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1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+xml"/>
  <Override PartName="/xl/charts/chart10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theme/themeOverride3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12.xml" ContentType="application/vnd.openxmlformats-officedocument.drawingml.chart+xml"/>
  <Override PartName="/xl/theme/themeOverride4.xml" ContentType="application/vnd.openxmlformats-officedocument.themeOverride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13.xml" ContentType="application/vnd.openxmlformats-officedocument.drawingml.chart+xml"/>
  <Override PartName="/xl/theme/themeOverride5.xml" ContentType="application/vnd.openxmlformats-officedocument.themeOverride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14.xml" ContentType="application/vnd.openxmlformats-officedocument.drawingml.chart+xml"/>
  <Override PartName="/xl/theme/themeOverride6.xml" ContentType="application/vnd.openxmlformats-officedocument.themeOverride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15.xml" ContentType="application/vnd.openxmlformats-officedocument.drawingml.chart+xml"/>
  <Override PartName="/xl/theme/themeOverride7.xml" ContentType="application/vnd.openxmlformats-officedocument.themeOverride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16.xml" ContentType="application/vnd.openxmlformats-officedocument.drawingml.chart+xml"/>
  <Override PartName="/xl/theme/themeOverride8.xml" ContentType="application/vnd.openxmlformats-officedocument.themeOverride+xml"/>
  <Override PartName="/xl/drawings/drawing16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nathan Bennett\Desktop\Documents\"/>
    </mc:Choice>
  </mc:AlternateContent>
  <xr:revisionPtr revIDLastSave="0" documentId="8_{4D4B391A-106B-4B34-AE23-05678AF276E5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Explanations" sheetId="23" r:id="rId1"/>
    <sheet name="WLTC_class_3" sheetId="1" r:id="rId2"/>
    <sheet name="Graph sheet" sheetId="24" r:id="rId3"/>
    <sheet name="WLTC_class_2" sheetId="2" state="hidden" r:id="rId4"/>
    <sheet name="WLTC_class_1" sheetId="3" state="hidden" r:id="rId5"/>
    <sheet name="dia_class3_600" sheetId="18" state="hidden" r:id="rId6"/>
    <sheet name="dia_class3_600_1200" sheetId="17" state="hidden" r:id="rId7"/>
    <sheet name="dia_class3_1200_1800" sheetId="16" state="hidden" r:id="rId8"/>
    <sheet name="dia_class2_700" sheetId="19" state="hidden" r:id="rId9"/>
    <sheet name="dia_class2_700_1400" sheetId="20" state="hidden" r:id="rId10"/>
    <sheet name="dia_class1_500" sheetId="22" state="hidden" r:id="rId11"/>
    <sheet name="dia_class1_500_1000" sheetId="21" state="hidden" r:id="rId12"/>
    <sheet name="Tabelle5" sheetId="5" state="hidden" r:id="rId13"/>
    <sheet name="Tabelle6" sheetId="6" state="hidden" r:id="rId14"/>
    <sheet name="Tabelle7" sheetId="7" state="hidden" r:id="rId15"/>
    <sheet name="Tabelle8" sheetId="8" state="hidden" r:id="rId16"/>
    <sheet name="Tabelle9" sheetId="9" state="hidden" r:id="rId17"/>
    <sheet name="Tabelle10" sheetId="10" state="hidden" r:id="rId18"/>
    <sheet name="Tabelle11" sheetId="11" state="hidden" r:id="rId19"/>
    <sheet name="Tabelle12" sheetId="12" state="hidden" r:id="rId20"/>
    <sheet name="Tabelle13" sheetId="13" state="hidden" r:id="rId21"/>
    <sheet name="Tabelle14" sheetId="14" state="hidden" r:id="rId22"/>
    <sheet name="Tabelle15" sheetId="15" state="hidden" r:id="rId2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49" i="1" l="1"/>
  <c r="O45" i="1"/>
  <c r="K8" i="1"/>
  <c r="M8" i="1" s="1"/>
  <c r="N8" i="1" s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8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G9" i="1"/>
  <c r="F9" i="1"/>
  <c r="G8" i="1"/>
  <c r="F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/>
  <c r="T1029" i="3"/>
  <c r="R1029" i="3"/>
  <c r="S1029" i="3"/>
  <c r="T1028" i="3"/>
  <c r="R1028" i="3"/>
  <c r="S1028" i="3"/>
  <c r="T1027" i="3"/>
  <c r="R1027" i="3"/>
  <c r="S1027" i="3"/>
  <c r="T1026" i="3"/>
  <c r="R1026" i="3"/>
  <c r="S1026" i="3"/>
  <c r="T1025" i="3"/>
  <c r="R1025" i="3"/>
  <c r="S1025" i="3"/>
  <c r="T1024" i="3"/>
  <c r="R1024" i="3"/>
  <c r="S1024" i="3"/>
  <c r="T1023" i="3"/>
  <c r="R1023" i="3"/>
  <c r="S1023" i="3"/>
  <c r="T1022" i="3"/>
  <c r="R1022" i="3"/>
  <c r="S1022" i="3"/>
  <c r="T1021" i="3"/>
  <c r="R1021" i="3"/>
  <c r="S1021" i="3"/>
  <c r="T1020" i="3"/>
  <c r="R1020" i="3"/>
  <c r="S1020" i="3"/>
  <c r="T1019" i="3"/>
  <c r="R1019" i="3"/>
  <c r="S1019" i="3"/>
  <c r="T1018" i="3"/>
  <c r="R1018" i="3"/>
  <c r="S1018" i="3"/>
  <c r="T1017" i="3"/>
  <c r="R1017" i="3"/>
  <c r="S1017" i="3"/>
  <c r="T1016" i="3"/>
  <c r="R1016" i="3"/>
  <c r="S1016" i="3"/>
  <c r="T1015" i="3"/>
  <c r="R1015" i="3"/>
  <c r="S1015" i="3"/>
  <c r="T1014" i="3"/>
  <c r="R1014" i="3"/>
  <c r="S1014" i="3"/>
  <c r="T1013" i="3"/>
  <c r="R1013" i="3"/>
  <c r="S1013" i="3"/>
  <c r="T1012" i="3"/>
  <c r="R1012" i="3"/>
  <c r="S1012" i="3"/>
  <c r="T1011" i="3"/>
  <c r="R1011" i="3"/>
  <c r="S1011" i="3"/>
  <c r="T1010" i="3"/>
  <c r="R1010" i="3"/>
  <c r="S1010" i="3"/>
  <c r="T1009" i="3"/>
  <c r="R1009" i="3"/>
  <c r="S1009" i="3"/>
  <c r="T1008" i="3"/>
  <c r="R1008" i="3"/>
  <c r="S1008" i="3"/>
  <c r="T1007" i="3"/>
  <c r="R1007" i="3"/>
  <c r="S1007" i="3"/>
  <c r="T1006" i="3"/>
  <c r="R1006" i="3"/>
  <c r="S1006" i="3"/>
  <c r="T1005" i="3"/>
  <c r="R1005" i="3"/>
  <c r="S1005" i="3"/>
  <c r="T1004" i="3"/>
  <c r="R1004" i="3"/>
  <c r="S1004" i="3"/>
  <c r="T1003" i="3"/>
  <c r="R1003" i="3"/>
  <c r="S1003" i="3"/>
  <c r="T1002" i="3"/>
  <c r="R1002" i="3"/>
  <c r="S1002" i="3"/>
  <c r="T1001" i="3"/>
  <c r="R1001" i="3"/>
  <c r="S1001" i="3"/>
  <c r="T1000" i="3"/>
  <c r="R1000" i="3"/>
  <c r="S1000" i="3"/>
  <c r="T999" i="3"/>
  <c r="R999" i="3"/>
  <c r="S999" i="3"/>
  <c r="T998" i="3"/>
  <c r="R998" i="3"/>
  <c r="S998" i="3"/>
  <c r="T997" i="3"/>
  <c r="R997" i="3"/>
  <c r="S997" i="3"/>
  <c r="T996" i="3"/>
  <c r="R996" i="3"/>
  <c r="S996" i="3"/>
  <c r="T995" i="3"/>
  <c r="R995" i="3"/>
  <c r="S995" i="3"/>
  <c r="T994" i="3"/>
  <c r="R994" i="3"/>
  <c r="S994" i="3"/>
  <c r="T993" i="3"/>
  <c r="R993" i="3"/>
  <c r="S993" i="3"/>
  <c r="T992" i="3"/>
  <c r="R992" i="3"/>
  <c r="S992" i="3"/>
  <c r="T991" i="3"/>
  <c r="R991" i="3"/>
  <c r="S991" i="3"/>
  <c r="T990" i="3"/>
  <c r="R990" i="3"/>
  <c r="S990" i="3"/>
  <c r="T989" i="3"/>
  <c r="R989" i="3"/>
  <c r="S989" i="3"/>
  <c r="T988" i="3"/>
  <c r="R988" i="3"/>
  <c r="S988" i="3"/>
  <c r="T987" i="3"/>
  <c r="R987" i="3"/>
  <c r="S987" i="3"/>
  <c r="T986" i="3"/>
  <c r="R986" i="3"/>
  <c r="S986" i="3"/>
  <c r="T985" i="3"/>
  <c r="R985" i="3"/>
  <c r="S985" i="3"/>
  <c r="T984" i="3"/>
  <c r="R984" i="3"/>
  <c r="S984" i="3"/>
  <c r="T983" i="3"/>
  <c r="R983" i="3"/>
  <c r="S983" i="3"/>
  <c r="T982" i="3"/>
  <c r="R982" i="3"/>
  <c r="S982" i="3"/>
  <c r="T981" i="3"/>
  <c r="R981" i="3"/>
  <c r="S981" i="3"/>
  <c r="T980" i="3"/>
  <c r="R980" i="3"/>
  <c r="S980" i="3"/>
  <c r="T979" i="3"/>
  <c r="R979" i="3"/>
  <c r="S979" i="3"/>
  <c r="T978" i="3"/>
  <c r="R978" i="3"/>
  <c r="S978" i="3"/>
  <c r="T977" i="3"/>
  <c r="R977" i="3"/>
  <c r="S977" i="3"/>
  <c r="T976" i="3"/>
  <c r="R976" i="3"/>
  <c r="S976" i="3"/>
  <c r="T975" i="3"/>
  <c r="R975" i="3"/>
  <c r="S975" i="3"/>
  <c r="T974" i="3"/>
  <c r="R974" i="3"/>
  <c r="S974" i="3"/>
  <c r="T973" i="3"/>
  <c r="R973" i="3"/>
  <c r="S973" i="3"/>
  <c r="T972" i="3"/>
  <c r="R972" i="3"/>
  <c r="S972" i="3"/>
  <c r="T971" i="3"/>
  <c r="R971" i="3"/>
  <c r="S971" i="3"/>
  <c r="T970" i="3"/>
  <c r="R970" i="3"/>
  <c r="S970" i="3"/>
  <c r="T969" i="3"/>
  <c r="R969" i="3"/>
  <c r="S969" i="3"/>
  <c r="T968" i="3"/>
  <c r="R968" i="3"/>
  <c r="S968" i="3"/>
  <c r="T967" i="3"/>
  <c r="R967" i="3"/>
  <c r="S967" i="3"/>
  <c r="T966" i="3"/>
  <c r="R966" i="3"/>
  <c r="S966" i="3"/>
  <c r="T965" i="3"/>
  <c r="R965" i="3"/>
  <c r="S965" i="3"/>
  <c r="T964" i="3"/>
  <c r="R964" i="3"/>
  <c r="S964" i="3"/>
  <c r="T963" i="3"/>
  <c r="R963" i="3"/>
  <c r="S963" i="3"/>
  <c r="T962" i="3"/>
  <c r="R962" i="3"/>
  <c r="S962" i="3"/>
  <c r="T961" i="3"/>
  <c r="R961" i="3"/>
  <c r="S961" i="3"/>
  <c r="T960" i="3"/>
  <c r="R960" i="3"/>
  <c r="S960" i="3"/>
  <c r="T959" i="3"/>
  <c r="R959" i="3"/>
  <c r="S959" i="3"/>
  <c r="T958" i="3"/>
  <c r="R958" i="3"/>
  <c r="S958" i="3"/>
  <c r="T957" i="3"/>
  <c r="R957" i="3"/>
  <c r="S957" i="3"/>
  <c r="T956" i="3"/>
  <c r="R956" i="3"/>
  <c r="S956" i="3"/>
  <c r="T955" i="3"/>
  <c r="R955" i="3"/>
  <c r="S955" i="3"/>
  <c r="T954" i="3"/>
  <c r="R954" i="3"/>
  <c r="S954" i="3"/>
  <c r="T953" i="3"/>
  <c r="R953" i="3"/>
  <c r="S953" i="3"/>
  <c r="T952" i="3"/>
  <c r="R952" i="3"/>
  <c r="S952" i="3"/>
  <c r="T951" i="3"/>
  <c r="R951" i="3"/>
  <c r="S951" i="3"/>
  <c r="T950" i="3"/>
  <c r="R950" i="3"/>
  <c r="S950" i="3"/>
  <c r="T949" i="3"/>
  <c r="R949" i="3"/>
  <c r="S949" i="3"/>
  <c r="T948" i="3"/>
  <c r="R948" i="3"/>
  <c r="S948" i="3"/>
  <c r="T947" i="3"/>
  <c r="R947" i="3"/>
  <c r="S947" i="3"/>
  <c r="T946" i="3"/>
  <c r="R946" i="3"/>
  <c r="S946" i="3"/>
  <c r="T945" i="3"/>
  <c r="R945" i="3"/>
  <c r="S945" i="3"/>
  <c r="T944" i="3"/>
  <c r="R944" i="3"/>
  <c r="S944" i="3"/>
  <c r="T943" i="3"/>
  <c r="R943" i="3"/>
  <c r="S943" i="3"/>
  <c r="T942" i="3"/>
  <c r="R942" i="3"/>
  <c r="S942" i="3"/>
  <c r="T941" i="3"/>
  <c r="R941" i="3"/>
  <c r="S941" i="3"/>
  <c r="T940" i="3"/>
  <c r="R940" i="3"/>
  <c r="S940" i="3"/>
  <c r="T939" i="3"/>
  <c r="R939" i="3"/>
  <c r="S939" i="3"/>
  <c r="T938" i="3"/>
  <c r="R938" i="3"/>
  <c r="S938" i="3"/>
  <c r="T937" i="3"/>
  <c r="R937" i="3"/>
  <c r="S937" i="3"/>
  <c r="T936" i="3"/>
  <c r="R936" i="3"/>
  <c r="S936" i="3"/>
  <c r="T935" i="3"/>
  <c r="R935" i="3"/>
  <c r="S935" i="3"/>
  <c r="T934" i="3"/>
  <c r="R934" i="3"/>
  <c r="S934" i="3"/>
  <c r="T933" i="3"/>
  <c r="R933" i="3"/>
  <c r="S933" i="3"/>
  <c r="T932" i="3"/>
  <c r="R932" i="3"/>
  <c r="S932" i="3"/>
  <c r="T931" i="3"/>
  <c r="R931" i="3"/>
  <c r="S931" i="3"/>
  <c r="T930" i="3"/>
  <c r="R930" i="3"/>
  <c r="S930" i="3"/>
  <c r="T929" i="3"/>
  <c r="R929" i="3"/>
  <c r="S929" i="3"/>
  <c r="T928" i="3"/>
  <c r="R928" i="3"/>
  <c r="S928" i="3"/>
  <c r="T927" i="3"/>
  <c r="R927" i="3"/>
  <c r="S927" i="3"/>
  <c r="T926" i="3"/>
  <c r="R926" i="3"/>
  <c r="S926" i="3"/>
  <c r="T925" i="3"/>
  <c r="R925" i="3"/>
  <c r="S925" i="3"/>
  <c r="T924" i="3"/>
  <c r="R924" i="3"/>
  <c r="S924" i="3"/>
  <c r="T923" i="3"/>
  <c r="R923" i="3"/>
  <c r="S923" i="3"/>
  <c r="T922" i="3"/>
  <c r="R922" i="3"/>
  <c r="S922" i="3"/>
  <c r="T921" i="3"/>
  <c r="R921" i="3"/>
  <c r="S921" i="3"/>
  <c r="T920" i="3"/>
  <c r="R920" i="3"/>
  <c r="S920" i="3"/>
  <c r="T919" i="3"/>
  <c r="R919" i="3"/>
  <c r="S919" i="3"/>
  <c r="T918" i="3"/>
  <c r="R918" i="3"/>
  <c r="S918" i="3"/>
  <c r="T917" i="3"/>
  <c r="R917" i="3"/>
  <c r="S917" i="3"/>
  <c r="T916" i="3"/>
  <c r="R916" i="3"/>
  <c r="S916" i="3"/>
  <c r="T915" i="3"/>
  <c r="R915" i="3"/>
  <c r="S915" i="3"/>
  <c r="T914" i="3"/>
  <c r="R914" i="3"/>
  <c r="S914" i="3"/>
  <c r="T913" i="3"/>
  <c r="R913" i="3"/>
  <c r="S913" i="3"/>
  <c r="T912" i="3"/>
  <c r="R912" i="3"/>
  <c r="S912" i="3"/>
  <c r="T911" i="3"/>
  <c r="R911" i="3"/>
  <c r="S911" i="3"/>
  <c r="T910" i="3"/>
  <c r="R910" i="3"/>
  <c r="S910" i="3"/>
  <c r="T909" i="3"/>
  <c r="R909" i="3"/>
  <c r="S909" i="3"/>
  <c r="T908" i="3"/>
  <c r="R908" i="3"/>
  <c r="S908" i="3"/>
  <c r="T907" i="3"/>
  <c r="R907" i="3"/>
  <c r="S907" i="3"/>
  <c r="T906" i="3"/>
  <c r="R906" i="3"/>
  <c r="S906" i="3"/>
  <c r="T905" i="3"/>
  <c r="R905" i="3"/>
  <c r="S905" i="3"/>
  <c r="T904" i="3"/>
  <c r="R904" i="3"/>
  <c r="S904" i="3"/>
  <c r="T903" i="3"/>
  <c r="R903" i="3"/>
  <c r="S903" i="3"/>
  <c r="T902" i="3"/>
  <c r="R902" i="3"/>
  <c r="S902" i="3"/>
  <c r="T901" i="3"/>
  <c r="R901" i="3"/>
  <c r="S901" i="3"/>
  <c r="T900" i="3"/>
  <c r="R900" i="3"/>
  <c r="S900" i="3"/>
  <c r="T899" i="3"/>
  <c r="R899" i="3"/>
  <c r="S899" i="3"/>
  <c r="T898" i="3"/>
  <c r="R898" i="3"/>
  <c r="S898" i="3"/>
  <c r="T897" i="3"/>
  <c r="R897" i="3"/>
  <c r="S897" i="3"/>
  <c r="T896" i="3"/>
  <c r="R896" i="3"/>
  <c r="S896" i="3"/>
  <c r="T895" i="3"/>
  <c r="R895" i="3"/>
  <c r="S895" i="3"/>
  <c r="T894" i="3"/>
  <c r="R894" i="3"/>
  <c r="S894" i="3"/>
  <c r="T893" i="3"/>
  <c r="R893" i="3"/>
  <c r="S893" i="3"/>
  <c r="T892" i="3"/>
  <c r="R892" i="3"/>
  <c r="S892" i="3"/>
  <c r="T891" i="3"/>
  <c r="R891" i="3"/>
  <c r="S891" i="3"/>
  <c r="T890" i="3"/>
  <c r="R890" i="3"/>
  <c r="S890" i="3"/>
  <c r="T889" i="3"/>
  <c r="R889" i="3"/>
  <c r="S889" i="3"/>
  <c r="T888" i="3"/>
  <c r="R888" i="3"/>
  <c r="S888" i="3"/>
  <c r="T887" i="3"/>
  <c r="R887" i="3"/>
  <c r="S887" i="3"/>
  <c r="T886" i="3"/>
  <c r="R886" i="3"/>
  <c r="S886" i="3"/>
  <c r="T885" i="3"/>
  <c r="R885" i="3"/>
  <c r="S885" i="3"/>
  <c r="T884" i="3"/>
  <c r="R884" i="3"/>
  <c r="S884" i="3"/>
  <c r="T883" i="3"/>
  <c r="R883" i="3"/>
  <c r="S883" i="3"/>
  <c r="T882" i="3"/>
  <c r="R882" i="3"/>
  <c r="S882" i="3"/>
  <c r="T881" i="3"/>
  <c r="R881" i="3"/>
  <c r="S881" i="3"/>
  <c r="T880" i="3"/>
  <c r="R880" i="3"/>
  <c r="S880" i="3"/>
  <c r="T879" i="3"/>
  <c r="R879" i="3"/>
  <c r="S879" i="3"/>
  <c r="T878" i="3"/>
  <c r="R878" i="3"/>
  <c r="S878" i="3"/>
  <c r="T877" i="3"/>
  <c r="R877" i="3"/>
  <c r="S877" i="3"/>
  <c r="T876" i="3"/>
  <c r="R876" i="3"/>
  <c r="S876" i="3"/>
  <c r="T875" i="3"/>
  <c r="R875" i="3"/>
  <c r="S875" i="3"/>
  <c r="T874" i="3"/>
  <c r="R874" i="3"/>
  <c r="S874" i="3"/>
  <c r="T873" i="3"/>
  <c r="R873" i="3"/>
  <c r="S873" i="3"/>
  <c r="T872" i="3"/>
  <c r="R872" i="3"/>
  <c r="S872" i="3"/>
  <c r="T871" i="3"/>
  <c r="R871" i="3"/>
  <c r="S871" i="3"/>
  <c r="T870" i="3"/>
  <c r="R870" i="3"/>
  <c r="S870" i="3"/>
  <c r="T869" i="3"/>
  <c r="R869" i="3"/>
  <c r="S869" i="3"/>
  <c r="T868" i="3"/>
  <c r="R868" i="3"/>
  <c r="S868" i="3"/>
  <c r="T867" i="3"/>
  <c r="R867" i="3"/>
  <c r="S867" i="3"/>
  <c r="T866" i="3"/>
  <c r="R866" i="3"/>
  <c r="S866" i="3"/>
  <c r="T865" i="3"/>
  <c r="R865" i="3"/>
  <c r="S865" i="3"/>
  <c r="T864" i="3"/>
  <c r="R864" i="3"/>
  <c r="S864" i="3"/>
  <c r="T863" i="3"/>
  <c r="R863" i="3"/>
  <c r="S863" i="3"/>
  <c r="T862" i="3"/>
  <c r="R862" i="3"/>
  <c r="S862" i="3"/>
  <c r="T861" i="3"/>
  <c r="R861" i="3"/>
  <c r="S861" i="3"/>
  <c r="T860" i="3"/>
  <c r="R860" i="3"/>
  <c r="S860" i="3"/>
  <c r="T859" i="3"/>
  <c r="R859" i="3"/>
  <c r="S859" i="3"/>
  <c r="T858" i="3"/>
  <c r="R858" i="3"/>
  <c r="S858" i="3"/>
  <c r="T857" i="3"/>
  <c r="R857" i="3"/>
  <c r="S857" i="3"/>
  <c r="T856" i="3"/>
  <c r="R856" i="3"/>
  <c r="S856" i="3"/>
  <c r="T855" i="3"/>
  <c r="R855" i="3"/>
  <c r="S855" i="3"/>
  <c r="T854" i="3"/>
  <c r="R854" i="3"/>
  <c r="S854" i="3"/>
  <c r="T853" i="3"/>
  <c r="R853" i="3"/>
  <c r="S853" i="3"/>
  <c r="T852" i="3"/>
  <c r="R852" i="3"/>
  <c r="S852" i="3"/>
  <c r="T851" i="3"/>
  <c r="R851" i="3"/>
  <c r="S851" i="3"/>
  <c r="T850" i="3"/>
  <c r="R850" i="3"/>
  <c r="S850" i="3"/>
  <c r="T849" i="3"/>
  <c r="R849" i="3"/>
  <c r="S849" i="3"/>
  <c r="T848" i="3"/>
  <c r="R848" i="3"/>
  <c r="S848" i="3"/>
  <c r="T847" i="3"/>
  <c r="R847" i="3"/>
  <c r="S847" i="3"/>
  <c r="T846" i="3"/>
  <c r="R846" i="3"/>
  <c r="S846" i="3"/>
  <c r="T845" i="3"/>
  <c r="R845" i="3"/>
  <c r="S845" i="3"/>
  <c r="T844" i="3"/>
  <c r="R844" i="3"/>
  <c r="S844" i="3"/>
  <c r="T843" i="3"/>
  <c r="R843" i="3"/>
  <c r="S843" i="3"/>
  <c r="T842" i="3"/>
  <c r="R842" i="3"/>
  <c r="S842" i="3"/>
  <c r="T841" i="3"/>
  <c r="R841" i="3"/>
  <c r="S841" i="3"/>
  <c r="T840" i="3"/>
  <c r="R840" i="3"/>
  <c r="S840" i="3"/>
  <c r="T839" i="3"/>
  <c r="R839" i="3"/>
  <c r="S839" i="3"/>
  <c r="T838" i="3"/>
  <c r="R838" i="3"/>
  <c r="S838" i="3"/>
  <c r="T837" i="3"/>
  <c r="R837" i="3"/>
  <c r="S837" i="3"/>
  <c r="T836" i="3"/>
  <c r="R836" i="3"/>
  <c r="S836" i="3"/>
  <c r="T835" i="3"/>
  <c r="R835" i="3"/>
  <c r="S835" i="3"/>
  <c r="T834" i="3"/>
  <c r="R834" i="3"/>
  <c r="S834" i="3"/>
  <c r="T833" i="3"/>
  <c r="R833" i="3"/>
  <c r="S833" i="3"/>
  <c r="T832" i="3"/>
  <c r="R832" i="3"/>
  <c r="S832" i="3"/>
  <c r="T831" i="3"/>
  <c r="R831" i="3"/>
  <c r="S831" i="3"/>
  <c r="T830" i="3"/>
  <c r="R830" i="3"/>
  <c r="S830" i="3"/>
  <c r="T829" i="3"/>
  <c r="R829" i="3"/>
  <c r="S829" i="3"/>
  <c r="T828" i="3"/>
  <c r="R828" i="3"/>
  <c r="S828" i="3"/>
  <c r="T827" i="3"/>
  <c r="R827" i="3"/>
  <c r="S827" i="3"/>
  <c r="T826" i="3"/>
  <c r="R826" i="3"/>
  <c r="S826" i="3"/>
  <c r="T825" i="3"/>
  <c r="R825" i="3"/>
  <c r="S825" i="3"/>
  <c r="T824" i="3"/>
  <c r="R824" i="3"/>
  <c r="S824" i="3"/>
  <c r="T823" i="3"/>
  <c r="R823" i="3"/>
  <c r="S823" i="3"/>
  <c r="T822" i="3"/>
  <c r="R822" i="3"/>
  <c r="S822" i="3"/>
  <c r="T821" i="3"/>
  <c r="R821" i="3"/>
  <c r="S821" i="3"/>
  <c r="T820" i="3"/>
  <c r="R820" i="3"/>
  <c r="S820" i="3"/>
  <c r="T819" i="3"/>
  <c r="R819" i="3"/>
  <c r="S819" i="3"/>
  <c r="T818" i="3"/>
  <c r="R818" i="3"/>
  <c r="S818" i="3"/>
  <c r="T817" i="3"/>
  <c r="R817" i="3"/>
  <c r="S817" i="3"/>
  <c r="T816" i="3"/>
  <c r="R816" i="3"/>
  <c r="S816" i="3"/>
  <c r="T815" i="3"/>
  <c r="R815" i="3"/>
  <c r="S815" i="3"/>
  <c r="T814" i="3"/>
  <c r="R814" i="3"/>
  <c r="S814" i="3"/>
  <c r="T813" i="3"/>
  <c r="R813" i="3"/>
  <c r="S813" i="3"/>
  <c r="T812" i="3"/>
  <c r="R812" i="3"/>
  <c r="S812" i="3"/>
  <c r="T811" i="3"/>
  <c r="R811" i="3"/>
  <c r="S811" i="3"/>
  <c r="T810" i="3"/>
  <c r="R810" i="3"/>
  <c r="S810" i="3"/>
  <c r="T809" i="3"/>
  <c r="R809" i="3"/>
  <c r="S809" i="3"/>
  <c r="T808" i="3"/>
  <c r="R808" i="3"/>
  <c r="S808" i="3"/>
  <c r="T807" i="3"/>
  <c r="R807" i="3"/>
  <c r="S807" i="3"/>
  <c r="T806" i="3"/>
  <c r="R806" i="3"/>
  <c r="S806" i="3"/>
  <c r="T805" i="3"/>
  <c r="R805" i="3"/>
  <c r="S805" i="3"/>
  <c r="T804" i="3"/>
  <c r="R804" i="3"/>
  <c r="S804" i="3"/>
  <c r="T803" i="3"/>
  <c r="R803" i="3"/>
  <c r="S803" i="3"/>
  <c r="T802" i="3"/>
  <c r="R802" i="3"/>
  <c r="S802" i="3"/>
  <c r="T801" i="3"/>
  <c r="R801" i="3"/>
  <c r="S801" i="3"/>
  <c r="T800" i="3"/>
  <c r="R800" i="3"/>
  <c r="S800" i="3"/>
  <c r="T799" i="3"/>
  <c r="R799" i="3"/>
  <c r="S799" i="3"/>
  <c r="T798" i="3"/>
  <c r="R798" i="3"/>
  <c r="S798" i="3"/>
  <c r="T797" i="3"/>
  <c r="R797" i="3"/>
  <c r="S797" i="3"/>
  <c r="T796" i="3"/>
  <c r="R796" i="3"/>
  <c r="S796" i="3"/>
  <c r="T795" i="3"/>
  <c r="R795" i="3"/>
  <c r="S795" i="3"/>
  <c r="T794" i="3"/>
  <c r="R794" i="3"/>
  <c r="S794" i="3"/>
  <c r="T793" i="3"/>
  <c r="R793" i="3"/>
  <c r="S793" i="3"/>
  <c r="T792" i="3"/>
  <c r="R792" i="3"/>
  <c r="S792" i="3"/>
  <c r="T791" i="3"/>
  <c r="R791" i="3"/>
  <c r="S791" i="3"/>
  <c r="T790" i="3"/>
  <c r="R790" i="3"/>
  <c r="S790" i="3"/>
  <c r="T789" i="3"/>
  <c r="R789" i="3"/>
  <c r="S789" i="3"/>
  <c r="T788" i="3"/>
  <c r="R788" i="3"/>
  <c r="S788" i="3"/>
  <c r="T787" i="3"/>
  <c r="R787" i="3"/>
  <c r="S787" i="3"/>
  <c r="T786" i="3"/>
  <c r="R786" i="3"/>
  <c r="S786" i="3"/>
  <c r="T785" i="3"/>
  <c r="R785" i="3"/>
  <c r="S785" i="3"/>
  <c r="T784" i="3"/>
  <c r="R784" i="3"/>
  <c r="S784" i="3"/>
  <c r="T783" i="3"/>
  <c r="R783" i="3"/>
  <c r="S783" i="3"/>
  <c r="T782" i="3"/>
  <c r="R782" i="3"/>
  <c r="S782" i="3"/>
  <c r="T781" i="3"/>
  <c r="R781" i="3"/>
  <c r="S781" i="3"/>
  <c r="T780" i="3"/>
  <c r="R780" i="3"/>
  <c r="S780" i="3"/>
  <c r="T779" i="3"/>
  <c r="R779" i="3"/>
  <c r="S779" i="3"/>
  <c r="T778" i="3"/>
  <c r="R778" i="3"/>
  <c r="S778" i="3"/>
  <c r="T777" i="3"/>
  <c r="R777" i="3"/>
  <c r="S777" i="3"/>
  <c r="T776" i="3"/>
  <c r="R776" i="3"/>
  <c r="S776" i="3"/>
  <c r="T775" i="3"/>
  <c r="R775" i="3"/>
  <c r="S775" i="3"/>
  <c r="T774" i="3"/>
  <c r="R774" i="3"/>
  <c r="S774" i="3"/>
  <c r="T773" i="3"/>
  <c r="R773" i="3"/>
  <c r="S773" i="3"/>
  <c r="T772" i="3"/>
  <c r="R772" i="3"/>
  <c r="S772" i="3"/>
  <c r="T771" i="3"/>
  <c r="R771" i="3"/>
  <c r="S771" i="3"/>
  <c r="T770" i="3"/>
  <c r="R770" i="3"/>
  <c r="S770" i="3"/>
  <c r="T769" i="3"/>
  <c r="R769" i="3"/>
  <c r="S769" i="3"/>
  <c r="T768" i="3"/>
  <c r="R768" i="3"/>
  <c r="S768" i="3"/>
  <c r="T767" i="3"/>
  <c r="R767" i="3"/>
  <c r="S767" i="3"/>
  <c r="T766" i="3"/>
  <c r="R766" i="3"/>
  <c r="S766" i="3"/>
  <c r="T765" i="3"/>
  <c r="R765" i="3"/>
  <c r="S765" i="3"/>
  <c r="T764" i="3"/>
  <c r="R764" i="3"/>
  <c r="S764" i="3"/>
  <c r="T763" i="3"/>
  <c r="R763" i="3"/>
  <c r="S763" i="3"/>
  <c r="T762" i="3"/>
  <c r="R762" i="3"/>
  <c r="S762" i="3"/>
  <c r="T761" i="3"/>
  <c r="R761" i="3"/>
  <c r="S761" i="3"/>
  <c r="T760" i="3"/>
  <c r="R760" i="3"/>
  <c r="S760" i="3"/>
  <c r="T759" i="3"/>
  <c r="R759" i="3"/>
  <c r="S759" i="3"/>
  <c r="T758" i="3"/>
  <c r="R758" i="3"/>
  <c r="S758" i="3"/>
  <c r="T757" i="3"/>
  <c r="R757" i="3"/>
  <c r="S757" i="3"/>
  <c r="T756" i="3"/>
  <c r="R756" i="3"/>
  <c r="S756" i="3"/>
  <c r="T755" i="3"/>
  <c r="R755" i="3"/>
  <c r="S755" i="3"/>
  <c r="T754" i="3"/>
  <c r="R754" i="3"/>
  <c r="S754" i="3"/>
  <c r="T753" i="3"/>
  <c r="R753" i="3"/>
  <c r="S753" i="3"/>
  <c r="T752" i="3"/>
  <c r="R752" i="3"/>
  <c r="S752" i="3"/>
  <c r="T751" i="3"/>
  <c r="R751" i="3"/>
  <c r="S751" i="3"/>
  <c r="T750" i="3"/>
  <c r="R750" i="3"/>
  <c r="S750" i="3"/>
  <c r="T749" i="3"/>
  <c r="R749" i="3"/>
  <c r="S749" i="3"/>
  <c r="T748" i="3"/>
  <c r="R748" i="3"/>
  <c r="S748" i="3"/>
  <c r="T747" i="3"/>
  <c r="R747" i="3"/>
  <c r="S747" i="3"/>
  <c r="T746" i="3"/>
  <c r="R746" i="3"/>
  <c r="S746" i="3"/>
  <c r="T745" i="3"/>
  <c r="R745" i="3"/>
  <c r="S745" i="3"/>
  <c r="T744" i="3"/>
  <c r="R744" i="3"/>
  <c r="S744" i="3"/>
  <c r="T743" i="3"/>
  <c r="R743" i="3"/>
  <c r="S743" i="3"/>
  <c r="T742" i="3"/>
  <c r="R742" i="3"/>
  <c r="S742" i="3"/>
  <c r="T741" i="3"/>
  <c r="R741" i="3"/>
  <c r="S741" i="3"/>
  <c r="T740" i="3"/>
  <c r="R740" i="3"/>
  <c r="S740" i="3"/>
  <c r="T739" i="3"/>
  <c r="R739" i="3"/>
  <c r="S739" i="3"/>
  <c r="T738" i="3"/>
  <c r="R738" i="3"/>
  <c r="S738" i="3"/>
  <c r="T737" i="3"/>
  <c r="R737" i="3"/>
  <c r="S737" i="3"/>
  <c r="T736" i="3"/>
  <c r="R736" i="3"/>
  <c r="S736" i="3"/>
  <c r="T735" i="3"/>
  <c r="R735" i="3"/>
  <c r="S735" i="3"/>
  <c r="T734" i="3"/>
  <c r="R734" i="3"/>
  <c r="S734" i="3"/>
  <c r="T733" i="3"/>
  <c r="R733" i="3"/>
  <c r="S733" i="3"/>
  <c r="T732" i="3"/>
  <c r="R732" i="3"/>
  <c r="S732" i="3"/>
  <c r="T731" i="3"/>
  <c r="R731" i="3"/>
  <c r="S731" i="3"/>
  <c r="T730" i="3"/>
  <c r="R730" i="3"/>
  <c r="S730" i="3"/>
  <c r="T729" i="3"/>
  <c r="R729" i="3"/>
  <c r="S729" i="3"/>
  <c r="T728" i="3"/>
  <c r="R728" i="3"/>
  <c r="S728" i="3"/>
  <c r="T727" i="3"/>
  <c r="R727" i="3"/>
  <c r="S727" i="3"/>
  <c r="T726" i="3"/>
  <c r="R726" i="3"/>
  <c r="S726" i="3"/>
  <c r="T725" i="3"/>
  <c r="R725" i="3"/>
  <c r="S725" i="3"/>
  <c r="T724" i="3"/>
  <c r="R724" i="3"/>
  <c r="S724" i="3"/>
  <c r="T723" i="3"/>
  <c r="R723" i="3"/>
  <c r="S723" i="3"/>
  <c r="T722" i="3"/>
  <c r="R722" i="3"/>
  <c r="S722" i="3"/>
  <c r="T721" i="3"/>
  <c r="R721" i="3"/>
  <c r="S721" i="3"/>
  <c r="T720" i="3"/>
  <c r="R720" i="3"/>
  <c r="S720" i="3"/>
  <c r="T719" i="3"/>
  <c r="R719" i="3"/>
  <c r="S719" i="3"/>
  <c r="T718" i="3"/>
  <c r="R718" i="3"/>
  <c r="S718" i="3"/>
  <c r="T717" i="3"/>
  <c r="R717" i="3"/>
  <c r="S717" i="3"/>
  <c r="T716" i="3"/>
  <c r="R716" i="3"/>
  <c r="S716" i="3"/>
  <c r="T715" i="3"/>
  <c r="R715" i="3"/>
  <c r="S715" i="3"/>
  <c r="T714" i="3"/>
  <c r="R714" i="3"/>
  <c r="S714" i="3"/>
  <c r="T713" i="3"/>
  <c r="R713" i="3"/>
  <c r="S713" i="3"/>
  <c r="T712" i="3"/>
  <c r="R712" i="3"/>
  <c r="S712" i="3"/>
  <c r="T711" i="3"/>
  <c r="R711" i="3"/>
  <c r="S711" i="3"/>
  <c r="T710" i="3"/>
  <c r="R710" i="3"/>
  <c r="S710" i="3"/>
  <c r="T709" i="3"/>
  <c r="R709" i="3"/>
  <c r="S709" i="3"/>
  <c r="T708" i="3"/>
  <c r="R708" i="3"/>
  <c r="S708" i="3"/>
  <c r="T707" i="3"/>
  <c r="R707" i="3"/>
  <c r="S707" i="3"/>
  <c r="T706" i="3"/>
  <c r="R706" i="3"/>
  <c r="S706" i="3"/>
  <c r="T705" i="3"/>
  <c r="R705" i="3"/>
  <c r="S705" i="3"/>
  <c r="T704" i="3"/>
  <c r="R704" i="3"/>
  <c r="S704" i="3"/>
  <c r="T703" i="3"/>
  <c r="R703" i="3"/>
  <c r="S703" i="3"/>
  <c r="T702" i="3"/>
  <c r="R702" i="3"/>
  <c r="S702" i="3"/>
  <c r="T701" i="3"/>
  <c r="R701" i="3"/>
  <c r="S701" i="3"/>
  <c r="T700" i="3"/>
  <c r="R700" i="3"/>
  <c r="S700" i="3"/>
  <c r="T699" i="3"/>
  <c r="R699" i="3"/>
  <c r="S699" i="3"/>
  <c r="T698" i="3"/>
  <c r="R698" i="3"/>
  <c r="S698" i="3"/>
  <c r="T697" i="3"/>
  <c r="R697" i="3"/>
  <c r="S697" i="3"/>
  <c r="T696" i="3"/>
  <c r="R696" i="3"/>
  <c r="S696" i="3"/>
  <c r="T695" i="3"/>
  <c r="R695" i="3"/>
  <c r="S695" i="3"/>
  <c r="T694" i="3"/>
  <c r="R694" i="3"/>
  <c r="S694" i="3"/>
  <c r="T693" i="3"/>
  <c r="R693" i="3"/>
  <c r="S693" i="3"/>
  <c r="T692" i="3"/>
  <c r="R692" i="3"/>
  <c r="S692" i="3"/>
  <c r="T691" i="3"/>
  <c r="R691" i="3"/>
  <c r="S691" i="3"/>
  <c r="T690" i="3"/>
  <c r="R690" i="3"/>
  <c r="S690" i="3"/>
  <c r="T689" i="3"/>
  <c r="R689" i="3"/>
  <c r="S689" i="3"/>
  <c r="T688" i="3"/>
  <c r="R688" i="3"/>
  <c r="S688" i="3"/>
  <c r="T687" i="3"/>
  <c r="R687" i="3"/>
  <c r="S687" i="3"/>
  <c r="T686" i="3"/>
  <c r="R686" i="3"/>
  <c r="S686" i="3"/>
  <c r="T685" i="3"/>
  <c r="R685" i="3"/>
  <c r="S685" i="3"/>
  <c r="T684" i="3"/>
  <c r="R684" i="3"/>
  <c r="S684" i="3"/>
  <c r="T683" i="3"/>
  <c r="R683" i="3"/>
  <c r="S683" i="3"/>
  <c r="T682" i="3"/>
  <c r="R682" i="3"/>
  <c r="S682" i="3"/>
  <c r="T681" i="3"/>
  <c r="R681" i="3"/>
  <c r="S681" i="3"/>
  <c r="T680" i="3"/>
  <c r="R680" i="3"/>
  <c r="S680" i="3"/>
  <c r="T679" i="3"/>
  <c r="R679" i="3"/>
  <c r="S679" i="3"/>
  <c r="T678" i="3"/>
  <c r="R678" i="3"/>
  <c r="S678" i="3"/>
  <c r="T677" i="3"/>
  <c r="R677" i="3"/>
  <c r="S677" i="3"/>
  <c r="T676" i="3"/>
  <c r="R676" i="3"/>
  <c r="S676" i="3"/>
  <c r="T675" i="3"/>
  <c r="R675" i="3"/>
  <c r="S675" i="3"/>
  <c r="T674" i="3"/>
  <c r="R674" i="3"/>
  <c r="S674" i="3"/>
  <c r="T673" i="3"/>
  <c r="R673" i="3"/>
  <c r="S673" i="3"/>
  <c r="T672" i="3"/>
  <c r="R672" i="3"/>
  <c r="S672" i="3"/>
  <c r="T671" i="3"/>
  <c r="R671" i="3"/>
  <c r="S671" i="3"/>
  <c r="T670" i="3"/>
  <c r="R670" i="3"/>
  <c r="S670" i="3"/>
  <c r="T669" i="3"/>
  <c r="R669" i="3"/>
  <c r="S669" i="3"/>
  <c r="T668" i="3"/>
  <c r="R668" i="3"/>
  <c r="S668" i="3"/>
  <c r="T667" i="3"/>
  <c r="R667" i="3"/>
  <c r="S667" i="3"/>
  <c r="T666" i="3"/>
  <c r="R666" i="3"/>
  <c r="S666" i="3"/>
  <c r="T665" i="3"/>
  <c r="R665" i="3"/>
  <c r="S665" i="3"/>
  <c r="T664" i="3"/>
  <c r="R664" i="3"/>
  <c r="S664" i="3"/>
  <c r="T663" i="3"/>
  <c r="R663" i="3"/>
  <c r="S663" i="3"/>
  <c r="T662" i="3"/>
  <c r="R662" i="3"/>
  <c r="S662" i="3"/>
  <c r="T661" i="3"/>
  <c r="R661" i="3"/>
  <c r="S661" i="3"/>
  <c r="T660" i="3"/>
  <c r="R660" i="3"/>
  <c r="S660" i="3"/>
  <c r="T659" i="3"/>
  <c r="R659" i="3"/>
  <c r="S659" i="3"/>
  <c r="T658" i="3"/>
  <c r="R658" i="3"/>
  <c r="S658" i="3"/>
  <c r="T657" i="3"/>
  <c r="R657" i="3"/>
  <c r="S657" i="3"/>
  <c r="T656" i="3"/>
  <c r="R656" i="3"/>
  <c r="S656" i="3"/>
  <c r="T655" i="3"/>
  <c r="R655" i="3"/>
  <c r="S655" i="3"/>
  <c r="T654" i="3"/>
  <c r="R654" i="3"/>
  <c r="S654" i="3"/>
  <c r="T653" i="3"/>
  <c r="R653" i="3"/>
  <c r="S653" i="3"/>
  <c r="T652" i="3"/>
  <c r="R652" i="3"/>
  <c r="S652" i="3"/>
  <c r="T651" i="3"/>
  <c r="R651" i="3"/>
  <c r="S651" i="3"/>
  <c r="T650" i="3"/>
  <c r="R650" i="3"/>
  <c r="S650" i="3"/>
  <c r="T649" i="3"/>
  <c r="R649" i="3"/>
  <c r="S649" i="3"/>
  <c r="T648" i="3"/>
  <c r="R648" i="3"/>
  <c r="S648" i="3"/>
  <c r="T647" i="3"/>
  <c r="R647" i="3"/>
  <c r="S647" i="3"/>
  <c r="T646" i="3"/>
  <c r="R646" i="3"/>
  <c r="S646" i="3"/>
  <c r="T645" i="3"/>
  <c r="R645" i="3"/>
  <c r="S645" i="3"/>
  <c r="T644" i="3"/>
  <c r="R644" i="3"/>
  <c r="S644" i="3"/>
  <c r="T643" i="3"/>
  <c r="R643" i="3"/>
  <c r="S643" i="3"/>
  <c r="T642" i="3"/>
  <c r="R642" i="3"/>
  <c r="S642" i="3"/>
  <c r="T641" i="3"/>
  <c r="R641" i="3"/>
  <c r="S641" i="3"/>
  <c r="T640" i="3"/>
  <c r="R640" i="3"/>
  <c r="S640" i="3"/>
  <c r="T639" i="3"/>
  <c r="R639" i="3"/>
  <c r="S639" i="3"/>
  <c r="T638" i="3"/>
  <c r="R638" i="3"/>
  <c r="S638" i="3"/>
  <c r="T637" i="3"/>
  <c r="R637" i="3"/>
  <c r="S637" i="3"/>
  <c r="T636" i="3"/>
  <c r="R636" i="3"/>
  <c r="S636" i="3"/>
  <c r="T635" i="3"/>
  <c r="R635" i="3"/>
  <c r="S635" i="3"/>
  <c r="T634" i="3"/>
  <c r="R634" i="3"/>
  <c r="S634" i="3"/>
  <c r="T633" i="3"/>
  <c r="R633" i="3"/>
  <c r="S633" i="3"/>
  <c r="T632" i="3"/>
  <c r="R632" i="3"/>
  <c r="S632" i="3"/>
  <c r="T631" i="3"/>
  <c r="R631" i="3"/>
  <c r="S631" i="3"/>
  <c r="T630" i="3"/>
  <c r="R630" i="3"/>
  <c r="S630" i="3"/>
  <c r="T629" i="3"/>
  <c r="R629" i="3"/>
  <c r="S629" i="3"/>
  <c r="T628" i="3"/>
  <c r="R628" i="3"/>
  <c r="S628" i="3"/>
  <c r="T627" i="3"/>
  <c r="R627" i="3"/>
  <c r="S627" i="3"/>
  <c r="T626" i="3"/>
  <c r="R626" i="3"/>
  <c r="S626" i="3"/>
  <c r="T625" i="3"/>
  <c r="R625" i="3"/>
  <c r="S625" i="3"/>
  <c r="T624" i="3"/>
  <c r="R624" i="3"/>
  <c r="S624" i="3"/>
  <c r="T623" i="3"/>
  <c r="R623" i="3"/>
  <c r="S623" i="3"/>
  <c r="T622" i="3"/>
  <c r="R622" i="3"/>
  <c r="S622" i="3"/>
  <c r="T621" i="3"/>
  <c r="R621" i="3"/>
  <c r="S621" i="3"/>
  <c r="T620" i="3"/>
  <c r="R620" i="3"/>
  <c r="S620" i="3"/>
  <c r="T619" i="3"/>
  <c r="R619" i="3"/>
  <c r="S619" i="3"/>
  <c r="T618" i="3"/>
  <c r="R618" i="3"/>
  <c r="S618" i="3"/>
  <c r="T617" i="3"/>
  <c r="R617" i="3"/>
  <c r="S617" i="3"/>
  <c r="T616" i="3"/>
  <c r="R616" i="3"/>
  <c r="S616" i="3"/>
  <c r="T615" i="3"/>
  <c r="R615" i="3"/>
  <c r="S615" i="3"/>
  <c r="T614" i="3"/>
  <c r="R614" i="3"/>
  <c r="S614" i="3"/>
  <c r="T613" i="3"/>
  <c r="R613" i="3"/>
  <c r="S613" i="3"/>
  <c r="T612" i="3"/>
  <c r="R612" i="3"/>
  <c r="S612" i="3"/>
  <c r="T611" i="3"/>
  <c r="R611" i="3"/>
  <c r="S611" i="3"/>
  <c r="T610" i="3"/>
  <c r="R610" i="3"/>
  <c r="S610" i="3"/>
  <c r="T609" i="3"/>
  <c r="R609" i="3"/>
  <c r="S609" i="3"/>
  <c r="T608" i="3"/>
  <c r="R608" i="3"/>
  <c r="S608" i="3"/>
  <c r="T607" i="3"/>
  <c r="R607" i="3"/>
  <c r="S607" i="3"/>
  <c r="T606" i="3"/>
  <c r="R606" i="3"/>
  <c r="S606" i="3"/>
  <c r="T605" i="3"/>
  <c r="R605" i="3"/>
  <c r="S605" i="3"/>
  <c r="T604" i="3"/>
  <c r="R604" i="3"/>
  <c r="S604" i="3"/>
  <c r="T603" i="3"/>
  <c r="R603" i="3"/>
  <c r="S603" i="3"/>
  <c r="T602" i="3"/>
  <c r="R602" i="3"/>
  <c r="S602" i="3"/>
  <c r="T601" i="3"/>
  <c r="R601" i="3"/>
  <c r="S601" i="3"/>
  <c r="T600" i="3"/>
  <c r="R600" i="3"/>
  <c r="S600" i="3"/>
  <c r="T599" i="3"/>
  <c r="R599" i="3"/>
  <c r="S599" i="3"/>
  <c r="T598" i="3"/>
  <c r="R598" i="3"/>
  <c r="S598" i="3"/>
  <c r="T597" i="3"/>
  <c r="R597" i="3"/>
  <c r="S597" i="3"/>
  <c r="T596" i="3"/>
  <c r="R596" i="3"/>
  <c r="S596" i="3"/>
  <c r="T595" i="3"/>
  <c r="R595" i="3"/>
  <c r="S595" i="3"/>
  <c r="T594" i="3"/>
  <c r="R594" i="3"/>
  <c r="S594" i="3"/>
  <c r="T593" i="3"/>
  <c r="R593" i="3"/>
  <c r="S593" i="3"/>
  <c r="T592" i="3"/>
  <c r="R592" i="3"/>
  <c r="S592" i="3"/>
  <c r="T591" i="3"/>
  <c r="R591" i="3"/>
  <c r="S591" i="3"/>
  <c r="T590" i="3"/>
  <c r="R590" i="3"/>
  <c r="S590" i="3"/>
  <c r="T589" i="3"/>
  <c r="R589" i="3"/>
  <c r="S589" i="3"/>
  <c r="T588" i="3"/>
  <c r="R588" i="3"/>
  <c r="S588" i="3"/>
  <c r="T587" i="3"/>
  <c r="R587" i="3"/>
  <c r="S587" i="3"/>
  <c r="T586" i="3"/>
  <c r="R586" i="3"/>
  <c r="S586" i="3"/>
  <c r="T585" i="3"/>
  <c r="R585" i="3"/>
  <c r="S585" i="3"/>
  <c r="T584" i="3"/>
  <c r="R584" i="3"/>
  <c r="S584" i="3"/>
  <c r="T583" i="3"/>
  <c r="R583" i="3"/>
  <c r="S583" i="3"/>
  <c r="T582" i="3"/>
  <c r="R582" i="3"/>
  <c r="S582" i="3"/>
  <c r="T581" i="3"/>
  <c r="R581" i="3"/>
  <c r="S581" i="3"/>
  <c r="T580" i="3"/>
  <c r="R580" i="3"/>
  <c r="S580" i="3"/>
  <c r="T579" i="3"/>
  <c r="R579" i="3"/>
  <c r="S579" i="3"/>
  <c r="T578" i="3"/>
  <c r="R578" i="3"/>
  <c r="S578" i="3"/>
  <c r="T577" i="3"/>
  <c r="R577" i="3"/>
  <c r="S577" i="3"/>
  <c r="T576" i="3"/>
  <c r="R576" i="3"/>
  <c r="S576" i="3"/>
  <c r="T575" i="3"/>
  <c r="R575" i="3"/>
  <c r="S575" i="3"/>
  <c r="T574" i="3"/>
  <c r="R574" i="3"/>
  <c r="S574" i="3"/>
  <c r="T573" i="3"/>
  <c r="R573" i="3"/>
  <c r="S573" i="3"/>
  <c r="T572" i="3"/>
  <c r="R572" i="3"/>
  <c r="S572" i="3"/>
  <c r="T571" i="3"/>
  <c r="R571" i="3"/>
  <c r="S571" i="3"/>
  <c r="T570" i="3"/>
  <c r="R570" i="3"/>
  <c r="S570" i="3"/>
  <c r="T569" i="3"/>
  <c r="R569" i="3"/>
  <c r="S569" i="3"/>
  <c r="T568" i="3"/>
  <c r="R568" i="3"/>
  <c r="S568" i="3"/>
  <c r="T567" i="3"/>
  <c r="R567" i="3"/>
  <c r="S567" i="3"/>
  <c r="T566" i="3"/>
  <c r="R566" i="3"/>
  <c r="S566" i="3"/>
  <c r="T565" i="3"/>
  <c r="R565" i="3"/>
  <c r="S565" i="3"/>
  <c r="T564" i="3"/>
  <c r="R564" i="3"/>
  <c r="S564" i="3"/>
  <c r="T563" i="3"/>
  <c r="R563" i="3"/>
  <c r="S563" i="3"/>
  <c r="T562" i="3"/>
  <c r="R562" i="3"/>
  <c r="S562" i="3"/>
  <c r="T561" i="3"/>
  <c r="R561" i="3"/>
  <c r="S561" i="3"/>
  <c r="T560" i="3"/>
  <c r="R560" i="3"/>
  <c r="S560" i="3"/>
  <c r="T559" i="3"/>
  <c r="R559" i="3"/>
  <c r="S559" i="3"/>
  <c r="T558" i="3"/>
  <c r="R558" i="3"/>
  <c r="S558" i="3"/>
  <c r="T557" i="3"/>
  <c r="R557" i="3"/>
  <c r="S557" i="3"/>
  <c r="T556" i="3"/>
  <c r="R556" i="3"/>
  <c r="S556" i="3"/>
  <c r="T555" i="3"/>
  <c r="R555" i="3"/>
  <c r="S555" i="3"/>
  <c r="T554" i="3"/>
  <c r="R554" i="3"/>
  <c r="S554" i="3"/>
  <c r="T553" i="3"/>
  <c r="R553" i="3"/>
  <c r="S553" i="3"/>
  <c r="T552" i="3"/>
  <c r="R552" i="3"/>
  <c r="S552" i="3"/>
  <c r="T551" i="3"/>
  <c r="R551" i="3"/>
  <c r="S551" i="3"/>
  <c r="T550" i="3"/>
  <c r="R550" i="3"/>
  <c r="S550" i="3"/>
  <c r="T549" i="3"/>
  <c r="R549" i="3"/>
  <c r="S549" i="3"/>
  <c r="T548" i="3"/>
  <c r="R548" i="3"/>
  <c r="S548" i="3"/>
  <c r="T547" i="3"/>
  <c r="R547" i="3"/>
  <c r="S547" i="3"/>
  <c r="T546" i="3"/>
  <c r="R546" i="3"/>
  <c r="S546" i="3"/>
  <c r="T545" i="3"/>
  <c r="R545" i="3"/>
  <c r="S545" i="3"/>
  <c r="T544" i="3"/>
  <c r="R544" i="3"/>
  <c r="S544" i="3"/>
  <c r="T543" i="3"/>
  <c r="R543" i="3"/>
  <c r="S543" i="3"/>
  <c r="T542" i="3"/>
  <c r="R542" i="3"/>
  <c r="S542" i="3"/>
  <c r="T541" i="3"/>
  <c r="R541" i="3"/>
  <c r="S541" i="3"/>
  <c r="T540" i="3"/>
  <c r="R540" i="3"/>
  <c r="S540" i="3"/>
  <c r="T539" i="3"/>
  <c r="R539" i="3"/>
  <c r="S539" i="3"/>
  <c r="T538" i="3"/>
  <c r="R538" i="3"/>
  <c r="S538" i="3"/>
  <c r="T537" i="3"/>
  <c r="R537" i="3"/>
  <c r="S537" i="3"/>
  <c r="T536" i="3"/>
  <c r="R536" i="3"/>
  <c r="S536" i="3"/>
  <c r="T535" i="3"/>
  <c r="R535" i="3"/>
  <c r="S535" i="3"/>
  <c r="T534" i="3"/>
  <c r="R534" i="3"/>
  <c r="S534" i="3"/>
  <c r="T533" i="3"/>
  <c r="R533" i="3"/>
  <c r="S533" i="3"/>
  <c r="T532" i="3"/>
  <c r="R532" i="3"/>
  <c r="S532" i="3"/>
  <c r="T531" i="3"/>
  <c r="R531" i="3"/>
  <c r="S531" i="3"/>
  <c r="T530" i="3"/>
  <c r="R530" i="3"/>
  <c r="S530" i="3"/>
  <c r="T529" i="3"/>
  <c r="R529" i="3"/>
  <c r="S529" i="3"/>
  <c r="T528" i="3"/>
  <c r="R528" i="3"/>
  <c r="S528" i="3"/>
  <c r="T527" i="3"/>
  <c r="R527" i="3"/>
  <c r="S527" i="3"/>
  <c r="T526" i="3"/>
  <c r="R526" i="3"/>
  <c r="S526" i="3"/>
  <c r="T525" i="3"/>
  <c r="R525" i="3"/>
  <c r="S525" i="3"/>
  <c r="T524" i="3"/>
  <c r="R524" i="3"/>
  <c r="S524" i="3"/>
  <c r="T523" i="3"/>
  <c r="R523" i="3"/>
  <c r="S523" i="3"/>
  <c r="T522" i="3"/>
  <c r="R522" i="3"/>
  <c r="S522" i="3"/>
  <c r="T521" i="3"/>
  <c r="R521" i="3"/>
  <c r="S521" i="3"/>
  <c r="T520" i="3"/>
  <c r="R520" i="3"/>
  <c r="S520" i="3"/>
  <c r="T519" i="3"/>
  <c r="R519" i="3"/>
  <c r="S519" i="3"/>
  <c r="T518" i="3"/>
  <c r="R518" i="3"/>
  <c r="S518" i="3"/>
  <c r="T517" i="3"/>
  <c r="R517" i="3"/>
  <c r="S517" i="3"/>
  <c r="T516" i="3"/>
  <c r="R516" i="3"/>
  <c r="S516" i="3"/>
  <c r="T515" i="3"/>
  <c r="R515" i="3"/>
  <c r="S515" i="3"/>
  <c r="T514" i="3"/>
  <c r="R514" i="3"/>
  <c r="S514" i="3"/>
  <c r="T513" i="3"/>
  <c r="R513" i="3"/>
  <c r="S513" i="3"/>
  <c r="T512" i="3"/>
  <c r="R512" i="3"/>
  <c r="S512" i="3"/>
  <c r="T511" i="3"/>
  <c r="R511" i="3"/>
  <c r="S511" i="3"/>
  <c r="T510" i="3"/>
  <c r="R510" i="3"/>
  <c r="S510" i="3"/>
  <c r="T509" i="3"/>
  <c r="R509" i="3"/>
  <c r="S509" i="3"/>
  <c r="T508" i="3"/>
  <c r="R508" i="3"/>
  <c r="S508" i="3"/>
  <c r="T507" i="3"/>
  <c r="R507" i="3"/>
  <c r="S507" i="3"/>
  <c r="T506" i="3"/>
  <c r="R506" i="3"/>
  <c r="S506" i="3"/>
  <c r="T505" i="3"/>
  <c r="R505" i="3"/>
  <c r="S505" i="3"/>
  <c r="T504" i="3"/>
  <c r="R504" i="3"/>
  <c r="S504" i="3"/>
  <c r="T503" i="3"/>
  <c r="R503" i="3"/>
  <c r="S503" i="3"/>
  <c r="T502" i="3"/>
  <c r="R502" i="3"/>
  <c r="S502" i="3"/>
  <c r="T501" i="3"/>
  <c r="R501" i="3"/>
  <c r="S501" i="3"/>
  <c r="T500" i="3"/>
  <c r="R500" i="3"/>
  <c r="S500" i="3"/>
  <c r="T499" i="3"/>
  <c r="R499" i="3"/>
  <c r="S499" i="3"/>
  <c r="T498" i="3"/>
  <c r="R498" i="3"/>
  <c r="S498" i="3"/>
  <c r="T497" i="3"/>
  <c r="R497" i="3"/>
  <c r="S497" i="3"/>
  <c r="T496" i="3"/>
  <c r="R496" i="3"/>
  <c r="S496" i="3"/>
  <c r="T495" i="3"/>
  <c r="R495" i="3"/>
  <c r="S495" i="3"/>
  <c r="T494" i="3"/>
  <c r="R494" i="3"/>
  <c r="S494" i="3"/>
  <c r="T493" i="3"/>
  <c r="S493" i="3"/>
  <c r="R493" i="3"/>
  <c r="T492" i="3"/>
  <c r="R492" i="3"/>
  <c r="S492" i="3"/>
  <c r="T491" i="3"/>
  <c r="R491" i="3"/>
  <c r="S491" i="3"/>
  <c r="T490" i="3"/>
  <c r="R490" i="3"/>
  <c r="S490" i="3"/>
  <c r="T489" i="3"/>
  <c r="R489" i="3"/>
  <c r="S489" i="3"/>
  <c r="T488" i="3"/>
  <c r="R488" i="3"/>
  <c r="S488" i="3"/>
  <c r="T487" i="3"/>
  <c r="R487" i="3"/>
  <c r="S487" i="3"/>
  <c r="T486" i="3"/>
  <c r="R486" i="3"/>
  <c r="S486" i="3"/>
  <c r="T485" i="3"/>
  <c r="R485" i="3"/>
  <c r="S485" i="3"/>
  <c r="T484" i="3"/>
  <c r="R484" i="3"/>
  <c r="S484" i="3"/>
  <c r="T483" i="3"/>
  <c r="R483" i="3"/>
  <c r="S483" i="3"/>
  <c r="T482" i="3"/>
  <c r="R482" i="3"/>
  <c r="S482" i="3"/>
  <c r="T481" i="3"/>
  <c r="R481" i="3"/>
  <c r="S481" i="3"/>
  <c r="T480" i="3"/>
  <c r="R480" i="3"/>
  <c r="S480" i="3"/>
  <c r="T479" i="3"/>
  <c r="R479" i="3"/>
  <c r="S479" i="3"/>
  <c r="T478" i="3"/>
  <c r="R478" i="3"/>
  <c r="S478" i="3"/>
  <c r="T477" i="3"/>
  <c r="R477" i="3"/>
  <c r="S477" i="3"/>
  <c r="T476" i="3"/>
  <c r="R476" i="3"/>
  <c r="S476" i="3"/>
  <c r="T475" i="3"/>
  <c r="R475" i="3"/>
  <c r="S475" i="3"/>
  <c r="T474" i="3"/>
  <c r="R474" i="3"/>
  <c r="S474" i="3"/>
  <c r="T473" i="3"/>
  <c r="R473" i="3"/>
  <c r="S473" i="3"/>
  <c r="T472" i="3"/>
  <c r="R472" i="3"/>
  <c r="S472" i="3"/>
  <c r="T471" i="3"/>
  <c r="R471" i="3"/>
  <c r="S471" i="3"/>
  <c r="T470" i="3"/>
  <c r="R470" i="3"/>
  <c r="S470" i="3"/>
  <c r="T469" i="3"/>
  <c r="R469" i="3"/>
  <c r="S469" i="3"/>
  <c r="T468" i="3"/>
  <c r="R468" i="3"/>
  <c r="S468" i="3"/>
  <c r="T467" i="3"/>
  <c r="R467" i="3"/>
  <c r="S467" i="3"/>
  <c r="T466" i="3"/>
  <c r="R466" i="3"/>
  <c r="S466" i="3"/>
  <c r="T465" i="3"/>
  <c r="R465" i="3"/>
  <c r="S465" i="3"/>
  <c r="T464" i="3"/>
  <c r="R464" i="3"/>
  <c r="S464" i="3"/>
  <c r="T463" i="3"/>
  <c r="R463" i="3"/>
  <c r="S463" i="3"/>
  <c r="T462" i="3"/>
  <c r="R462" i="3"/>
  <c r="S462" i="3"/>
  <c r="T461" i="3"/>
  <c r="R461" i="3"/>
  <c r="S461" i="3"/>
  <c r="T460" i="3"/>
  <c r="R460" i="3"/>
  <c r="S460" i="3"/>
  <c r="T459" i="3"/>
  <c r="R459" i="3"/>
  <c r="S459" i="3"/>
  <c r="T458" i="3"/>
  <c r="R458" i="3"/>
  <c r="S458" i="3"/>
  <c r="T457" i="3"/>
  <c r="R457" i="3"/>
  <c r="S457" i="3"/>
  <c r="T456" i="3"/>
  <c r="R456" i="3"/>
  <c r="S456" i="3"/>
  <c r="T455" i="3"/>
  <c r="R455" i="3"/>
  <c r="S455" i="3"/>
  <c r="T454" i="3"/>
  <c r="R454" i="3"/>
  <c r="S454" i="3"/>
  <c r="T453" i="3"/>
  <c r="R453" i="3"/>
  <c r="S453" i="3"/>
  <c r="T452" i="3"/>
  <c r="R452" i="3"/>
  <c r="S452" i="3"/>
  <c r="T451" i="3"/>
  <c r="R451" i="3"/>
  <c r="S451" i="3"/>
  <c r="T450" i="3"/>
  <c r="R450" i="3"/>
  <c r="S450" i="3"/>
  <c r="T449" i="3"/>
  <c r="R449" i="3"/>
  <c r="S449" i="3"/>
  <c r="T448" i="3"/>
  <c r="R448" i="3"/>
  <c r="S448" i="3"/>
  <c r="T447" i="3"/>
  <c r="R447" i="3"/>
  <c r="S447" i="3"/>
  <c r="T446" i="3"/>
  <c r="R446" i="3"/>
  <c r="S446" i="3"/>
  <c r="T445" i="3"/>
  <c r="R445" i="3"/>
  <c r="S445" i="3"/>
  <c r="T444" i="3"/>
  <c r="R444" i="3"/>
  <c r="S444" i="3"/>
  <c r="T443" i="3"/>
  <c r="R443" i="3"/>
  <c r="S443" i="3"/>
  <c r="T442" i="3"/>
  <c r="R442" i="3"/>
  <c r="S442" i="3"/>
  <c r="T441" i="3"/>
  <c r="R441" i="3"/>
  <c r="S441" i="3"/>
  <c r="T440" i="3"/>
  <c r="R440" i="3"/>
  <c r="S440" i="3"/>
  <c r="T439" i="3"/>
  <c r="R439" i="3"/>
  <c r="S439" i="3"/>
  <c r="T438" i="3"/>
  <c r="R438" i="3"/>
  <c r="S438" i="3"/>
  <c r="T437" i="3"/>
  <c r="R437" i="3"/>
  <c r="S437" i="3"/>
  <c r="T436" i="3"/>
  <c r="R436" i="3"/>
  <c r="S436" i="3"/>
  <c r="T435" i="3"/>
  <c r="R435" i="3"/>
  <c r="S435" i="3"/>
  <c r="T434" i="3"/>
  <c r="R434" i="3"/>
  <c r="S434" i="3"/>
  <c r="T433" i="3"/>
  <c r="R433" i="3"/>
  <c r="S433" i="3"/>
  <c r="T432" i="3"/>
  <c r="R432" i="3"/>
  <c r="S432" i="3"/>
  <c r="T431" i="3"/>
  <c r="R431" i="3"/>
  <c r="S431" i="3"/>
  <c r="T430" i="3"/>
  <c r="R430" i="3"/>
  <c r="S430" i="3"/>
  <c r="T429" i="3"/>
  <c r="R429" i="3"/>
  <c r="S429" i="3"/>
  <c r="T428" i="3"/>
  <c r="R428" i="3"/>
  <c r="S428" i="3"/>
  <c r="T427" i="3"/>
  <c r="R427" i="3"/>
  <c r="S427" i="3"/>
  <c r="T426" i="3"/>
  <c r="R426" i="3"/>
  <c r="S426" i="3"/>
  <c r="T425" i="3"/>
  <c r="R425" i="3"/>
  <c r="S425" i="3"/>
  <c r="T424" i="3"/>
  <c r="R424" i="3"/>
  <c r="S424" i="3"/>
  <c r="T423" i="3"/>
  <c r="R423" i="3"/>
  <c r="S423" i="3"/>
  <c r="T422" i="3"/>
  <c r="R422" i="3"/>
  <c r="S422" i="3"/>
  <c r="T421" i="3"/>
  <c r="R421" i="3"/>
  <c r="S421" i="3"/>
  <c r="T420" i="3"/>
  <c r="R420" i="3"/>
  <c r="S420" i="3"/>
  <c r="T419" i="3"/>
  <c r="R419" i="3"/>
  <c r="S419" i="3"/>
  <c r="T418" i="3"/>
  <c r="R418" i="3"/>
  <c r="S418" i="3"/>
  <c r="T417" i="3"/>
  <c r="R417" i="3"/>
  <c r="S417" i="3"/>
  <c r="T416" i="3"/>
  <c r="R416" i="3"/>
  <c r="S416" i="3"/>
  <c r="T415" i="3"/>
  <c r="R415" i="3"/>
  <c r="S415" i="3"/>
  <c r="T414" i="3"/>
  <c r="R414" i="3"/>
  <c r="S414" i="3"/>
  <c r="T413" i="3"/>
  <c r="R413" i="3"/>
  <c r="S413" i="3"/>
  <c r="T412" i="3"/>
  <c r="R412" i="3"/>
  <c r="S412" i="3"/>
  <c r="T411" i="3"/>
  <c r="R411" i="3"/>
  <c r="S411" i="3"/>
  <c r="T410" i="3"/>
  <c r="R410" i="3"/>
  <c r="S410" i="3"/>
  <c r="T409" i="3"/>
  <c r="R409" i="3"/>
  <c r="S409" i="3"/>
  <c r="T408" i="3"/>
  <c r="R408" i="3"/>
  <c r="S408" i="3"/>
  <c r="T407" i="3"/>
  <c r="R407" i="3"/>
  <c r="S407" i="3"/>
  <c r="T406" i="3"/>
  <c r="R406" i="3"/>
  <c r="S406" i="3"/>
  <c r="T405" i="3"/>
  <c r="R405" i="3"/>
  <c r="S405" i="3"/>
  <c r="T404" i="3"/>
  <c r="R404" i="3"/>
  <c r="S404" i="3"/>
  <c r="T403" i="3"/>
  <c r="R403" i="3"/>
  <c r="S403" i="3"/>
  <c r="T402" i="3"/>
  <c r="R402" i="3"/>
  <c r="S402" i="3"/>
  <c r="T401" i="3"/>
  <c r="R401" i="3"/>
  <c r="S401" i="3"/>
  <c r="T400" i="3"/>
  <c r="R400" i="3"/>
  <c r="S400" i="3"/>
  <c r="T399" i="3"/>
  <c r="R399" i="3"/>
  <c r="S399" i="3"/>
  <c r="T398" i="3"/>
  <c r="R398" i="3"/>
  <c r="S398" i="3"/>
  <c r="T397" i="3"/>
  <c r="R397" i="3"/>
  <c r="S397" i="3"/>
  <c r="T396" i="3"/>
  <c r="R396" i="3"/>
  <c r="S396" i="3"/>
  <c r="T395" i="3"/>
  <c r="R395" i="3"/>
  <c r="S395" i="3"/>
  <c r="T394" i="3"/>
  <c r="R394" i="3"/>
  <c r="S394" i="3"/>
  <c r="T393" i="3"/>
  <c r="R393" i="3"/>
  <c r="S393" i="3"/>
  <c r="T392" i="3"/>
  <c r="R392" i="3"/>
  <c r="S392" i="3"/>
  <c r="T391" i="3"/>
  <c r="R391" i="3"/>
  <c r="S391" i="3"/>
  <c r="T390" i="3"/>
  <c r="R390" i="3"/>
  <c r="S390" i="3"/>
  <c r="T389" i="3"/>
  <c r="R389" i="3"/>
  <c r="S389" i="3"/>
  <c r="T388" i="3"/>
  <c r="R388" i="3"/>
  <c r="S388" i="3"/>
  <c r="T387" i="3"/>
  <c r="R387" i="3"/>
  <c r="S387" i="3"/>
  <c r="T386" i="3"/>
  <c r="R386" i="3"/>
  <c r="S386" i="3"/>
  <c r="T385" i="3"/>
  <c r="R385" i="3"/>
  <c r="S385" i="3"/>
  <c r="T384" i="3"/>
  <c r="R384" i="3"/>
  <c r="S384" i="3"/>
  <c r="T383" i="3"/>
  <c r="R383" i="3"/>
  <c r="S383" i="3"/>
  <c r="T382" i="3"/>
  <c r="R382" i="3"/>
  <c r="S382" i="3"/>
  <c r="T381" i="3"/>
  <c r="R381" i="3"/>
  <c r="S381" i="3"/>
  <c r="T380" i="3"/>
  <c r="R380" i="3"/>
  <c r="S380" i="3"/>
  <c r="T379" i="3"/>
  <c r="R379" i="3"/>
  <c r="S379" i="3"/>
  <c r="T378" i="3"/>
  <c r="R378" i="3"/>
  <c r="S378" i="3"/>
  <c r="T377" i="3"/>
  <c r="R377" i="3"/>
  <c r="S377" i="3"/>
  <c r="T376" i="3"/>
  <c r="R376" i="3"/>
  <c r="S376" i="3"/>
  <c r="T375" i="3"/>
  <c r="R375" i="3"/>
  <c r="S375" i="3"/>
  <c r="T374" i="3"/>
  <c r="R374" i="3"/>
  <c r="S374" i="3"/>
  <c r="T373" i="3"/>
  <c r="R373" i="3"/>
  <c r="S373" i="3"/>
  <c r="T372" i="3"/>
  <c r="R372" i="3"/>
  <c r="S372" i="3"/>
  <c r="T371" i="3"/>
  <c r="R371" i="3"/>
  <c r="S371" i="3"/>
  <c r="T370" i="3"/>
  <c r="R370" i="3"/>
  <c r="S370" i="3"/>
  <c r="T369" i="3"/>
  <c r="R369" i="3"/>
  <c r="S369" i="3"/>
  <c r="T368" i="3"/>
  <c r="R368" i="3"/>
  <c r="S368" i="3"/>
  <c r="T367" i="3"/>
  <c r="R367" i="3"/>
  <c r="S367" i="3"/>
  <c r="T366" i="3"/>
  <c r="R366" i="3"/>
  <c r="S366" i="3"/>
  <c r="T365" i="3"/>
  <c r="R365" i="3"/>
  <c r="S365" i="3"/>
  <c r="T364" i="3"/>
  <c r="R364" i="3"/>
  <c r="S364" i="3"/>
  <c r="T363" i="3"/>
  <c r="R363" i="3"/>
  <c r="S363" i="3"/>
  <c r="T362" i="3"/>
  <c r="R362" i="3"/>
  <c r="S362" i="3"/>
  <c r="T361" i="3"/>
  <c r="R361" i="3"/>
  <c r="S361" i="3"/>
  <c r="T360" i="3"/>
  <c r="R360" i="3"/>
  <c r="S360" i="3"/>
  <c r="T359" i="3"/>
  <c r="R359" i="3"/>
  <c r="S359" i="3"/>
  <c r="T358" i="3"/>
  <c r="R358" i="3"/>
  <c r="S358" i="3"/>
  <c r="T357" i="3"/>
  <c r="R357" i="3"/>
  <c r="S357" i="3"/>
  <c r="T356" i="3"/>
  <c r="R356" i="3"/>
  <c r="S356" i="3"/>
  <c r="T355" i="3"/>
  <c r="R355" i="3"/>
  <c r="S355" i="3"/>
  <c r="T354" i="3"/>
  <c r="R354" i="3"/>
  <c r="S354" i="3"/>
  <c r="T353" i="3"/>
  <c r="R353" i="3"/>
  <c r="S353" i="3"/>
  <c r="T352" i="3"/>
  <c r="R352" i="3"/>
  <c r="S352" i="3"/>
  <c r="T351" i="3"/>
  <c r="R351" i="3"/>
  <c r="S351" i="3"/>
  <c r="T350" i="3"/>
  <c r="R350" i="3"/>
  <c r="S350" i="3"/>
  <c r="T349" i="3"/>
  <c r="R349" i="3"/>
  <c r="S349" i="3"/>
  <c r="T348" i="3"/>
  <c r="R348" i="3"/>
  <c r="S348" i="3"/>
  <c r="T347" i="3"/>
  <c r="R347" i="3"/>
  <c r="S347" i="3"/>
  <c r="T346" i="3"/>
  <c r="R346" i="3"/>
  <c r="S346" i="3"/>
  <c r="T345" i="3"/>
  <c r="R345" i="3"/>
  <c r="S345" i="3"/>
  <c r="T344" i="3"/>
  <c r="R344" i="3"/>
  <c r="S344" i="3"/>
  <c r="T343" i="3"/>
  <c r="R343" i="3"/>
  <c r="S343" i="3"/>
  <c r="T342" i="3"/>
  <c r="R342" i="3"/>
  <c r="S342" i="3"/>
  <c r="T341" i="3"/>
  <c r="R341" i="3"/>
  <c r="S341" i="3"/>
  <c r="T340" i="3"/>
  <c r="R340" i="3"/>
  <c r="S340" i="3"/>
  <c r="T339" i="3"/>
  <c r="R339" i="3"/>
  <c r="S339" i="3"/>
  <c r="T338" i="3"/>
  <c r="R338" i="3"/>
  <c r="S338" i="3"/>
  <c r="T337" i="3"/>
  <c r="R337" i="3"/>
  <c r="S337" i="3"/>
  <c r="T336" i="3"/>
  <c r="R336" i="3"/>
  <c r="S336" i="3"/>
  <c r="T335" i="3"/>
  <c r="R335" i="3"/>
  <c r="S335" i="3"/>
  <c r="T334" i="3"/>
  <c r="R334" i="3"/>
  <c r="S334" i="3"/>
  <c r="T333" i="3"/>
  <c r="R333" i="3"/>
  <c r="S333" i="3"/>
  <c r="T332" i="3"/>
  <c r="R332" i="3"/>
  <c r="S332" i="3"/>
  <c r="T331" i="3"/>
  <c r="R331" i="3"/>
  <c r="S331" i="3"/>
  <c r="T330" i="3"/>
  <c r="R330" i="3"/>
  <c r="S330" i="3"/>
  <c r="T329" i="3"/>
  <c r="R329" i="3"/>
  <c r="S329" i="3"/>
  <c r="T328" i="3"/>
  <c r="R328" i="3"/>
  <c r="S328" i="3"/>
  <c r="T327" i="3"/>
  <c r="R327" i="3"/>
  <c r="S327" i="3"/>
  <c r="T326" i="3"/>
  <c r="R326" i="3"/>
  <c r="S326" i="3"/>
  <c r="T325" i="3"/>
  <c r="R325" i="3"/>
  <c r="S325" i="3"/>
  <c r="T324" i="3"/>
  <c r="R324" i="3"/>
  <c r="S324" i="3"/>
  <c r="T323" i="3"/>
  <c r="R323" i="3"/>
  <c r="S323" i="3"/>
  <c r="T322" i="3"/>
  <c r="R322" i="3"/>
  <c r="S322" i="3"/>
  <c r="T321" i="3"/>
  <c r="R321" i="3"/>
  <c r="S321" i="3"/>
  <c r="T320" i="3"/>
  <c r="R320" i="3"/>
  <c r="S320" i="3"/>
  <c r="T319" i="3"/>
  <c r="R319" i="3"/>
  <c r="S319" i="3"/>
  <c r="T318" i="3"/>
  <c r="R318" i="3"/>
  <c r="S318" i="3"/>
  <c r="T317" i="3"/>
  <c r="R317" i="3"/>
  <c r="S317" i="3"/>
  <c r="T316" i="3"/>
  <c r="R316" i="3"/>
  <c r="S316" i="3"/>
  <c r="T315" i="3"/>
  <c r="R315" i="3"/>
  <c r="S315" i="3"/>
  <c r="T314" i="3"/>
  <c r="R314" i="3"/>
  <c r="S314" i="3"/>
  <c r="T313" i="3"/>
  <c r="R313" i="3"/>
  <c r="S313" i="3"/>
  <c r="T312" i="3"/>
  <c r="R312" i="3"/>
  <c r="S312" i="3"/>
  <c r="T311" i="3"/>
  <c r="R311" i="3"/>
  <c r="S311" i="3"/>
  <c r="T310" i="3"/>
  <c r="R310" i="3"/>
  <c r="S310" i="3"/>
  <c r="T309" i="3"/>
  <c r="R309" i="3"/>
  <c r="S309" i="3"/>
  <c r="T308" i="3"/>
  <c r="R308" i="3"/>
  <c r="S308" i="3"/>
  <c r="T307" i="3"/>
  <c r="R307" i="3"/>
  <c r="S307" i="3"/>
  <c r="T306" i="3"/>
  <c r="R306" i="3"/>
  <c r="S306" i="3"/>
  <c r="T305" i="3"/>
  <c r="R305" i="3"/>
  <c r="S305" i="3"/>
  <c r="T304" i="3"/>
  <c r="R304" i="3"/>
  <c r="S304" i="3"/>
  <c r="T303" i="3"/>
  <c r="R303" i="3"/>
  <c r="S303" i="3"/>
  <c r="T302" i="3"/>
  <c r="R302" i="3"/>
  <c r="S302" i="3"/>
  <c r="T301" i="3"/>
  <c r="R301" i="3"/>
  <c r="S301" i="3"/>
  <c r="T300" i="3"/>
  <c r="R300" i="3"/>
  <c r="S300" i="3"/>
  <c r="T299" i="3"/>
  <c r="R299" i="3"/>
  <c r="S299" i="3"/>
  <c r="T298" i="3"/>
  <c r="R298" i="3"/>
  <c r="S298" i="3"/>
  <c r="T297" i="3"/>
  <c r="R297" i="3"/>
  <c r="S297" i="3"/>
  <c r="T296" i="3"/>
  <c r="R296" i="3"/>
  <c r="S296" i="3"/>
  <c r="T295" i="3"/>
  <c r="R295" i="3"/>
  <c r="S295" i="3"/>
  <c r="T294" i="3"/>
  <c r="R294" i="3"/>
  <c r="S294" i="3"/>
  <c r="T293" i="3"/>
  <c r="R293" i="3"/>
  <c r="S293" i="3"/>
  <c r="T292" i="3"/>
  <c r="R292" i="3"/>
  <c r="S292" i="3"/>
  <c r="T291" i="3"/>
  <c r="R291" i="3"/>
  <c r="S291" i="3"/>
  <c r="T290" i="3"/>
  <c r="R290" i="3"/>
  <c r="S290" i="3"/>
  <c r="T289" i="3"/>
  <c r="R289" i="3"/>
  <c r="S289" i="3"/>
  <c r="T288" i="3"/>
  <c r="R288" i="3"/>
  <c r="S288" i="3"/>
  <c r="T287" i="3"/>
  <c r="R287" i="3"/>
  <c r="S287" i="3"/>
  <c r="T286" i="3"/>
  <c r="R286" i="3"/>
  <c r="S286" i="3"/>
  <c r="T285" i="3"/>
  <c r="R285" i="3"/>
  <c r="S285" i="3"/>
  <c r="T284" i="3"/>
  <c r="R284" i="3"/>
  <c r="S284" i="3"/>
  <c r="T283" i="3"/>
  <c r="R283" i="3"/>
  <c r="S283" i="3"/>
  <c r="T282" i="3"/>
  <c r="R282" i="3"/>
  <c r="S282" i="3"/>
  <c r="T281" i="3"/>
  <c r="R281" i="3"/>
  <c r="S281" i="3"/>
  <c r="T280" i="3"/>
  <c r="R280" i="3"/>
  <c r="S280" i="3"/>
  <c r="T279" i="3"/>
  <c r="R279" i="3"/>
  <c r="S279" i="3"/>
  <c r="T278" i="3"/>
  <c r="R278" i="3"/>
  <c r="S278" i="3"/>
  <c r="T277" i="3"/>
  <c r="R277" i="3"/>
  <c r="S277" i="3"/>
  <c r="T276" i="3"/>
  <c r="R276" i="3"/>
  <c r="S276" i="3"/>
  <c r="T275" i="3"/>
  <c r="R275" i="3"/>
  <c r="S275" i="3"/>
  <c r="T274" i="3"/>
  <c r="R274" i="3"/>
  <c r="S274" i="3"/>
  <c r="T273" i="3"/>
  <c r="R273" i="3"/>
  <c r="S273" i="3"/>
  <c r="T272" i="3"/>
  <c r="R272" i="3"/>
  <c r="S272" i="3"/>
  <c r="T271" i="3"/>
  <c r="R271" i="3"/>
  <c r="S271" i="3"/>
  <c r="T270" i="3"/>
  <c r="R270" i="3"/>
  <c r="S270" i="3"/>
  <c r="T269" i="3"/>
  <c r="R269" i="3"/>
  <c r="S269" i="3"/>
  <c r="T268" i="3"/>
  <c r="R268" i="3"/>
  <c r="S268" i="3"/>
  <c r="T267" i="3"/>
  <c r="R267" i="3"/>
  <c r="S267" i="3"/>
  <c r="T266" i="3"/>
  <c r="R266" i="3"/>
  <c r="S266" i="3"/>
  <c r="T265" i="3"/>
  <c r="R265" i="3"/>
  <c r="S265" i="3"/>
  <c r="T264" i="3"/>
  <c r="R264" i="3"/>
  <c r="S264" i="3"/>
  <c r="T263" i="3"/>
  <c r="R263" i="3"/>
  <c r="S263" i="3"/>
  <c r="T262" i="3"/>
  <c r="R262" i="3"/>
  <c r="S262" i="3"/>
  <c r="T261" i="3"/>
  <c r="R261" i="3"/>
  <c r="S261" i="3"/>
  <c r="T260" i="3"/>
  <c r="R260" i="3"/>
  <c r="S260" i="3"/>
  <c r="T259" i="3"/>
  <c r="R259" i="3"/>
  <c r="S259" i="3"/>
  <c r="T258" i="3"/>
  <c r="R258" i="3"/>
  <c r="S258" i="3"/>
  <c r="T257" i="3"/>
  <c r="R257" i="3"/>
  <c r="S257" i="3"/>
  <c r="T256" i="3"/>
  <c r="R256" i="3"/>
  <c r="S256" i="3"/>
  <c r="T255" i="3"/>
  <c r="R255" i="3"/>
  <c r="S255" i="3"/>
  <c r="T254" i="3"/>
  <c r="R254" i="3"/>
  <c r="S254" i="3"/>
  <c r="T253" i="3"/>
  <c r="R253" i="3"/>
  <c r="S253" i="3"/>
  <c r="T252" i="3"/>
  <c r="R252" i="3"/>
  <c r="S252" i="3"/>
  <c r="T251" i="3"/>
  <c r="R251" i="3"/>
  <c r="S251" i="3"/>
  <c r="T250" i="3"/>
  <c r="R250" i="3"/>
  <c r="S250" i="3"/>
  <c r="T249" i="3"/>
  <c r="R249" i="3"/>
  <c r="S249" i="3"/>
  <c r="T248" i="3"/>
  <c r="R248" i="3"/>
  <c r="S248" i="3"/>
  <c r="T247" i="3"/>
  <c r="R247" i="3"/>
  <c r="S247" i="3"/>
  <c r="T246" i="3"/>
  <c r="R246" i="3"/>
  <c r="S246" i="3"/>
  <c r="T245" i="3"/>
  <c r="R245" i="3"/>
  <c r="S245" i="3"/>
  <c r="T244" i="3"/>
  <c r="R244" i="3"/>
  <c r="S244" i="3"/>
  <c r="T243" i="3"/>
  <c r="R243" i="3"/>
  <c r="S243" i="3"/>
  <c r="T242" i="3"/>
  <c r="R242" i="3"/>
  <c r="S242" i="3"/>
  <c r="T241" i="3"/>
  <c r="R241" i="3"/>
  <c r="S241" i="3"/>
  <c r="T240" i="3"/>
  <c r="R240" i="3"/>
  <c r="S240" i="3"/>
  <c r="T239" i="3"/>
  <c r="R239" i="3"/>
  <c r="S239" i="3"/>
  <c r="T238" i="3"/>
  <c r="R238" i="3"/>
  <c r="S238" i="3"/>
  <c r="T237" i="3"/>
  <c r="R237" i="3"/>
  <c r="S237" i="3"/>
  <c r="T236" i="3"/>
  <c r="R236" i="3"/>
  <c r="S236" i="3"/>
  <c r="T235" i="3"/>
  <c r="R235" i="3"/>
  <c r="S235" i="3"/>
  <c r="T234" i="3"/>
  <c r="R234" i="3"/>
  <c r="S234" i="3"/>
  <c r="T233" i="3"/>
  <c r="R233" i="3"/>
  <c r="S233" i="3"/>
  <c r="T232" i="3"/>
  <c r="R232" i="3"/>
  <c r="S232" i="3"/>
  <c r="T231" i="3"/>
  <c r="R231" i="3"/>
  <c r="S231" i="3"/>
  <c r="T230" i="3"/>
  <c r="R230" i="3"/>
  <c r="S230" i="3"/>
  <c r="T229" i="3"/>
  <c r="R229" i="3"/>
  <c r="S229" i="3"/>
  <c r="T228" i="3"/>
  <c r="R228" i="3"/>
  <c r="S228" i="3"/>
  <c r="T227" i="3"/>
  <c r="R227" i="3"/>
  <c r="S227" i="3"/>
  <c r="T226" i="3"/>
  <c r="R226" i="3"/>
  <c r="S226" i="3"/>
  <c r="T225" i="3"/>
  <c r="R225" i="3"/>
  <c r="S225" i="3"/>
  <c r="T224" i="3"/>
  <c r="R224" i="3"/>
  <c r="S224" i="3"/>
  <c r="T223" i="3"/>
  <c r="R223" i="3"/>
  <c r="S223" i="3"/>
  <c r="T222" i="3"/>
  <c r="R222" i="3"/>
  <c r="S222" i="3"/>
  <c r="T221" i="3"/>
  <c r="R221" i="3"/>
  <c r="S221" i="3"/>
  <c r="T220" i="3"/>
  <c r="R220" i="3"/>
  <c r="S220" i="3"/>
  <c r="T219" i="3"/>
  <c r="R219" i="3"/>
  <c r="S219" i="3"/>
  <c r="T218" i="3"/>
  <c r="R218" i="3"/>
  <c r="S218" i="3"/>
  <c r="T217" i="3"/>
  <c r="R217" i="3"/>
  <c r="S217" i="3"/>
  <c r="T216" i="3"/>
  <c r="R216" i="3"/>
  <c r="S216" i="3"/>
  <c r="T215" i="3"/>
  <c r="R215" i="3"/>
  <c r="S215" i="3"/>
  <c r="T214" i="3"/>
  <c r="R214" i="3"/>
  <c r="S214" i="3"/>
  <c r="T213" i="3"/>
  <c r="R213" i="3"/>
  <c r="S213" i="3"/>
  <c r="T212" i="3"/>
  <c r="R212" i="3"/>
  <c r="S212" i="3"/>
  <c r="T211" i="3"/>
  <c r="R211" i="3"/>
  <c r="S211" i="3"/>
  <c r="T210" i="3"/>
  <c r="R210" i="3"/>
  <c r="S210" i="3"/>
  <c r="T209" i="3"/>
  <c r="R209" i="3"/>
  <c r="S209" i="3"/>
  <c r="T208" i="3"/>
  <c r="R208" i="3"/>
  <c r="S208" i="3"/>
  <c r="T207" i="3"/>
  <c r="R207" i="3"/>
  <c r="S207" i="3"/>
  <c r="T206" i="3"/>
  <c r="R206" i="3"/>
  <c r="S206" i="3"/>
  <c r="T205" i="3"/>
  <c r="R205" i="3"/>
  <c r="S205" i="3"/>
  <c r="T204" i="3"/>
  <c r="R204" i="3"/>
  <c r="S204" i="3"/>
  <c r="T203" i="3"/>
  <c r="R203" i="3"/>
  <c r="S203" i="3"/>
  <c r="T202" i="3"/>
  <c r="R202" i="3"/>
  <c r="S202" i="3"/>
  <c r="T201" i="3"/>
  <c r="R201" i="3"/>
  <c r="S201" i="3"/>
  <c r="T200" i="3"/>
  <c r="R200" i="3"/>
  <c r="S200" i="3"/>
  <c r="T199" i="3"/>
  <c r="R199" i="3"/>
  <c r="S199" i="3"/>
  <c r="T198" i="3"/>
  <c r="R198" i="3"/>
  <c r="S198" i="3"/>
  <c r="T197" i="3"/>
  <c r="R197" i="3"/>
  <c r="S197" i="3"/>
  <c r="T196" i="3"/>
  <c r="R196" i="3"/>
  <c r="S196" i="3"/>
  <c r="T195" i="3"/>
  <c r="R195" i="3"/>
  <c r="S195" i="3"/>
  <c r="T194" i="3"/>
  <c r="R194" i="3"/>
  <c r="S194" i="3"/>
  <c r="T193" i="3"/>
  <c r="R193" i="3"/>
  <c r="S193" i="3"/>
  <c r="T192" i="3"/>
  <c r="R192" i="3"/>
  <c r="S192" i="3"/>
  <c r="T191" i="3"/>
  <c r="R191" i="3"/>
  <c r="S191" i="3"/>
  <c r="T190" i="3"/>
  <c r="R190" i="3"/>
  <c r="S190" i="3"/>
  <c r="T189" i="3"/>
  <c r="R189" i="3"/>
  <c r="S189" i="3"/>
  <c r="T188" i="3"/>
  <c r="R188" i="3"/>
  <c r="S188" i="3"/>
  <c r="T187" i="3"/>
  <c r="R187" i="3"/>
  <c r="S187" i="3"/>
  <c r="T186" i="3"/>
  <c r="R186" i="3"/>
  <c r="S186" i="3"/>
  <c r="T185" i="3"/>
  <c r="R185" i="3"/>
  <c r="S185" i="3"/>
  <c r="T184" i="3"/>
  <c r="R184" i="3"/>
  <c r="S184" i="3"/>
  <c r="T183" i="3"/>
  <c r="R183" i="3"/>
  <c r="S183" i="3"/>
  <c r="T182" i="3"/>
  <c r="R182" i="3"/>
  <c r="S182" i="3"/>
  <c r="T181" i="3"/>
  <c r="R181" i="3"/>
  <c r="S181" i="3"/>
  <c r="T180" i="3"/>
  <c r="R180" i="3"/>
  <c r="S180" i="3"/>
  <c r="T179" i="3"/>
  <c r="R179" i="3"/>
  <c r="S179" i="3"/>
  <c r="T178" i="3"/>
  <c r="R178" i="3"/>
  <c r="S178" i="3"/>
  <c r="T177" i="3"/>
  <c r="R177" i="3"/>
  <c r="S177" i="3"/>
  <c r="T176" i="3"/>
  <c r="R176" i="3"/>
  <c r="S176" i="3"/>
  <c r="T175" i="3"/>
  <c r="R175" i="3"/>
  <c r="S175" i="3"/>
  <c r="T174" i="3"/>
  <c r="R174" i="3"/>
  <c r="S174" i="3"/>
  <c r="T173" i="3"/>
  <c r="R173" i="3"/>
  <c r="S173" i="3"/>
  <c r="T172" i="3"/>
  <c r="R172" i="3"/>
  <c r="S172" i="3"/>
  <c r="T171" i="3"/>
  <c r="R171" i="3"/>
  <c r="S171" i="3"/>
  <c r="T170" i="3"/>
  <c r="R170" i="3"/>
  <c r="S170" i="3"/>
  <c r="T169" i="3"/>
  <c r="R169" i="3"/>
  <c r="S169" i="3"/>
  <c r="T168" i="3"/>
  <c r="R168" i="3"/>
  <c r="S168" i="3"/>
  <c r="T167" i="3"/>
  <c r="R167" i="3"/>
  <c r="S167" i="3"/>
  <c r="T166" i="3"/>
  <c r="R166" i="3"/>
  <c r="S166" i="3"/>
  <c r="T165" i="3"/>
  <c r="R165" i="3"/>
  <c r="S165" i="3"/>
  <c r="T164" i="3"/>
  <c r="R164" i="3"/>
  <c r="S164" i="3"/>
  <c r="T163" i="3"/>
  <c r="R163" i="3"/>
  <c r="S163" i="3"/>
  <c r="T162" i="3"/>
  <c r="R162" i="3"/>
  <c r="S162" i="3"/>
  <c r="T161" i="3"/>
  <c r="R161" i="3"/>
  <c r="S161" i="3"/>
  <c r="T160" i="3"/>
  <c r="R160" i="3"/>
  <c r="S160" i="3"/>
  <c r="T159" i="3"/>
  <c r="R159" i="3"/>
  <c r="S159" i="3"/>
  <c r="T158" i="3"/>
  <c r="R158" i="3"/>
  <c r="S158" i="3"/>
  <c r="T157" i="3"/>
  <c r="R157" i="3"/>
  <c r="S157" i="3"/>
  <c r="T156" i="3"/>
  <c r="R156" i="3"/>
  <c r="S156" i="3"/>
  <c r="T155" i="3"/>
  <c r="R155" i="3"/>
  <c r="S155" i="3"/>
  <c r="T154" i="3"/>
  <c r="R154" i="3"/>
  <c r="S154" i="3"/>
  <c r="T153" i="3"/>
  <c r="R153" i="3"/>
  <c r="S153" i="3"/>
  <c r="T152" i="3"/>
  <c r="R152" i="3"/>
  <c r="S152" i="3"/>
  <c r="T151" i="3"/>
  <c r="R151" i="3"/>
  <c r="S151" i="3"/>
  <c r="T150" i="3"/>
  <c r="R150" i="3"/>
  <c r="S150" i="3"/>
  <c r="T149" i="3"/>
  <c r="R149" i="3"/>
  <c r="S149" i="3"/>
  <c r="T148" i="3"/>
  <c r="R148" i="3"/>
  <c r="S148" i="3"/>
  <c r="T147" i="3"/>
  <c r="R147" i="3"/>
  <c r="S147" i="3"/>
  <c r="T146" i="3"/>
  <c r="R146" i="3"/>
  <c r="S146" i="3"/>
  <c r="T145" i="3"/>
  <c r="R145" i="3"/>
  <c r="S145" i="3"/>
  <c r="T144" i="3"/>
  <c r="R144" i="3"/>
  <c r="S144" i="3"/>
  <c r="T143" i="3"/>
  <c r="R143" i="3"/>
  <c r="S143" i="3"/>
  <c r="T142" i="3"/>
  <c r="R142" i="3"/>
  <c r="S142" i="3"/>
  <c r="T141" i="3"/>
  <c r="R141" i="3"/>
  <c r="S141" i="3"/>
  <c r="T140" i="3"/>
  <c r="R140" i="3"/>
  <c r="S140" i="3"/>
  <c r="T139" i="3"/>
  <c r="R139" i="3"/>
  <c r="S139" i="3"/>
  <c r="T138" i="3"/>
  <c r="R138" i="3"/>
  <c r="S138" i="3"/>
  <c r="T137" i="3"/>
  <c r="R137" i="3"/>
  <c r="S137" i="3"/>
  <c r="T136" i="3"/>
  <c r="R136" i="3"/>
  <c r="S136" i="3"/>
  <c r="T135" i="3"/>
  <c r="R135" i="3"/>
  <c r="S135" i="3"/>
  <c r="T134" i="3"/>
  <c r="R134" i="3"/>
  <c r="S134" i="3"/>
  <c r="T133" i="3"/>
  <c r="R133" i="3"/>
  <c r="S133" i="3"/>
  <c r="T132" i="3"/>
  <c r="R132" i="3"/>
  <c r="S132" i="3"/>
  <c r="T131" i="3"/>
  <c r="R131" i="3"/>
  <c r="S131" i="3"/>
  <c r="T130" i="3"/>
  <c r="R130" i="3"/>
  <c r="S130" i="3"/>
  <c r="T129" i="3"/>
  <c r="R129" i="3"/>
  <c r="S129" i="3"/>
  <c r="T128" i="3"/>
  <c r="R128" i="3"/>
  <c r="S128" i="3"/>
  <c r="T127" i="3"/>
  <c r="R127" i="3"/>
  <c r="S127" i="3"/>
  <c r="T126" i="3"/>
  <c r="R126" i="3"/>
  <c r="S126" i="3"/>
  <c r="T125" i="3"/>
  <c r="R125" i="3"/>
  <c r="S125" i="3"/>
  <c r="T124" i="3"/>
  <c r="R124" i="3"/>
  <c r="S124" i="3"/>
  <c r="T123" i="3"/>
  <c r="R123" i="3"/>
  <c r="S123" i="3"/>
  <c r="T122" i="3"/>
  <c r="R122" i="3"/>
  <c r="S122" i="3"/>
  <c r="T121" i="3"/>
  <c r="R121" i="3"/>
  <c r="S121" i="3"/>
  <c r="T120" i="3"/>
  <c r="R120" i="3"/>
  <c r="S120" i="3"/>
  <c r="T119" i="3"/>
  <c r="R119" i="3"/>
  <c r="S119" i="3"/>
  <c r="T118" i="3"/>
  <c r="R118" i="3"/>
  <c r="S118" i="3"/>
  <c r="T117" i="3"/>
  <c r="R117" i="3"/>
  <c r="S117" i="3"/>
  <c r="T116" i="3"/>
  <c r="R116" i="3"/>
  <c r="S116" i="3"/>
  <c r="T115" i="3"/>
  <c r="R115" i="3"/>
  <c r="S115" i="3"/>
  <c r="T114" i="3"/>
  <c r="R114" i="3"/>
  <c r="S114" i="3"/>
  <c r="T113" i="3"/>
  <c r="R113" i="3"/>
  <c r="S113" i="3"/>
  <c r="T112" i="3"/>
  <c r="R112" i="3"/>
  <c r="S112" i="3"/>
  <c r="T111" i="3"/>
  <c r="R111" i="3"/>
  <c r="S111" i="3"/>
  <c r="T110" i="3"/>
  <c r="R110" i="3"/>
  <c r="S110" i="3"/>
  <c r="T109" i="3"/>
  <c r="R109" i="3"/>
  <c r="S109" i="3"/>
  <c r="T108" i="3"/>
  <c r="R108" i="3"/>
  <c r="S108" i="3"/>
  <c r="T107" i="3"/>
  <c r="R107" i="3"/>
  <c r="S107" i="3"/>
  <c r="T106" i="3"/>
  <c r="R106" i="3"/>
  <c r="S106" i="3"/>
  <c r="T105" i="3"/>
  <c r="R105" i="3"/>
  <c r="S105" i="3"/>
  <c r="T104" i="3"/>
  <c r="R104" i="3"/>
  <c r="S104" i="3"/>
  <c r="T103" i="3"/>
  <c r="R103" i="3"/>
  <c r="S103" i="3"/>
  <c r="T102" i="3"/>
  <c r="R102" i="3"/>
  <c r="S102" i="3"/>
  <c r="T101" i="3"/>
  <c r="R101" i="3"/>
  <c r="S101" i="3"/>
  <c r="T100" i="3"/>
  <c r="R100" i="3"/>
  <c r="S100" i="3"/>
  <c r="T99" i="3"/>
  <c r="R99" i="3"/>
  <c r="S99" i="3"/>
  <c r="T98" i="3"/>
  <c r="R98" i="3"/>
  <c r="S98" i="3"/>
  <c r="T97" i="3"/>
  <c r="R97" i="3"/>
  <c r="S97" i="3"/>
  <c r="T96" i="3"/>
  <c r="R96" i="3"/>
  <c r="S96" i="3"/>
  <c r="T95" i="3"/>
  <c r="R95" i="3"/>
  <c r="S95" i="3"/>
  <c r="T94" i="3"/>
  <c r="R94" i="3"/>
  <c r="S94" i="3"/>
  <c r="T93" i="3"/>
  <c r="R93" i="3"/>
  <c r="S93" i="3"/>
  <c r="T92" i="3"/>
  <c r="R92" i="3"/>
  <c r="S92" i="3"/>
  <c r="T91" i="3"/>
  <c r="R91" i="3"/>
  <c r="S91" i="3"/>
  <c r="T90" i="3"/>
  <c r="R90" i="3"/>
  <c r="S90" i="3"/>
  <c r="T89" i="3"/>
  <c r="R89" i="3"/>
  <c r="S89" i="3"/>
  <c r="T88" i="3"/>
  <c r="R88" i="3"/>
  <c r="S88" i="3"/>
  <c r="T87" i="3"/>
  <c r="R87" i="3"/>
  <c r="S87" i="3"/>
  <c r="T86" i="3"/>
  <c r="R86" i="3"/>
  <c r="S86" i="3"/>
  <c r="T85" i="3"/>
  <c r="R85" i="3"/>
  <c r="S85" i="3"/>
  <c r="T84" i="3"/>
  <c r="R84" i="3"/>
  <c r="S84" i="3"/>
  <c r="T83" i="3"/>
  <c r="R83" i="3"/>
  <c r="S83" i="3"/>
  <c r="T82" i="3"/>
  <c r="R82" i="3"/>
  <c r="S82" i="3"/>
  <c r="T81" i="3"/>
  <c r="R81" i="3"/>
  <c r="S81" i="3"/>
  <c r="T80" i="3"/>
  <c r="R80" i="3"/>
  <c r="S80" i="3"/>
  <c r="T79" i="3"/>
  <c r="R79" i="3"/>
  <c r="S79" i="3"/>
  <c r="T78" i="3"/>
  <c r="R78" i="3"/>
  <c r="S78" i="3"/>
  <c r="T77" i="3"/>
  <c r="R77" i="3"/>
  <c r="S77" i="3"/>
  <c r="T76" i="3"/>
  <c r="R76" i="3"/>
  <c r="S76" i="3"/>
  <c r="T75" i="3"/>
  <c r="R75" i="3"/>
  <c r="S75" i="3"/>
  <c r="T74" i="3"/>
  <c r="R74" i="3"/>
  <c r="S74" i="3"/>
  <c r="T73" i="3"/>
  <c r="R73" i="3"/>
  <c r="S73" i="3"/>
  <c r="T72" i="3"/>
  <c r="R72" i="3"/>
  <c r="S72" i="3"/>
  <c r="T71" i="3"/>
  <c r="R71" i="3"/>
  <c r="S71" i="3"/>
  <c r="T70" i="3"/>
  <c r="R70" i="3"/>
  <c r="S70" i="3"/>
  <c r="T69" i="3"/>
  <c r="R69" i="3"/>
  <c r="S69" i="3"/>
  <c r="T68" i="3"/>
  <c r="R68" i="3"/>
  <c r="S68" i="3"/>
  <c r="T67" i="3"/>
  <c r="R67" i="3"/>
  <c r="S67" i="3"/>
  <c r="T66" i="3"/>
  <c r="R66" i="3"/>
  <c r="S66" i="3"/>
  <c r="T65" i="3"/>
  <c r="R65" i="3"/>
  <c r="S65" i="3"/>
  <c r="T64" i="3"/>
  <c r="R64" i="3"/>
  <c r="S64" i="3"/>
  <c r="T63" i="3"/>
  <c r="R63" i="3"/>
  <c r="S63" i="3"/>
  <c r="T62" i="3"/>
  <c r="R62" i="3"/>
  <c r="S62" i="3"/>
  <c r="T61" i="3"/>
  <c r="R61" i="3"/>
  <c r="S61" i="3"/>
  <c r="T60" i="3"/>
  <c r="R60" i="3"/>
  <c r="S60" i="3"/>
  <c r="T59" i="3"/>
  <c r="R59" i="3"/>
  <c r="S59" i="3"/>
  <c r="T58" i="3"/>
  <c r="R58" i="3"/>
  <c r="S58" i="3"/>
  <c r="T57" i="3"/>
  <c r="R57" i="3"/>
  <c r="S57" i="3"/>
  <c r="T56" i="3"/>
  <c r="R56" i="3"/>
  <c r="S56" i="3"/>
  <c r="T55" i="3"/>
  <c r="R55" i="3"/>
  <c r="S55" i="3"/>
  <c r="T54" i="3"/>
  <c r="R54" i="3"/>
  <c r="S54" i="3"/>
  <c r="T53" i="3"/>
  <c r="R53" i="3"/>
  <c r="S53" i="3"/>
  <c r="T52" i="3"/>
  <c r="R52" i="3"/>
  <c r="S52" i="3"/>
  <c r="T51" i="3"/>
  <c r="R51" i="3"/>
  <c r="S51" i="3"/>
  <c r="T50" i="3"/>
  <c r="R50" i="3"/>
  <c r="S50" i="3"/>
  <c r="T49" i="3"/>
  <c r="R49" i="3"/>
  <c r="S49" i="3"/>
  <c r="T48" i="3"/>
  <c r="R48" i="3"/>
  <c r="S48" i="3"/>
  <c r="T47" i="3"/>
  <c r="R47" i="3"/>
  <c r="S47" i="3"/>
  <c r="T46" i="3"/>
  <c r="R46" i="3"/>
  <c r="S46" i="3"/>
  <c r="T45" i="3"/>
  <c r="R45" i="3"/>
  <c r="S45" i="3"/>
  <c r="T44" i="3"/>
  <c r="R44" i="3"/>
  <c r="S44" i="3"/>
  <c r="T43" i="3"/>
  <c r="R43" i="3"/>
  <c r="S43" i="3"/>
  <c r="T42" i="3"/>
  <c r="R42" i="3"/>
  <c r="S42" i="3"/>
  <c r="T41" i="3"/>
  <c r="R41" i="3"/>
  <c r="S41" i="3"/>
  <c r="T40" i="3"/>
  <c r="R40" i="3"/>
  <c r="S40" i="3"/>
  <c r="T39" i="3"/>
  <c r="R39" i="3"/>
  <c r="S39" i="3"/>
  <c r="T38" i="3"/>
  <c r="R38" i="3"/>
  <c r="S38" i="3"/>
  <c r="T37" i="3"/>
  <c r="R37" i="3"/>
  <c r="S37" i="3"/>
  <c r="T36" i="3"/>
  <c r="R36" i="3"/>
  <c r="S36" i="3"/>
  <c r="T35" i="3"/>
  <c r="R35" i="3"/>
  <c r="S35" i="3"/>
  <c r="T34" i="3"/>
  <c r="R34" i="3"/>
  <c r="S34" i="3"/>
  <c r="T33" i="3"/>
  <c r="R33" i="3"/>
  <c r="S33" i="3"/>
  <c r="T32" i="3"/>
  <c r="R32" i="3"/>
  <c r="S32" i="3"/>
  <c r="T31" i="3"/>
  <c r="R31" i="3"/>
  <c r="S31" i="3"/>
  <c r="T30" i="3"/>
  <c r="R30" i="3"/>
  <c r="S30" i="3"/>
  <c r="T29" i="3"/>
  <c r="R29" i="3"/>
  <c r="S29" i="3"/>
  <c r="T28" i="3"/>
  <c r="R28" i="3"/>
  <c r="S28" i="3"/>
  <c r="T27" i="3"/>
  <c r="R27" i="3"/>
  <c r="S27" i="3"/>
  <c r="T26" i="3"/>
  <c r="R26" i="3"/>
  <c r="S26" i="3"/>
  <c r="T25" i="3"/>
  <c r="R25" i="3"/>
  <c r="S25" i="3"/>
  <c r="T24" i="3"/>
  <c r="R24" i="3"/>
  <c r="S24" i="3"/>
  <c r="T23" i="3"/>
  <c r="R23" i="3"/>
  <c r="S23" i="3"/>
  <c r="T22" i="3"/>
  <c r="R22" i="3"/>
  <c r="S22" i="3"/>
  <c r="T21" i="3"/>
  <c r="R21" i="3"/>
  <c r="S21" i="3"/>
  <c r="T20" i="3"/>
  <c r="R20" i="3"/>
  <c r="S20" i="3"/>
  <c r="T19" i="3"/>
  <c r="R19" i="3"/>
  <c r="S19" i="3"/>
  <c r="T18" i="3"/>
  <c r="R18" i="3"/>
  <c r="S18" i="3"/>
  <c r="T17" i="3"/>
  <c r="R17" i="3"/>
  <c r="S17" i="3"/>
  <c r="T16" i="3"/>
  <c r="R16" i="3"/>
  <c r="S16" i="3"/>
  <c r="T15" i="3"/>
  <c r="R15" i="3"/>
  <c r="S15" i="3"/>
  <c r="T14" i="3"/>
  <c r="R14" i="3"/>
  <c r="S14" i="3"/>
  <c r="T13" i="3"/>
  <c r="R13" i="3"/>
  <c r="S13" i="3"/>
  <c r="T12" i="3"/>
  <c r="R12" i="3"/>
  <c r="S12" i="3"/>
  <c r="T11" i="3"/>
  <c r="R11" i="3"/>
  <c r="S11" i="3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/>
  <c r="T1806" i="2"/>
  <c r="S1806" i="2"/>
  <c r="R1806" i="2"/>
  <c r="T1805" i="2"/>
  <c r="R1805" i="2"/>
  <c r="S1805" i="2"/>
  <c r="T1804" i="2"/>
  <c r="R1804" i="2"/>
  <c r="S1804" i="2"/>
  <c r="T1803" i="2"/>
  <c r="R1803" i="2"/>
  <c r="S1803" i="2"/>
  <c r="T1802" i="2"/>
  <c r="R1802" i="2"/>
  <c r="S1802" i="2"/>
  <c r="T1801" i="2"/>
  <c r="R1801" i="2"/>
  <c r="S1801" i="2"/>
  <c r="T1800" i="2"/>
  <c r="R1800" i="2"/>
  <c r="S1800" i="2"/>
  <c r="T1799" i="2"/>
  <c r="R1799" i="2"/>
  <c r="S1799" i="2"/>
  <c r="T1798" i="2"/>
  <c r="S1798" i="2"/>
  <c r="R1798" i="2"/>
  <c r="T1797" i="2"/>
  <c r="S1797" i="2"/>
  <c r="R1797" i="2"/>
  <c r="T1796" i="2"/>
  <c r="R1796" i="2"/>
  <c r="S1796" i="2"/>
  <c r="T1795" i="2"/>
  <c r="R1795" i="2"/>
  <c r="S1795" i="2"/>
  <c r="T1794" i="2"/>
  <c r="R1794" i="2"/>
  <c r="S1794" i="2"/>
  <c r="T1793" i="2"/>
  <c r="R1793" i="2"/>
  <c r="S1793" i="2"/>
  <c r="T1792" i="2"/>
  <c r="R1792" i="2"/>
  <c r="S1792" i="2"/>
  <c r="T1791" i="2"/>
  <c r="R1791" i="2"/>
  <c r="S1791" i="2"/>
  <c r="T1790" i="2"/>
  <c r="S1790" i="2"/>
  <c r="R1790" i="2"/>
  <c r="T1789" i="2"/>
  <c r="R1789" i="2"/>
  <c r="S1789" i="2"/>
  <c r="T1788" i="2"/>
  <c r="R1788" i="2"/>
  <c r="S1788" i="2"/>
  <c r="T1787" i="2"/>
  <c r="R1787" i="2"/>
  <c r="S1787" i="2"/>
  <c r="T1786" i="2"/>
  <c r="R1786" i="2"/>
  <c r="S1786" i="2"/>
  <c r="T1785" i="2"/>
  <c r="R1785" i="2"/>
  <c r="S1785" i="2"/>
  <c r="T1784" i="2"/>
  <c r="R1784" i="2"/>
  <c r="S1784" i="2"/>
  <c r="T1783" i="2"/>
  <c r="R1783" i="2"/>
  <c r="S1783" i="2"/>
  <c r="T1782" i="2"/>
  <c r="S1782" i="2"/>
  <c r="R1782" i="2"/>
  <c r="T1781" i="2"/>
  <c r="R1781" i="2"/>
  <c r="S1781" i="2"/>
  <c r="T1780" i="2"/>
  <c r="R1780" i="2"/>
  <c r="S1780" i="2"/>
  <c r="T1779" i="2"/>
  <c r="R1779" i="2"/>
  <c r="S1779" i="2"/>
  <c r="T1778" i="2"/>
  <c r="R1778" i="2"/>
  <c r="S1778" i="2"/>
  <c r="T1777" i="2"/>
  <c r="S1777" i="2"/>
  <c r="R1777" i="2"/>
  <c r="T1776" i="2"/>
  <c r="R1776" i="2"/>
  <c r="S1776" i="2"/>
  <c r="T1775" i="2"/>
  <c r="R1775" i="2"/>
  <c r="S1775" i="2"/>
  <c r="T1774" i="2"/>
  <c r="S1774" i="2"/>
  <c r="R1774" i="2"/>
  <c r="T1773" i="2"/>
  <c r="R1773" i="2"/>
  <c r="S1773" i="2"/>
  <c r="T1772" i="2"/>
  <c r="R1772" i="2"/>
  <c r="S1772" i="2"/>
  <c r="T1771" i="2"/>
  <c r="R1771" i="2"/>
  <c r="S1771" i="2"/>
  <c r="T1770" i="2"/>
  <c r="R1770" i="2"/>
  <c r="S1770" i="2"/>
  <c r="T1769" i="2"/>
  <c r="R1769" i="2"/>
  <c r="S1769" i="2"/>
  <c r="T1768" i="2"/>
  <c r="R1768" i="2"/>
  <c r="S1768" i="2"/>
  <c r="T1767" i="2"/>
  <c r="R1767" i="2"/>
  <c r="S1767" i="2"/>
  <c r="T1766" i="2"/>
  <c r="S1766" i="2"/>
  <c r="R1766" i="2"/>
  <c r="T1765" i="2"/>
  <c r="R1765" i="2"/>
  <c r="S1765" i="2"/>
  <c r="T1764" i="2"/>
  <c r="R1764" i="2"/>
  <c r="S1764" i="2"/>
  <c r="T1763" i="2"/>
  <c r="R1763" i="2"/>
  <c r="S1763" i="2"/>
  <c r="T1762" i="2"/>
  <c r="R1762" i="2"/>
  <c r="S1762" i="2"/>
  <c r="T1761" i="2"/>
  <c r="R1761" i="2"/>
  <c r="S1761" i="2"/>
  <c r="T1760" i="2"/>
  <c r="R1760" i="2"/>
  <c r="S1760" i="2"/>
  <c r="T1759" i="2"/>
  <c r="R1759" i="2"/>
  <c r="S1759" i="2"/>
  <c r="T1758" i="2"/>
  <c r="S1758" i="2"/>
  <c r="R1758" i="2"/>
  <c r="T1757" i="2"/>
  <c r="R1757" i="2"/>
  <c r="S1757" i="2"/>
  <c r="T1756" i="2"/>
  <c r="R1756" i="2"/>
  <c r="S1756" i="2"/>
  <c r="T1755" i="2"/>
  <c r="R1755" i="2"/>
  <c r="S1755" i="2"/>
  <c r="T1754" i="2"/>
  <c r="R1754" i="2"/>
  <c r="S1754" i="2"/>
  <c r="T1753" i="2"/>
  <c r="R1753" i="2"/>
  <c r="S1753" i="2"/>
  <c r="T1752" i="2"/>
  <c r="R1752" i="2"/>
  <c r="S1752" i="2"/>
  <c r="T1751" i="2"/>
  <c r="R1751" i="2"/>
  <c r="S1751" i="2"/>
  <c r="T1750" i="2"/>
  <c r="S1750" i="2"/>
  <c r="R1750" i="2"/>
  <c r="T1749" i="2"/>
  <c r="R1749" i="2"/>
  <c r="S1749" i="2"/>
  <c r="T1748" i="2"/>
  <c r="R1748" i="2"/>
  <c r="S1748" i="2"/>
  <c r="T1747" i="2"/>
  <c r="R1747" i="2"/>
  <c r="S1747" i="2"/>
  <c r="T1746" i="2"/>
  <c r="R1746" i="2"/>
  <c r="S1746" i="2"/>
  <c r="T1745" i="2"/>
  <c r="R1745" i="2"/>
  <c r="S1745" i="2"/>
  <c r="T1744" i="2"/>
  <c r="R1744" i="2"/>
  <c r="S1744" i="2"/>
  <c r="T1743" i="2"/>
  <c r="R1743" i="2"/>
  <c r="S1743" i="2"/>
  <c r="T1742" i="2"/>
  <c r="S1742" i="2"/>
  <c r="R1742" i="2"/>
  <c r="T1741" i="2"/>
  <c r="R1741" i="2"/>
  <c r="S1741" i="2"/>
  <c r="T1740" i="2"/>
  <c r="R1740" i="2"/>
  <c r="S1740" i="2"/>
  <c r="T1739" i="2"/>
  <c r="R1739" i="2"/>
  <c r="S1739" i="2"/>
  <c r="T1738" i="2"/>
  <c r="R1738" i="2"/>
  <c r="S1738" i="2"/>
  <c r="T1737" i="2"/>
  <c r="R1737" i="2"/>
  <c r="S1737" i="2"/>
  <c r="T1736" i="2"/>
  <c r="R1736" i="2"/>
  <c r="S1736" i="2"/>
  <c r="T1735" i="2"/>
  <c r="R1735" i="2"/>
  <c r="S1735" i="2"/>
  <c r="T1734" i="2"/>
  <c r="S1734" i="2"/>
  <c r="R1734" i="2"/>
  <c r="T1733" i="2"/>
  <c r="R1733" i="2"/>
  <c r="S1733" i="2"/>
  <c r="T1732" i="2"/>
  <c r="R1732" i="2"/>
  <c r="S1732" i="2"/>
  <c r="T1731" i="2"/>
  <c r="R1731" i="2"/>
  <c r="S1731" i="2"/>
  <c r="T1730" i="2"/>
  <c r="R1730" i="2"/>
  <c r="S1730" i="2"/>
  <c r="T1729" i="2"/>
  <c r="R1729" i="2"/>
  <c r="S1729" i="2"/>
  <c r="T1728" i="2"/>
  <c r="R1728" i="2"/>
  <c r="S1728" i="2"/>
  <c r="T1727" i="2"/>
  <c r="R1727" i="2"/>
  <c r="S1727" i="2"/>
  <c r="T1726" i="2"/>
  <c r="S1726" i="2"/>
  <c r="R1726" i="2"/>
  <c r="T1725" i="2"/>
  <c r="R1725" i="2"/>
  <c r="S1725" i="2"/>
  <c r="T1724" i="2"/>
  <c r="R1724" i="2"/>
  <c r="S1724" i="2"/>
  <c r="T1723" i="2"/>
  <c r="R1723" i="2"/>
  <c r="S1723" i="2"/>
  <c r="T1722" i="2"/>
  <c r="R1722" i="2"/>
  <c r="S1722" i="2"/>
  <c r="T1721" i="2"/>
  <c r="R1721" i="2"/>
  <c r="S1721" i="2"/>
  <c r="T1720" i="2"/>
  <c r="R1720" i="2"/>
  <c r="S1720" i="2"/>
  <c r="T1719" i="2"/>
  <c r="R1719" i="2"/>
  <c r="S1719" i="2"/>
  <c r="T1718" i="2"/>
  <c r="S1718" i="2"/>
  <c r="R1718" i="2"/>
  <c r="T1717" i="2"/>
  <c r="R1717" i="2"/>
  <c r="S1717" i="2"/>
  <c r="T1716" i="2"/>
  <c r="R1716" i="2"/>
  <c r="S1716" i="2"/>
  <c r="T1715" i="2"/>
  <c r="R1715" i="2"/>
  <c r="S1715" i="2"/>
  <c r="T1714" i="2"/>
  <c r="R1714" i="2"/>
  <c r="S1714" i="2"/>
  <c r="T1713" i="2"/>
  <c r="S1713" i="2"/>
  <c r="R1713" i="2"/>
  <c r="T1712" i="2"/>
  <c r="R1712" i="2"/>
  <c r="S1712" i="2"/>
  <c r="T1711" i="2"/>
  <c r="R1711" i="2"/>
  <c r="S1711" i="2"/>
  <c r="T1710" i="2"/>
  <c r="S1710" i="2"/>
  <c r="R1710" i="2"/>
  <c r="T1709" i="2"/>
  <c r="R1709" i="2"/>
  <c r="S1709" i="2"/>
  <c r="T1708" i="2"/>
  <c r="R1708" i="2"/>
  <c r="S1708" i="2"/>
  <c r="T1707" i="2"/>
  <c r="R1707" i="2"/>
  <c r="S1707" i="2"/>
  <c r="T1706" i="2"/>
  <c r="R1706" i="2"/>
  <c r="S1706" i="2"/>
  <c r="T1705" i="2"/>
  <c r="R1705" i="2"/>
  <c r="S1705" i="2"/>
  <c r="T1704" i="2"/>
  <c r="R1704" i="2"/>
  <c r="S1704" i="2"/>
  <c r="T1703" i="2"/>
  <c r="R1703" i="2"/>
  <c r="S1703" i="2"/>
  <c r="T1702" i="2"/>
  <c r="S1702" i="2"/>
  <c r="R1702" i="2"/>
  <c r="T1701" i="2"/>
  <c r="R1701" i="2"/>
  <c r="S1701" i="2"/>
  <c r="T1700" i="2"/>
  <c r="R1700" i="2"/>
  <c r="S1700" i="2"/>
  <c r="T1699" i="2"/>
  <c r="R1699" i="2"/>
  <c r="S1699" i="2"/>
  <c r="T1698" i="2"/>
  <c r="R1698" i="2"/>
  <c r="S1698" i="2"/>
  <c r="T1697" i="2"/>
  <c r="R1697" i="2"/>
  <c r="S1697" i="2"/>
  <c r="T1696" i="2"/>
  <c r="R1696" i="2"/>
  <c r="S1696" i="2"/>
  <c r="T1695" i="2"/>
  <c r="R1695" i="2"/>
  <c r="S1695" i="2"/>
  <c r="T1694" i="2"/>
  <c r="S1694" i="2"/>
  <c r="R1694" i="2"/>
  <c r="T1693" i="2"/>
  <c r="R1693" i="2"/>
  <c r="S1693" i="2"/>
  <c r="T1692" i="2"/>
  <c r="R1692" i="2"/>
  <c r="S1692" i="2"/>
  <c r="T1691" i="2"/>
  <c r="R1691" i="2"/>
  <c r="S1691" i="2"/>
  <c r="T1690" i="2"/>
  <c r="R1690" i="2"/>
  <c r="S1690" i="2"/>
  <c r="T1689" i="2"/>
  <c r="R1689" i="2"/>
  <c r="S1689" i="2"/>
  <c r="T1688" i="2"/>
  <c r="R1688" i="2"/>
  <c r="S1688" i="2"/>
  <c r="T1687" i="2"/>
  <c r="R1687" i="2"/>
  <c r="S1687" i="2"/>
  <c r="T1686" i="2"/>
  <c r="S1686" i="2"/>
  <c r="R1686" i="2"/>
  <c r="T1685" i="2"/>
  <c r="R1685" i="2"/>
  <c r="S1685" i="2"/>
  <c r="T1684" i="2"/>
  <c r="R1684" i="2"/>
  <c r="S1684" i="2"/>
  <c r="T1683" i="2"/>
  <c r="R1683" i="2"/>
  <c r="S1683" i="2"/>
  <c r="T1682" i="2"/>
  <c r="R1682" i="2"/>
  <c r="S1682" i="2"/>
  <c r="T1681" i="2"/>
  <c r="S1681" i="2"/>
  <c r="R1681" i="2"/>
  <c r="T1680" i="2"/>
  <c r="R1680" i="2"/>
  <c r="S1680" i="2"/>
  <c r="T1679" i="2"/>
  <c r="R1679" i="2"/>
  <c r="S1679" i="2"/>
  <c r="T1678" i="2"/>
  <c r="S1678" i="2"/>
  <c r="R1678" i="2"/>
  <c r="T1677" i="2"/>
  <c r="R1677" i="2"/>
  <c r="S1677" i="2"/>
  <c r="T1676" i="2"/>
  <c r="R1676" i="2"/>
  <c r="S1676" i="2"/>
  <c r="T1675" i="2"/>
  <c r="R1675" i="2"/>
  <c r="S1675" i="2"/>
  <c r="T1674" i="2"/>
  <c r="R1674" i="2"/>
  <c r="S1674" i="2"/>
  <c r="T1673" i="2"/>
  <c r="R1673" i="2"/>
  <c r="S1673" i="2"/>
  <c r="T1672" i="2"/>
  <c r="R1672" i="2"/>
  <c r="S1672" i="2"/>
  <c r="T1671" i="2"/>
  <c r="R1671" i="2"/>
  <c r="S1671" i="2"/>
  <c r="T1670" i="2"/>
  <c r="S1670" i="2"/>
  <c r="R1670" i="2"/>
  <c r="T1669" i="2"/>
  <c r="R1669" i="2"/>
  <c r="S1669" i="2"/>
  <c r="T1668" i="2"/>
  <c r="R1668" i="2"/>
  <c r="S1668" i="2"/>
  <c r="T1667" i="2"/>
  <c r="R1667" i="2"/>
  <c r="S1667" i="2"/>
  <c r="T1666" i="2"/>
  <c r="R1666" i="2"/>
  <c r="S1666" i="2"/>
  <c r="T1665" i="2"/>
  <c r="R1665" i="2"/>
  <c r="S1665" i="2"/>
  <c r="T1664" i="2"/>
  <c r="R1664" i="2"/>
  <c r="S1664" i="2"/>
  <c r="T1663" i="2"/>
  <c r="R1663" i="2"/>
  <c r="S1663" i="2"/>
  <c r="T1662" i="2"/>
  <c r="S1662" i="2"/>
  <c r="R1662" i="2"/>
  <c r="T1661" i="2"/>
  <c r="R1661" i="2"/>
  <c r="S1661" i="2"/>
  <c r="T1660" i="2"/>
  <c r="R1660" i="2"/>
  <c r="S1660" i="2"/>
  <c r="T1659" i="2"/>
  <c r="R1659" i="2"/>
  <c r="S1659" i="2"/>
  <c r="T1658" i="2"/>
  <c r="R1658" i="2"/>
  <c r="S1658" i="2"/>
  <c r="T1657" i="2"/>
  <c r="R1657" i="2"/>
  <c r="S1657" i="2"/>
  <c r="T1656" i="2"/>
  <c r="R1656" i="2"/>
  <c r="S1656" i="2"/>
  <c r="T1655" i="2"/>
  <c r="R1655" i="2"/>
  <c r="S1655" i="2"/>
  <c r="T1654" i="2"/>
  <c r="S1654" i="2"/>
  <c r="R1654" i="2"/>
  <c r="T1653" i="2"/>
  <c r="R1653" i="2"/>
  <c r="S1653" i="2"/>
  <c r="T1652" i="2"/>
  <c r="R1652" i="2"/>
  <c r="S1652" i="2"/>
  <c r="T1651" i="2"/>
  <c r="R1651" i="2"/>
  <c r="S1651" i="2"/>
  <c r="T1650" i="2"/>
  <c r="R1650" i="2"/>
  <c r="S1650" i="2"/>
  <c r="T1649" i="2"/>
  <c r="R1649" i="2"/>
  <c r="S1649" i="2"/>
  <c r="T1648" i="2"/>
  <c r="R1648" i="2"/>
  <c r="S1648" i="2"/>
  <c r="T1647" i="2"/>
  <c r="R1647" i="2"/>
  <c r="S1647" i="2"/>
  <c r="T1646" i="2"/>
  <c r="S1646" i="2"/>
  <c r="R1646" i="2"/>
  <c r="T1645" i="2"/>
  <c r="R1645" i="2"/>
  <c r="S1645" i="2"/>
  <c r="T1644" i="2"/>
  <c r="R1644" i="2"/>
  <c r="S1644" i="2"/>
  <c r="T1643" i="2"/>
  <c r="R1643" i="2"/>
  <c r="S1643" i="2"/>
  <c r="T1642" i="2"/>
  <c r="R1642" i="2"/>
  <c r="S1642" i="2"/>
  <c r="T1641" i="2"/>
  <c r="R1641" i="2"/>
  <c r="S1641" i="2"/>
  <c r="T1640" i="2"/>
  <c r="R1640" i="2"/>
  <c r="S1640" i="2"/>
  <c r="T1639" i="2"/>
  <c r="R1639" i="2"/>
  <c r="S1639" i="2"/>
  <c r="T1638" i="2"/>
  <c r="S1638" i="2"/>
  <c r="R1638" i="2"/>
  <c r="T1637" i="2"/>
  <c r="S1637" i="2"/>
  <c r="R1637" i="2"/>
  <c r="T1636" i="2"/>
  <c r="R1636" i="2"/>
  <c r="S1636" i="2"/>
  <c r="T1635" i="2"/>
  <c r="R1635" i="2"/>
  <c r="S1635" i="2"/>
  <c r="T1634" i="2"/>
  <c r="R1634" i="2"/>
  <c r="S1634" i="2"/>
  <c r="T1633" i="2"/>
  <c r="R1633" i="2"/>
  <c r="S1633" i="2"/>
  <c r="T1632" i="2"/>
  <c r="R1632" i="2"/>
  <c r="S1632" i="2"/>
  <c r="T1631" i="2"/>
  <c r="R1631" i="2"/>
  <c r="S1631" i="2"/>
  <c r="T1630" i="2"/>
  <c r="S1630" i="2"/>
  <c r="R1630" i="2"/>
  <c r="T1629" i="2"/>
  <c r="S1629" i="2"/>
  <c r="R1629" i="2"/>
  <c r="T1628" i="2"/>
  <c r="R1628" i="2"/>
  <c r="S1628" i="2"/>
  <c r="T1627" i="2"/>
  <c r="R1627" i="2"/>
  <c r="S1627" i="2"/>
  <c r="T1626" i="2"/>
  <c r="R1626" i="2"/>
  <c r="S1626" i="2"/>
  <c r="T1625" i="2"/>
  <c r="R1625" i="2"/>
  <c r="S1625" i="2"/>
  <c r="T1624" i="2"/>
  <c r="R1624" i="2"/>
  <c r="S1624" i="2"/>
  <c r="T1623" i="2"/>
  <c r="R1623" i="2"/>
  <c r="S1623" i="2"/>
  <c r="T1622" i="2"/>
  <c r="S1622" i="2"/>
  <c r="R1622" i="2"/>
  <c r="T1621" i="2"/>
  <c r="R1621" i="2"/>
  <c r="S1621" i="2"/>
  <c r="T1620" i="2"/>
  <c r="R1620" i="2"/>
  <c r="S1620" i="2"/>
  <c r="T1619" i="2"/>
  <c r="R1619" i="2"/>
  <c r="S1619" i="2"/>
  <c r="T1618" i="2"/>
  <c r="R1618" i="2"/>
  <c r="S1618" i="2"/>
  <c r="T1617" i="2"/>
  <c r="R1617" i="2"/>
  <c r="S1617" i="2"/>
  <c r="T1616" i="2"/>
  <c r="R1616" i="2"/>
  <c r="S1616" i="2"/>
  <c r="T1615" i="2"/>
  <c r="R1615" i="2"/>
  <c r="S1615" i="2"/>
  <c r="T1614" i="2"/>
  <c r="S1614" i="2"/>
  <c r="R1614" i="2"/>
  <c r="T1613" i="2"/>
  <c r="R1613" i="2"/>
  <c r="S1613" i="2"/>
  <c r="T1612" i="2"/>
  <c r="R1612" i="2"/>
  <c r="S1612" i="2"/>
  <c r="T1611" i="2"/>
  <c r="R1611" i="2"/>
  <c r="S1611" i="2"/>
  <c r="T1610" i="2"/>
  <c r="R1610" i="2"/>
  <c r="S1610" i="2"/>
  <c r="T1609" i="2"/>
  <c r="R1609" i="2"/>
  <c r="S1609" i="2"/>
  <c r="T1608" i="2"/>
  <c r="R1608" i="2"/>
  <c r="S1608" i="2"/>
  <c r="T1607" i="2"/>
  <c r="R1607" i="2"/>
  <c r="S1607" i="2"/>
  <c r="T1606" i="2"/>
  <c r="S1606" i="2"/>
  <c r="R1606" i="2"/>
  <c r="T1605" i="2"/>
  <c r="R1605" i="2"/>
  <c r="S1605" i="2"/>
  <c r="T1604" i="2"/>
  <c r="R1604" i="2"/>
  <c r="S1604" i="2"/>
  <c r="T1603" i="2"/>
  <c r="R1603" i="2"/>
  <c r="S1603" i="2"/>
  <c r="T1602" i="2"/>
  <c r="R1602" i="2"/>
  <c r="S1602" i="2"/>
  <c r="T1601" i="2"/>
  <c r="R1601" i="2"/>
  <c r="S1601" i="2"/>
  <c r="T1600" i="2"/>
  <c r="R1600" i="2"/>
  <c r="S1600" i="2"/>
  <c r="T1599" i="2"/>
  <c r="R1599" i="2"/>
  <c r="S1599" i="2"/>
  <c r="T1598" i="2"/>
  <c r="S1598" i="2"/>
  <c r="R1598" i="2"/>
  <c r="T1597" i="2"/>
  <c r="R1597" i="2"/>
  <c r="S1597" i="2"/>
  <c r="T1596" i="2"/>
  <c r="R1596" i="2"/>
  <c r="S1596" i="2"/>
  <c r="T1595" i="2"/>
  <c r="R1595" i="2"/>
  <c r="S1595" i="2"/>
  <c r="T1594" i="2"/>
  <c r="R1594" i="2"/>
  <c r="S1594" i="2"/>
  <c r="T1593" i="2"/>
  <c r="R1593" i="2"/>
  <c r="S1593" i="2"/>
  <c r="T1592" i="2"/>
  <c r="R1592" i="2"/>
  <c r="S1592" i="2"/>
  <c r="T1591" i="2"/>
  <c r="R1591" i="2"/>
  <c r="S1591" i="2"/>
  <c r="T1590" i="2"/>
  <c r="S1590" i="2"/>
  <c r="R1590" i="2"/>
  <c r="T1589" i="2"/>
  <c r="R1589" i="2"/>
  <c r="S1589" i="2"/>
  <c r="T1588" i="2"/>
  <c r="R1588" i="2"/>
  <c r="S1588" i="2"/>
  <c r="T1587" i="2"/>
  <c r="R1587" i="2"/>
  <c r="S1587" i="2"/>
  <c r="T1586" i="2"/>
  <c r="R1586" i="2"/>
  <c r="S1586" i="2"/>
  <c r="T1585" i="2"/>
  <c r="S1585" i="2"/>
  <c r="R1585" i="2"/>
  <c r="T1584" i="2"/>
  <c r="R1584" i="2"/>
  <c r="S1584" i="2"/>
  <c r="T1583" i="2"/>
  <c r="R1583" i="2"/>
  <c r="S1583" i="2"/>
  <c r="T1582" i="2"/>
  <c r="S1582" i="2"/>
  <c r="R1582" i="2"/>
  <c r="T1581" i="2"/>
  <c r="R1581" i="2"/>
  <c r="S1581" i="2"/>
  <c r="T1580" i="2"/>
  <c r="R1580" i="2"/>
  <c r="S1580" i="2"/>
  <c r="T1579" i="2"/>
  <c r="R1579" i="2"/>
  <c r="S1579" i="2"/>
  <c r="T1578" i="2"/>
  <c r="R1578" i="2"/>
  <c r="S1578" i="2"/>
  <c r="T1577" i="2"/>
  <c r="R1577" i="2"/>
  <c r="S1577" i="2"/>
  <c r="T1576" i="2"/>
  <c r="R1576" i="2"/>
  <c r="S1576" i="2"/>
  <c r="T1575" i="2"/>
  <c r="R1575" i="2"/>
  <c r="S1575" i="2"/>
  <c r="T1574" i="2"/>
  <c r="S1574" i="2"/>
  <c r="R1574" i="2"/>
  <c r="T1573" i="2"/>
  <c r="R1573" i="2"/>
  <c r="S1573" i="2"/>
  <c r="T1572" i="2"/>
  <c r="R1572" i="2"/>
  <c r="S1572" i="2"/>
  <c r="T1571" i="2"/>
  <c r="R1571" i="2"/>
  <c r="S1571" i="2"/>
  <c r="T1570" i="2"/>
  <c r="R1570" i="2"/>
  <c r="S1570" i="2"/>
  <c r="T1569" i="2"/>
  <c r="S1569" i="2"/>
  <c r="R1569" i="2"/>
  <c r="T1568" i="2"/>
  <c r="R1568" i="2"/>
  <c r="S1568" i="2"/>
  <c r="T1567" i="2"/>
  <c r="R1567" i="2"/>
  <c r="S1567" i="2"/>
  <c r="T1566" i="2"/>
  <c r="S1566" i="2"/>
  <c r="R1566" i="2"/>
  <c r="T1565" i="2"/>
  <c r="R1565" i="2"/>
  <c r="S1565" i="2"/>
  <c r="T1564" i="2"/>
  <c r="R1564" i="2"/>
  <c r="S1564" i="2"/>
  <c r="T1563" i="2"/>
  <c r="R1563" i="2"/>
  <c r="S1563" i="2"/>
  <c r="T1562" i="2"/>
  <c r="R1562" i="2"/>
  <c r="S1562" i="2"/>
  <c r="T1561" i="2"/>
  <c r="R1561" i="2"/>
  <c r="S1561" i="2"/>
  <c r="T1560" i="2"/>
  <c r="R1560" i="2"/>
  <c r="S1560" i="2"/>
  <c r="T1559" i="2"/>
  <c r="R1559" i="2"/>
  <c r="S1559" i="2"/>
  <c r="T1558" i="2"/>
  <c r="R1558" i="2"/>
  <c r="S1558" i="2"/>
  <c r="T1557" i="2"/>
  <c r="R1557" i="2"/>
  <c r="S1557" i="2"/>
  <c r="T1556" i="2"/>
  <c r="R1556" i="2"/>
  <c r="S1556" i="2"/>
  <c r="T1555" i="2"/>
  <c r="S1555" i="2"/>
  <c r="R1555" i="2"/>
  <c r="T1554" i="2"/>
  <c r="R1554" i="2"/>
  <c r="S1554" i="2"/>
  <c r="T1553" i="2"/>
  <c r="R1553" i="2"/>
  <c r="S1553" i="2"/>
  <c r="T1552" i="2"/>
  <c r="R1552" i="2"/>
  <c r="S1552" i="2"/>
  <c r="T1551" i="2"/>
  <c r="R1551" i="2"/>
  <c r="S1551" i="2"/>
  <c r="T1550" i="2"/>
  <c r="R1550" i="2"/>
  <c r="S1550" i="2"/>
  <c r="T1549" i="2"/>
  <c r="R1549" i="2"/>
  <c r="S1549" i="2"/>
  <c r="T1548" i="2"/>
  <c r="R1548" i="2"/>
  <c r="S1548" i="2"/>
  <c r="T1547" i="2"/>
  <c r="S1547" i="2"/>
  <c r="R1547" i="2"/>
  <c r="T1546" i="2"/>
  <c r="R1546" i="2"/>
  <c r="S1546" i="2"/>
  <c r="T1545" i="2"/>
  <c r="R1545" i="2"/>
  <c r="S1545" i="2"/>
  <c r="T1544" i="2"/>
  <c r="R1544" i="2"/>
  <c r="S1544" i="2"/>
  <c r="T1543" i="2"/>
  <c r="R1543" i="2"/>
  <c r="S1543" i="2"/>
  <c r="T1542" i="2"/>
  <c r="R1542" i="2"/>
  <c r="S1542" i="2"/>
  <c r="T1541" i="2"/>
  <c r="R1541" i="2"/>
  <c r="S1541" i="2"/>
  <c r="T1540" i="2"/>
  <c r="R1540" i="2"/>
  <c r="S1540" i="2"/>
  <c r="T1539" i="2"/>
  <c r="S1539" i="2"/>
  <c r="R1539" i="2"/>
  <c r="T1538" i="2"/>
  <c r="R1538" i="2"/>
  <c r="S1538" i="2"/>
  <c r="T1537" i="2"/>
  <c r="R1537" i="2"/>
  <c r="S1537" i="2"/>
  <c r="T1536" i="2"/>
  <c r="R1536" i="2"/>
  <c r="S1536" i="2"/>
  <c r="T1535" i="2"/>
  <c r="S1535" i="2"/>
  <c r="R1535" i="2"/>
  <c r="T1534" i="2"/>
  <c r="R1534" i="2"/>
  <c r="S1534" i="2"/>
  <c r="T1533" i="2"/>
  <c r="R1533" i="2"/>
  <c r="S1533" i="2"/>
  <c r="T1532" i="2"/>
  <c r="R1532" i="2"/>
  <c r="S1532" i="2"/>
  <c r="T1531" i="2"/>
  <c r="S1531" i="2"/>
  <c r="R1531" i="2"/>
  <c r="T1530" i="2"/>
  <c r="R1530" i="2"/>
  <c r="S1530" i="2"/>
  <c r="T1529" i="2"/>
  <c r="R1529" i="2"/>
  <c r="S1529" i="2"/>
  <c r="T1528" i="2"/>
  <c r="R1528" i="2"/>
  <c r="S1528" i="2"/>
  <c r="T1527" i="2"/>
  <c r="R1527" i="2"/>
  <c r="S1527" i="2"/>
  <c r="T1526" i="2"/>
  <c r="R1526" i="2"/>
  <c r="S1526" i="2"/>
  <c r="T1525" i="2"/>
  <c r="R1525" i="2"/>
  <c r="S1525" i="2"/>
  <c r="T1524" i="2"/>
  <c r="R1524" i="2"/>
  <c r="S1524" i="2"/>
  <c r="T1523" i="2"/>
  <c r="S1523" i="2"/>
  <c r="R1523" i="2"/>
  <c r="T1522" i="2"/>
  <c r="R1522" i="2"/>
  <c r="S1522" i="2"/>
  <c r="T1521" i="2"/>
  <c r="R1521" i="2"/>
  <c r="S1521" i="2"/>
  <c r="T1520" i="2"/>
  <c r="R1520" i="2"/>
  <c r="S1520" i="2"/>
  <c r="T1519" i="2"/>
  <c r="R1519" i="2"/>
  <c r="S1519" i="2"/>
  <c r="T1518" i="2"/>
  <c r="R1518" i="2"/>
  <c r="S1518" i="2"/>
  <c r="T1517" i="2"/>
  <c r="R1517" i="2"/>
  <c r="S1517" i="2"/>
  <c r="T1516" i="2"/>
  <c r="R1516" i="2"/>
  <c r="S1516" i="2"/>
  <c r="T1515" i="2"/>
  <c r="S1515" i="2"/>
  <c r="R1515" i="2"/>
  <c r="T1514" i="2"/>
  <c r="R1514" i="2"/>
  <c r="S1514" i="2"/>
  <c r="T1513" i="2"/>
  <c r="R1513" i="2"/>
  <c r="S1513" i="2"/>
  <c r="T1512" i="2"/>
  <c r="R1512" i="2"/>
  <c r="S1512" i="2"/>
  <c r="T1511" i="2"/>
  <c r="R1511" i="2"/>
  <c r="S1511" i="2"/>
  <c r="T1510" i="2"/>
  <c r="R1510" i="2"/>
  <c r="S1510" i="2"/>
  <c r="T1509" i="2"/>
  <c r="R1509" i="2"/>
  <c r="S1509" i="2"/>
  <c r="T1508" i="2"/>
  <c r="R1508" i="2"/>
  <c r="S1508" i="2"/>
  <c r="T1507" i="2"/>
  <c r="S1507" i="2"/>
  <c r="R1507" i="2"/>
  <c r="T1506" i="2"/>
  <c r="R1506" i="2"/>
  <c r="S1506" i="2"/>
  <c r="T1505" i="2"/>
  <c r="R1505" i="2"/>
  <c r="S1505" i="2"/>
  <c r="T1504" i="2"/>
  <c r="R1504" i="2"/>
  <c r="S1504" i="2"/>
  <c r="T1503" i="2"/>
  <c r="S1503" i="2"/>
  <c r="R1503" i="2"/>
  <c r="T1502" i="2"/>
  <c r="R1502" i="2"/>
  <c r="S1502" i="2"/>
  <c r="T1501" i="2"/>
  <c r="R1501" i="2"/>
  <c r="S1501" i="2"/>
  <c r="T1500" i="2"/>
  <c r="R1500" i="2"/>
  <c r="S1500" i="2"/>
  <c r="T1499" i="2"/>
  <c r="S1499" i="2"/>
  <c r="R1499" i="2"/>
  <c r="T1498" i="2"/>
  <c r="R1498" i="2"/>
  <c r="S1498" i="2"/>
  <c r="T1497" i="2"/>
  <c r="R1497" i="2"/>
  <c r="S1497" i="2"/>
  <c r="T1496" i="2"/>
  <c r="R1496" i="2"/>
  <c r="S1496" i="2"/>
  <c r="T1495" i="2"/>
  <c r="R1495" i="2"/>
  <c r="S1495" i="2"/>
  <c r="T1494" i="2"/>
  <c r="R1494" i="2"/>
  <c r="S1494" i="2"/>
  <c r="T1493" i="2"/>
  <c r="R1493" i="2"/>
  <c r="S1493" i="2"/>
  <c r="T1492" i="2"/>
  <c r="R1492" i="2"/>
  <c r="S1492" i="2"/>
  <c r="T1491" i="2"/>
  <c r="S1491" i="2"/>
  <c r="R1491" i="2"/>
  <c r="T1490" i="2"/>
  <c r="R1490" i="2"/>
  <c r="S1490" i="2"/>
  <c r="T1489" i="2"/>
  <c r="R1489" i="2"/>
  <c r="S1489" i="2"/>
  <c r="T1488" i="2"/>
  <c r="R1488" i="2"/>
  <c r="S1488" i="2"/>
  <c r="T1487" i="2"/>
  <c r="R1487" i="2"/>
  <c r="S1487" i="2"/>
  <c r="T1486" i="2"/>
  <c r="R1486" i="2"/>
  <c r="S1486" i="2"/>
  <c r="T1485" i="2"/>
  <c r="R1485" i="2"/>
  <c r="S1485" i="2"/>
  <c r="T1484" i="2"/>
  <c r="R1484" i="2"/>
  <c r="S1484" i="2"/>
  <c r="T1483" i="2"/>
  <c r="R1483" i="2"/>
  <c r="S1483" i="2"/>
  <c r="T1482" i="2"/>
  <c r="R1482" i="2"/>
  <c r="S1482" i="2"/>
  <c r="T1481" i="2"/>
  <c r="R1481" i="2"/>
  <c r="S1481" i="2"/>
  <c r="T1480" i="2"/>
  <c r="R1480" i="2"/>
  <c r="S1480" i="2"/>
  <c r="T1479" i="2"/>
  <c r="R1479" i="2"/>
  <c r="S1479" i="2"/>
  <c r="T1478" i="2"/>
  <c r="R1478" i="2"/>
  <c r="S1478" i="2"/>
  <c r="T1477" i="2"/>
  <c r="R1477" i="2"/>
  <c r="S1477" i="2"/>
  <c r="T1476" i="2"/>
  <c r="R1476" i="2"/>
  <c r="S1476" i="2"/>
  <c r="T1475" i="2"/>
  <c r="R1475" i="2"/>
  <c r="S1475" i="2"/>
  <c r="T1474" i="2"/>
  <c r="R1474" i="2"/>
  <c r="S1474" i="2"/>
  <c r="T1473" i="2"/>
  <c r="R1473" i="2"/>
  <c r="S1473" i="2"/>
  <c r="T1472" i="2"/>
  <c r="R1472" i="2"/>
  <c r="S1472" i="2"/>
  <c r="T1471" i="2"/>
  <c r="R1471" i="2"/>
  <c r="S1471" i="2"/>
  <c r="T1470" i="2"/>
  <c r="R1470" i="2"/>
  <c r="S1470" i="2"/>
  <c r="T1469" i="2"/>
  <c r="R1469" i="2"/>
  <c r="S1469" i="2"/>
  <c r="T1468" i="2"/>
  <c r="R1468" i="2"/>
  <c r="S1468" i="2"/>
  <c r="T1467" i="2"/>
  <c r="R1467" i="2"/>
  <c r="S1467" i="2"/>
  <c r="T1466" i="2"/>
  <c r="R1466" i="2"/>
  <c r="S1466" i="2"/>
  <c r="T1465" i="2"/>
  <c r="R1465" i="2"/>
  <c r="S1465" i="2"/>
  <c r="T1464" i="2"/>
  <c r="R1464" i="2"/>
  <c r="S1464" i="2"/>
  <c r="T1463" i="2"/>
  <c r="R1463" i="2"/>
  <c r="S1463" i="2"/>
  <c r="T1462" i="2"/>
  <c r="R1462" i="2"/>
  <c r="S1462" i="2"/>
  <c r="T1461" i="2"/>
  <c r="R1461" i="2"/>
  <c r="S1461" i="2"/>
  <c r="T1460" i="2"/>
  <c r="R1460" i="2"/>
  <c r="S1460" i="2"/>
  <c r="T1459" i="2"/>
  <c r="R1459" i="2"/>
  <c r="S1459" i="2"/>
  <c r="T1458" i="2"/>
  <c r="R1458" i="2"/>
  <c r="S1458" i="2"/>
  <c r="T1457" i="2"/>
  <c r="R1457" i="2"/>
  <c r="S1457" i="2"/>
  <c r="T1456" i="2"/>
  <c r="R1456" i="2"/>
  <c r="S1456" i="2"/>
  <c r="T1455" i="2"/>
  <c r="R1455" i="2"/>
  <c r="S1455" i="2"/>
  <c r="T1454" i="2"/>
  <c r="R1454" i="2"/>
  <c r="S1454" i="2"/>
  <c r="T1453" i="2"/>
  <c r="R1453" i="2"/>
  <c r="S1453" i="2"/>
  <c r="T1452" i="2"/>
  <c r="R1452" i="2"/>
  <c r="S1452" i="2"/>
  <c r="T1451" i="2"/>
  <c r="R1451" i="2"/>
  <c r="S1451" i="2"/>
  <c r="T1450" i="2"/>
  <c r="R1450" i="2"/>
  <c r="S1450" i="2"/>
  <c r="T1449" i="2"/>
  <c r="R1449" i="2"/>
  <c r="S1449" i="2"/>
  <c r="T1448" i="2"/>
  <c r="R1448" i="2"/>
  <c r="S1448" i="2"/>
  <c r="T1447" i="2"/>
  <c r="R1447" i="2"/>
  <c r="S1447" i="2"/>
  <c r="T1446" i="2"/>
  <c r="R1446" i="2"/>
  <c r="S1446" i="2"/>
  <c r="T1445" i="2"/>
  <c r="R1445" i="2"/>
  <c r="S1445" i="2"/>
  <c r="T1444" i="2"/>
  <c r="R1444" i="2"/>
  <c r="S1444" i="2"/>
  <c r="T1443" i="2"/>
  <c r="R1443" i="2"/>
  <c r="S1443" i="2"/>
  <c r="T1442" i="2"/>
  <c r="R1442" i="2"/>
  <c r="S1442" i="2"/>
  <c r="T1441" i="2"/>
  <c r="R1441" i="2"/>
  <c r="S1441" i="2"/>
  <c r="T1440" i="2"/>
  <c r="R1440" i="2"/>
  <c r="S1440" i="2"/>
  <c r="T1439" i="2"/>
  <c r="R1439" i="2"/>
  <c r="S1439" i="2"/>
  <c r="T1438" i="2"/>
  <c r="R1438" i="2"/>
  <c r="S1438" i="2"/>
  <c r="T1437" i="2"/>
  <c r="R1437" i="2"/>
  <c r="S1437" i="2"/>
  <c r="T1436" i="2"/>
  <c r="R1436" i="2"/>
  <c r="S1436" i="2"/>
  <c r="T1435" i="2"/>
  <c r="R1435" i="2"/>
  <c r="S1435" i="2"/>
  <c r="T1434" i="2"/>
  <c r="R1434" i="2"/>
  <c r="S1434" i="2"/>
  <c r="T1433" i="2"/>
  <c r="R1433" i="2"/>
  <c r="S1433" i="2"/>
  <c r="T1432" i="2"/>
  <c r="R1432" i="2"/>
  <c r="S1432" i="2"/>
  <c r="T1431" i="2"/>
  <c r="R1431" i="2"/>
  <c r="S1431" i="2"/>
  <c r="T1430" i="2"/>
  <c r="R1430" i="2"/>
  <c r="S1430" i="2"/>
  <c r="T1429" i="2"/>
  <c r="R1429" i="2"/>
  <c r="S1429" i="2"/>
  <c r="T1428" i="2"/>
  <c r="R1428" i="2"/>
  <c r="S1428" i="2"/>
  <c r="T1427" i="2"/>
  <c r="S1427" i="2"/>
  <c r="R1427" i="2"/>
  <c r="T1426" i="2"/>
  <c r="R1426" i="2"/>
  <c r="S1426" i="2"/>
  <c r="T1425" i="2"/>
  <c r="R1425" i="2"/>
  <c r="S1425" i="2"/>
  <c r="T1424" i="2"/>
  <c r="R1424" i="2"/>
  <c r="S1424" i="2"/>
  <c r="T1423" i="2"/>
  <c r="R1423" i="2"/>
  <c r="S1423" i="2"/>
  <c r="T1422" i="2"/>
  <c r="R1422" i="2"/>
  <c r="S1422" i="2"/>
  <c r="T1421" i="2"/>
  <c r="R1421" i="2"/>
  <c r="S1421" i="2"/>
  <c r="T1420" i="2"/>
  <c r="R1420" i="2"/>
  <c r="S1420" i="2"/>
  <c r="T1419" i="2"/>
  <c r="R1419" i="2"/>
  <c r="S1419" i="2"/>
  <c r="T1418" i="2"/>
  <c r="R1418" i="2"/>
  <c r="S1418" i="2"/>
  <c r="T1417" i="2"/>
  <c r="R1417" i="2"/>
  <c r="S1417" i="2"/>
  <c r="T1416" i="2"/>
  <c r="R1416" i="2"/>
  <c r="S1416" i="2"/>
  <c r="T1415" i="2"/>
  <c r="R1415" i="2"/>
  <c r="S1415" i="2"/>
  <c r="T1414" i="2"/>
  <c r="R1414" i="2"/>
  <c r="S1414" i="2"/>
  <c r="T1413" i="2"/>
  <c r="R1413" i="2"/>
  <c r="S1413" i="2"/>
  <c r="T1412" i="2"/>
  <c r="R1412" i="2"/>
  <c r="S1412" i="2"/>
  <c r="T1411" i="2"/>
  <c r="R1411" i="2"/>
  <c r="S1411" i="2"/>
  <c r="T1410" i="2"/>
  <c r="R1410" i="2"/>
  <c r="S1410" i="2"/>
  <c r="T1409" i="2"/>
  <c r="R1409" i="2"/>
  <c r="S1409" i="2"/>
  <c r="T1408" i="2"/>
  <c r="R1408" i="2"/>
  <c r="S1408" i="2"/>
  <c r="T1407" i="2"/>
  <c r="S1407" i="2"/>
  <c r="R1407" i="2"/>
  <c r="T1406" i="2"/>
  <c r="R1406" i="2"/>
  <c r="S1406" i="2"/>
  <c r="T1405" i="2"/>
  <c r="R1405" i="2"/>
  <c r="S1405" i="2"/>
  <c r="T1404" i="2"/>
  <c r="R1404" i="2"/>
  <c r="S1404" i="2"/>
  <c r="T1403" i="2"/>
  <c r="R1403" i="2"/>
  <c r="S1403" i="2"/>
  <c r="T1402" i="2"/>
  <c r="R1402" i="2"/>
  <c r="S1402" i="2"/>
  <c r="T1401" i="2"/>
  <c r="R1401" i="2"/>
  <c r="S1401" i="2"/>
  <c r="T1400" i="2"/>
  <c r="R1400" i="2"/>
  <c r="S1400" i="2"/>
  <c r="T1399" i="2"/>
  <c r="R1399" i="2"/>
  <c r="S1399" i="2"/>
  <c r="T1398" i="2"/>
  <c r="R1398" i="2"/>
  <c r="S1398" i="2"/>
  <c r="T1397" i="2"/>
  <c r="R1397" i="2"/>
  <c r="S1397" i="2"/>
  <c r="T1396" i="2"/>
  <c r="R1396" i="2"/>
  <c r="S1396" i="2"/>
  <c r="T1395" i="2"/>
  <c r="R1395" i="2"/>
  <c r="S1395" i="2"/>
  <c r="T1394" i="2"/>
  <c r="R1394" i="2"/>
  <c r="S1394" i="2"/>
  <c r="T1393" i="2"/>
  <c r="R1393" i="2"/>
  <c r="S1393" i="2"/>
  <c r="T1392" i="2"/>
  <c r="R1392" i="2"/>
  <c r="S1392" i="2"/>
  <c r="T1391" i="2"/>
  <c r="R1391" i="2"/>
  <c r="S1391" i="2"/>
  <c r="T1390" i="2"/>
  <c r="R1390" i="2"/>
  <c r="S1390" i="2"/>
  <c r="T1389" i="2"/>
  <c r="R1389" i="2"/>
  <c r="S1389" i="2"/>
  <c r="T1388" i="2"/>
  <c r="R1388" i="2"/>
  <c r="S1388" i="2"/>
  <c r="T1387" i="2"/>
  <c r="R1387" i="2"/>
  <c r="S1387" i="2"/>
  <c r="T1386" i="2"/>
  <c r="R1386" i="2"/>
  <c r="S1386" i="2"/>
  <c r="T1385" i="2"/>
  <c r="R1385" i="2"/>
  <c r="S1385" i="2"/>
  <c r="T1384" i="2"/>
  <c r="R1384" i="2"/>
  <c r="S1384" i="2"/>
  <c r="T1383" i="2"/>
  <c r="R1383" i="2"/>
  <c r="S1383" i="2"/>
  <c r="T1382" i="2"/>
  <c r="R1382" i="2"/>
  <c r="S1382" i="2"/>
  <c r="T1381" i="2"/>
  <c r="R1381" i="2"/>
  <c r="S1381" i="2"/>
  <c r="T1380" i="2"/>
  <c r="R1380" i="2"/>
  <c r="S1380" i="2"/>
  <c r="T1379" i="2"/>
  <c r="R1379" i="2"/>
  <c r="S1379" i="2"/>
  <c r="T1378" i="2"/>
  <c r="R1378" i="2"/>
  <c r="S1378" i="2"/>
  <c r="T1377" i="2"/>
  <c r="R1377" i="2"/>
  <c r="S1377" i="2"/>
  <c r="T1376" i="2"/>
  <c r="R1376" i="2"/>
  <c r="S1376" i="2"/>
  <c r="T1375" i="2"/>
  <c r="R1375" i="2"/>
  <c r="S1375" i="2"/>
  <c r="T1374" i="2"/>
  <c r="R1374" i="2"/>
  <c r="S1374" i="2"/>
  <c r="T1373" i="2"/>
  <c r="R1373" i="2"/>
  <c r="S1373" i="2"/>
  <c r="T1372" i="2"/>
  <c r="R1372" i="2"/>
  <c r="S1372" i="2"/>
  <c r="T1371" i="2"/>
  <c r="R1371" i="2"/>
  <c r="S1371" i="2"/>
  <c r="T1370" i="2"/>
  <c r="R1370" i="2"/>
  <c r="S1370" i="2"/>
  <c r="T1369" i="2"/>
  <c r="R1369" i="2"/>
  <c r="S1369" i="2"/>
  <c r="T1368" i="2"/>
  <c r="R1368" i="2"/>
  <c r="S1368" i="2"/>
  <c r="T1367" i="2"/>
  <c r="R1367" i="2"/>
  <c r="S1367" i="2"/>
  <c r="T1366" i="2"/>
  <c r="R1366" i="2"/>
  <c r="S1366" i="2"/>
  <c r="T1365" i="2"/>
  <c r="R1365" i="2"/>
  <c r="S1365" i="2"/>
  <c r="T1364" i="2"/>
  <c r="R1364" i="2"/>
  <c r="S1364" i="2"/>
  <c r="T1363" i="2"/>
  <c r="R1363" i="2"/>
  <c r="S1363" i="2"/>
  <c r="T1362" i="2"/>
  <c r="R1362" i="2"/>
  <c r="S1362" i="2"/>
  <c r="T1361" i="2"/>
  <c r="R1361" i="2"/>
  <c r="S1361" i="2"/>
  <c r="T1360" i="2"/>
  <c r="R1360" i="2"/>
  <c r="S1360" i="2"/>
  <c r="T1359" i="2"/>
  <c r="R1359" i="2"/>
  <c r="S1359" i="2"/>
  <c r="T1358" i="2"/>
  <c r="R1358" i="2"/>
  <c r="S1358" i="2"/>
  <c r="T1357" i="2"/>
  <c r="R1357" i="2"/>
  <c r="S1357" i="2"/>
  <c r="T1356" i="2"/>
  <c r="R1356" i="2"/>
  <c r="S1356" i="2"/>
  <c r="T1355" i="2"/>
  <c r="R1355" i="2"/>
  <c r="S1355" i="2"/>
  <c r="T1354" i="2"/>
  <c r="R1354" i="2"/>
  <c r="S1354" i="2"/>
  <c r="T1353" i="2"/>
  <c r="R1353" i="2"/>
  <c r="S1353" i="2"/>
  <c r="T1352" i="2"/>
  <c r="R1352" i="2"/>
  <c r="S1352" i="2"/>
  <c r="T1351" i="2"/>
  <c r="R1351" i="2"/>
  <c r="S1351" i="2"/>
  <c r="T1350" i="2"/>
  <c r="R1350" i="2"/>
  <c r="S1350" i="2"/>
  <c r="T1349" i="2"/>
  <c r="R1349" i="2"/>
  <c r="S1349" i="2"/>
  <c r="T1348" i="2"/>
  <c r="R1348" i="2"/>
  <c r="S1348" i="2"/>
  <c r="T1347" i="2"/>
  <c r="S1347" i="2"/>
  <c r="R1347" i="2"/>
  <c r="T1346" i="2"/>
  <c r="R1346" i="2"/>
  <c r="S1346" i="2"/>
  <c r="T1345" i="2"/>
  <c r="R1345" i="2"/>
  <c r="S1345" i="2"/>
  <c r="T1344" i="2"/>
  <c r="R1344" i="2"/>
  <c r="S1344" i="2"/>
  <c r="T1343" i="2"/>
  <c r="R1343" i="2"/>
  <c r="S1343" i="2"/>
  <c r="T1342" i="2"/>
  <c r="R1342" i="2"/>
  <c r="S1342" i="2"/>
  <c r="T1341" i="2"/>
  <c r="R1341" i="2"/>
  <c r="S1341" i="2"/>
  <c r="T1340" i="2"/>
  <c r="R1340" i="2"/>
  <c r="S1340" i="2"/>
  <c r="T1339" i="2"/>
  <c r="R1339" i="2"/>
  <c r="S1339" i="2"/>
  <c r="T1338" i="2"/>
  <c r="R1338" i="2"/>
  <c r="S1338" i="2"/>
  <c r="T1337" i="2"/>
  <c r="R1337" i="2"/>
  <c r="S1337" i="2"/>
  <c r="T1336" i="2"/>
  <c r="R1336" i="2"/>
  <c r="S1336" i="2"/>
  <c r="T1335" i="2"/>
  <c r="R1335" i="2"/>
  <c r="S1335" i="2"/>
  <c r="T1334" i="2"/>
  <c r="R1334" i="2"/>
  <c r="S1334" i="2"/>
  <c r="T1333" i="2"/>
  <c r="R1333" i="2"/>
  <c r="S1333" i="2"/>
  <c r="T1332" i="2"/>
  <c r="R1332" i="2"/>
  <c r="S1332" i="2"/>
  <c r="T1331" i="2"/>
  <c r="R1331" i="2"/>
  <c r="S1331" i="2"/>
  <c r="T1330" i="2"/>
  <c r="R1330" i="2"/>
  <c r="S1330" i="2"/>
  <c r="T1329" i="2"/>
  <c r="R1329" i="2"/>
  <c r="S1329" i="2"/>
  <c r="T1328" i="2"/>
  <c r="R1328" i="2"/>
  <c r="S1328" i="2"/>
  <c r="T1327" i="2"/>
  <c r="R1327" i="2"/>
  <c r="S1327" i="2"/>
  <c r="T1326" i="2"/>
  <c r="R1326" i="2"/>
  <c r="S1326" i="2"/>
  <c r="T1325" i="2"/>
  <c r="R1325" i="2"/>
  <c r="S1325" i="2"/>
  <c r="T1324" i="2"/>
  <c r="R1324" i="2"/>
  <c r="S1324" i="2"/>
  <c r="T1323" i="2"/>
  <c r="R1323" i="2"/>
  <c r="S1323" i="2"/>
  <c r="T1322" i="2"/>
  <c r="R1322" i="2"/>
  <c r="S1322" i="2"/>
  <c r="T1321" i="2"/>
  <c r="R1321" i="2"/>
  <c r="S1321" i="2"/>
  <c r="T1320" i="2"/>
  <c r="R1320" i="2"/>
  <c r="S1320" i="2"/>
  <c r="T1319" i="2"/>
  <c r="R1319" i="2"/>
  <c r="S1319" i="2"/>
  <c r="T1318" i="2"/>
  <c r="R1318" i="2"/>
  <c r="S1318" i="2"/>
  <c r="T1317" i="2"/>
  <c r="R1317" i="2"/>
  <c r="S1317" i="2"/>
  <c r="T1316" i="2"/>
  <c r="R1316" i="2"/>
  <c r="S1316" i="2"/>
  <c r="T1315" i="2"/>
  <c r="R1315" i="2"/>
  <c r="S1315" i="2"/>
  <c r="T1314" i="2"/>
  <c r="R1314" i="2"/>
  <c r="S1314" i="2"/>
  <c r="T1313" i="2"/>
  <c r="R1313" i="2"/>
  <c r="S1313" i="2"/>
  <c r="T1312" i="2"/>
  <c r="R1312" i="2"/>
  <c r="S1312" i="2"/>
  <c r="T1311" i="2"/>
  <c r="R1311" i="2"/>
  <c r="S1311" i="2"/>
  <c r="T1310" i="2"/>
  <c r="R1310" i="2"/>
  <c r="S1310" i="2"/>
  <c r="T1309" i="2"/>
  <c r="R1309" i="2"/>
  <c r="S1309" i="2"/>
  <c r="T1308" i="2"/>
  <c r="R1308" i="2"/>
  <c r="S1308" i="2"/>
  <c r="T1307" i="2"/>
  <c r="R1307" i="2"/>
  <c r="S1307" i="2"/>
  <c r="T1306" i="2"/>
  <c r="R1306" i="2"/>
  <c r="S1306" i="2"/>
  <c r="T1305" i="2"/>
  <c r="R1305" i="2"/>
  <c r="S1305" i="2"/>
  <c r="T1304" i="2"/>
  <c r="R1304" i="2"/>
  <c r="S1304" i="2"/>
  <c r="T1303" i="2"/>
  <c r="R1303" i="2"/>
  <c r="S1303" i="2"/>
  <c r="T1302" i="2"/>
  <c r="R1302" i="2"/>
  <c r="S1302" i="2"/>
  <c r="T1301" i="2"/>
  <c r="R1301" i="2"/>
  <c r="S1301" i="2"/>
  <c r="T1300" i="2"/>
  <c r="R1300" i="2"/>
  <c r="S1300" i="2"/>
  <c r="T1299" i="2"/>
  <c r="R1299" i="2"/>
  <c r="S1299" i="2"/>
  <c r="T1298" i="2"/>
  <c r="R1298" i="2"/>
  <c r="S1298" i="2"/>
  <c r="T1297" i="2"/>
  <c r="R1297" i="2"/>
  <c r="S1297" i="2"/>
  <c r="T1296" i="2"/>
  <c r="R1296" i="2"/>
  <c r="S1296" i="2"/>
  <c r="T1295" i="2"/>
  <c r="R1295" i="2"/>
  <c r="S1295" i="2"/>
  <c r="T1294" i="2"/>
  <c r="R1294" i="2"/>
  <c r="S1294" i="2"/>
  <c r="T1293" i="2"/>
  <c r="R1293" i="2"/>
  <c r="S1293" i="2"/>
  <c r="T1292" i="2"/>
  <c r="R1292" i="2"/>
  <c r="S1292" i="2"/>
  <c r="T1291" i="2"/>
  <c r="R1291" i="2"/>
  <c r="S1291" i="2"/>
  <c r="T1290" i="2"/>
  <c r="R1290" i="2"/>
  <c r="S1290" i="2"/>
  <c r="T1289" i="2"/>
  <c r="R1289" i="2"/>
  <c r="S1289" i="2"/>
  <c r="T1288" i="2"/>
  <c r="R1288" i="2"/>
  <c r="S1288" i="2"/>
  <c r="T1287" i="2"/>
  <c r="R1287" i="2"/>
  <c r="S1287" i="2"/>
  <c r="T1286" i="2"/>
  <c r="R1286" i="2"/>
  <c r="S1286" i="2"/>
  <c r="T1285" i="2"/>
  <c r="R1285" i="2"/>
  <c r="S1285" i="2"/>
  <c r="T1284" i="2"/>
  <c r="R1284" i="2"/>
  <c r="S1284" i="2"/>
  <c r="T1283" i="2"/>
  <c r="R1283" i="2"/>
  <c r="S1283" i="2"/>
  <c r="T1282" i="2"/>
  <c r="R1282" i="2"/>
  <c r="S1282" i="2"/>
  <c r="T1281" i="2"/>
  <c r="R1281" i="2"/>
  <c r="S1281" i="2"/>
  <c r="T1280" i="2"/>
  <c r="R1280" i="2"/>
  <c r="S1280" i="2"/>
  <c r="T1279" i="2"/>
  <c r="R1279" i="2"/>
  <c r="S1279" i="2"/>
  <c r="T1278" i="2"/>
  <c r="R1278" i="2"/>
  <c r="S1278" i="2"/>
  <c r="T1277" i="2"/>
  <c r="R1277" i="2"/>
  <c r="S1277" i="2"/>
  <c r="T1276" i="2"/>
  <c r="R1276" i="2"/>
  <c r="S1276" i="2"/>
  <c r="T1275" i="2"/>
  <c r="R1275" i="2"/>
  <c r="S1275" i="2"/>
  <c r="T1274" i="2"/>
  <c r="R1274" i="2"/>
  <c r="S1274" i="2"/>
  <c r="T1273" i="2"/>
  <c r="R1273" i="2"/>
  <c r="S1273" i="2"/>
  <c r="T1272" i="2"/>
  <c r="R1272" i="2"/>
  <c r="S1272" i="2"/>
  <c r="T1271" i="2"/>
  <c r="R1271" i="2"/>
  <c r="S1271" i="2"/>
  <c r="T1270" i="2"/>
  <c r="R1270" i="2"/>
  <c r="S1270" i="2"/>
  <c r="T1269" i="2"/>
  <c r="R1269" i="2"/>
  <c r="S1269" i="2"/>
  <c r="T1268" i="2"/>
  <c r="R1268" i="2"/>
  <c r="S1268" i="2"/>
  <c r="T1267" i="2"/>
  <c r="R1267" i="2"/>
  <c r="S1267" i="2"/>
  <c r="T1266" i="2"/>
  <c r="R1266" i="2"/>
  <c r="S1266" i="2"/>
  <c r="T1265" i="2"/>
  <c r="R1265" i="2"/>
  <c r="S1265" i="2"/>
  <c r="T1264" i="2"/>
  <c r="R1264" i="2"/>
  <c r="S1264" i="2"/>
  <c r="T1263" i="2"/>
  <c r="R1263" i="2"/>
  <c r="S1263" i="2"/>
  <c r="T1262" i="2"/>
  <c r="R1262" i="2"/>
  <c r="S1262" i="2"/>
  <c r="T1261" i="2"/>
  <c r="R1261" i="2"/>
  <c r="S1261" i="2"/>
  <c r="T1260" i="2"/>
  <c r="R1260" i="2"/>
  <c r="S1260" i="2"/>
  <c r="T1259" i="2"/>
  <c r="R1259" i="2"/>
  <c r="S1259" i="2"/>
  <c r="T1258" i="2"/>
  <c r="R1258" i="2"/>
  <c r="S1258" i="2"/>
  <c r="T1257" i="2"/>
  <c r="R1257" i="2"/>
  <c r="S1257" i="2"/>
  <c r="T1256" i="2"/>
  <c r="R1256" i="2"/>
  <c r="S1256" i="2"/>
  <c r="T1255" i="2"/>
  <c r="R1255" i="2"/>
  <c r="S1255" i="2"/>
  <c r="T1254" i="2"/>
  <c r="R1254" i="2"/>
  <c r="S1254" i="2"/>
  <c r="T1253" i="2"/>
  <c r="R1253" i="2"/>
  <c r="S1253" i="2"/>
  <c r="T1252" i="2"/>
  <c r="R1252" i="2"/>
  <c r="S1252" i="2"/>
  <c r="T1251" i="2"/>
  <c r="R1251" i="2"/>
  <c r="S1251" i="2"/>
  <c r="T1250" i="2"/>
  <c r="R1250" i="2"/>
  <c r="S1250" i="2"/>
  <c r="T1249" i="2"/>
  <c r="R1249" i="2"/>
  <c r="S1249" i="2"/>
  <c r="T1248" i="2"/>
  <c r="R1248" i="2"/>
  <c r="S1248" i="2"/>
  <c r="T1247" i="2"/>
  <c r="R1247" i="2"/>
  <c r="S1247" i="2"/>
  <c r="T1246" i="2"/>
  <c r="R1246" i="2"/>
  <c r="S1246" i="2"/>
  <c r="T1245" i="2"/>
  <c r="R1245" i="2"/>
  <c r="S1245" i="2"/>
  <c r="T1244" i="2"/>
  <c r="R1244" i="2"/>
  <c r="S1244" i="2"/>
  <c r="T1243" i="2"/>
  <c r="R1243" i="2"/>
  <c r="S1243" i="2"/>
  <c r="T1242" i="2"/>
  <c r="R1242" i="2"/>
  <c r="S1242" i="2"/>
  <c r="T1241" i="2"/>
  <c r="R1241" i="2"/>
  <c r="S1241" i="2"/>
  <c r="T1240" i="2"/>
  <c r="R1240" i="2"/>
  <c r="S1240" i="2"/>
  <c r="T1239" i="2"/>
  <c r="R1239" i="2"/>
  <c r="S1239" i="2"/>
  <c r="T1238" i="2"/>
  <c r="R1238" i="2"/>
  <c r="S1238" i="2"/>
  <c r="T1237" i="2"/>
  <c r="R1237" i="2"/>
  <c r="S1237" i="2"/>
  <c r="T1236" i="2"/>
  <c r="R1236" i="2"/>
  <c r="S1236" i="2"/>
  <c r="T1235" i="2"/>
  <c r="R1235" i="2"/>
  <c r="S1235" i="2"/>
  <c r="T1234" i="2"/>
  <c r="R1234" i="2"/>
  <c r="S1234" i="2"/>
  <c r="T1233" i="2"/>
  <c r="R1233" i="2"/>
  <c r="S1233" i="2"/>
  <c r="T1232" i="2"/>
  <c r="R1232" i="2"/>
  <c r="S1232" i="2"/>
  <c r="T1231" i="2"/>
  <c r="R1231" i="2"/>
  <c r="S1231" i="2"/>
  <c r="T1230" i="2"/>
  <c r="R1230" i="2"/>
  <c r="S1230" i="2"/>
  <c r="T1229" i="2"/>
  <c r="R1229" i="2"/>
  <c r="S1229" i="2"/>
  <c r="T1228" i="2"/>
  <c r="R1228" i="2"/>
  <c r="S1228" i="2"/>
  <c r="T1227" i="2"/>
  <c r="R1227" i="2"/>
  <c r="S1227" i="2"/>
  <c r="T1226" i="2"/>
  <c r="R1226" i="2"/>
  <c r="S1226" i="2"/>
  <c r="T1225" i="2"/>
  <c r="R1225" i="2"/>
  <c r="S1225" i="2"/>
  <c r="T1224" i="2"/>
  <c r="R1224" i="2"/>
  <c r="S1224" i="2"/>
  <c r="T1223" i="2"/>
  <c r="R1223" i="2"/>
  <c r="S1223" i="2"/>
  <c r="T1222" i="2"/>
  <c r="R1222" i="2"/>
  <c r="S1222" i="2"/>
  <c r="T1221" i="2"/>
  <c r="R1221" i="2"/>
  <c r="S1221" i="2"/>
  <c r="T1220" i="2"/>
  <c r="R1220" i="2"/>
  <c r="S1220" i="2"/>
  <c r="T1219" i="2"/>
  <c r="R1219" i="2"/>
  <c r="S1219" i="2"/>
  <c r="T1218" i="2"/>
  <c r="R1218" i="2"/>
  <c r="S1218" i="2"/>
  <c r="T1217" i="2"/>
  <c r="R1217" i="2"/>
  <c r="S1217" i="2"/>
  <c r="T1216" i="2"/>
  <c r="R1216" i="2"/>
  <c r="S1216" i="2"/>
  <c r="T1215" i="2"/>
  <c r="R1215" i="2"/>
  <c r="S1215" i="2"/>
  <c r="T1214" i="2"/>
  <c r="R1214" i="2"/>
  <c r="S1214" i="2"/>
  <c r="T1213" i="2"/>
  <c r="R1213" i="2"/>
  <c r="S1213" i="2"/>
  <c r="T1212" i="2"/>
  <c r="R1212" i="2"/>
  <c r="S1212" i="2"/>
  <c r="T1211" i="2"/>
  <c r="R1211" i="2"/>
  <c r="S1211" i="2"/>
  <c r="T1210" i="2"/>
  <c r="R1210" i="2"/>
  <c r="S1210" i="2"/>
  <c r="T1209" i="2"/>
  <c r="R1209" i="2"/>
  <c r="S1209" i="2"/>
  <c r="T1208" i="2"/>
  <c r="R1208" i="2"/>
  <c r="S1208" i="2"/>
  <c r="T1207" i="2"/>
  <c r="R1207" i="2"/>
  <c r="S1207" i="2"/>
  <c r="T1206" i="2"/>
  <c r="R1206" i="2"/>
  <c r="S1206" i="2"/>
  <c r="T1205" i="2"/>
  <c r="R1205" i="2"/>
  <c r="S1205" i="2"/>
  <c r="T1204" i="2"/>
  <c r="R1204" i="2"/>
  <c r="S1204" i="2"/>
  <c r="T1203" i="2"/>
  <c r="R1203" i="2"/>
  <c r="S1203" i="2"/>
  <c r="T1202" i="2"/>
  <c r="R1202" i="2"/>
  <c r="S1202" i="2"/>
  <c r="T1201" i="2"/>
  <c r="R1201" i="2"/>
  <c r="S1201" i="2"/>
  <c r="T1200" i="2"/>
  <c r="R1200" i="2"/>
  <c r="S1200" i="2"/>
  <c r="T1199" i="2"/>
  <c r="R1199" i="2"/>
  <c r="S1199" i="2"/>
  <c r="T1198" i="2"/>
  <c r="R1198" i="2"/>
  <c r="S1198" i="2"/>
  <c r="T1197" i="2"/>
  <c r="R1197" i="2"/>
  <c r="S1197" i="2"/>
  <c r="T1196" i="2"/>
  <c r="R1196" i="2"/>
  <c r="S1196" i="2"/>
  <c r="T1195" i="2"/>
  <c r="R1195" i="2"/>
  <c r="S1195" i="2"/>
  <c r="T1194" i="2"/>
  <c r="R1194" i="2"/>
  <c r="S1194" i="2"/>
  <c r="T1193" i="2"/>
  <c r="R1193" i="2"/>
  <c r="S1193" i="2"/>
  <c r="T1192" i="2"/>
  <c r="R1192" i="2"/>
  <c r="S1192" i="2"/>
  <c r="T1191" i="2"/>
  <c r="R1191" i="2"/>
  <c r="S1191" i="2"/>
  <c r="T1190" i="2"/>
  <c r="R1190" i="2"/>
  <c r="S1190" i="2"/>
  <c r="T1189" i="2"/>
  <c r="R1189" i="2"/>
  <c r="S1189" i="2"/>
  <c r="T1188" i="2"/>
  <c r="R1188" i="2"/>
  <c r="S1188" i="2"/>
  <c r="T1187" i="2"/>
  <c r="R1187" i="2"/>
  <c r="S1187" i="2"/>
  <c r="T1186" i="2"/>
  <c r="R1186" i="2"/>
  <c r="S1186" i="2"/>
  <c r="T1185" i="2"/>
  <c r="R1185" i="2"/>
  <c r="S1185" i="2"/>
  <c r="T1184" i="2"/>
  <c r="R1184" i="2"/>
  <c r="S1184" i="2"/>
  <c r="T1183" i="2"/>
  <c r="R1183" i="2"/>
  <c r="S1183" i="2"/>
  <c r="T1182" i="2"/>
  <c r="R1182" i="2"/>
  <c r="S1182" i="2"/>
  <c r="T1181" i="2"/>
  <c r="R1181" i="2"/>
  <c r="S1181" i="2"/>
  <c r="T1180" i="2"/>
  <c r="R1180" i="2"/>
  <c r="S1180" i="2"/>
  <c r="T1179" i="2"/>
  <c r="R1179" i="2"/>
  <c r="S1179" i="2"/>
  <c r="T1178" i="2"/>
  <c r="R1178" i="2"/>
  <c r="S1178" i="2"/>
  <c r="T1177" i="2"/>
  <c r="R1177" i="2"/>
  <c r="S1177" i="2"/>
  <c r="T1176" i="2"/>
  <c r="R1176" i="2"/>
  <c r="S1176" i="2"/>
  <c r="T1175" i="2"/>
  <c r="R1175" i="2"/>
  <c r="S1175" i="2"/>
  <c r="T1174" i="2"/>
  <c r="R1174" i="2"/>
  <c r="S1174" i="2"/>
  <c r="T1173" i="2"/>
  <c r="R1173" i="2"/>
  <c r="S1173" i="2"/>
  <c r="T1172" i="2"/>
  <c r="R1172" i="2"/>
  <c r="S1172" i="2"/>
  <c r="T1171" i="2"/>
  <c r="R1171" i="2"/>
  <c r="S1171" i="2"/>
  <c r="T1170" i="2"/>
  <c r="R1170" i="2"/>
  <c r="S1170" i="2"/>
  <c r="T1169" i="2"/>
  <c r="R1169" i="2"/>
  <c r="S1169" i="2"/>
  <c r="T1168" i="2"/>
  <c r="R1168" i="2"/>
  <c r="S1168" i="2"/>
  <c r="T1167" i="2"/>
  <c r="R1167" i="2"/>
  <c r="S1167" i="2"/>
  <c r="T1166" i="2"/>
  <c r="R1166" i="2"/>
  <c r="S1166" i="2"/>
  <c r="T1165" i="2"/>
  <c r="R1165" i="2"/>
  <c r="S1165" i="2"/>
  <c r="T1164" i="2"/>
  <c r="R1164" i="2"/>
  <c r="S1164" i="2"/>
  <c r="T1163" i="2"/>
  <c r="R1163" i="2"/>
  <c r="S1163" i="2"/>
  <c r="T1162" i="2"/>
  <c r="R1162" i="2"/>
  <c r="S1162" i="2"/>
  <c r="T1161" i="2"/>
  <c r="R1161" i="2"/>
  <c r="S1161" i="2"/>
  <c r="T1160" i="2"/>
  <c r="R1160" i="2"/>
  <c r="S1160" i="2"/>
  <c r="T1159" i="2"/>
  <c r="R1159" i="2"/>
  <c r="S1159" i="2"/>
  <c r="T1158" i="2"/>
  <c r="R1158" i="2"/>
  <c r="S1158" i="2"/>
  <c r="T1157" i="2"/>
  <c r="R1157" i="2"/>
  <c r="S1157" i="2"/>
  <c r="T1156" i="2"/>
  <c r="R1156" i="2"/>
  <c r="S1156" i="2"/>
  <c r="T1155" i="2"/>
  <c r="R1155" i="2"/>
  <c r="S1155" i="2"/>
  <c r="T1154" i="2"/>
  <c r="R1154" i="2"/>
  <c r="S1154" i="2"/>
  <c r="T1153" i="2"/>
  <c r="R1153" i="2"/>
  <c r="S1153" i="2"/>
  <c r="T1152" i="2"/>
  <c r="R1152" i="2"/>
  <c r="S1152" i="2"/>
  <c r="T1151" i="2"/>
  <c r="R1151" i="2"/>
  <c r="S1151" i="2"/>
  <c r="T1150" i="2"/>
  <c r="R1150" i="2"/>
  <c r="S1150" i="2"/>
  <c r="T1149" i="2"/>
  <c r="R1149" i="2"/>
  <c r="S1149" i="2"/>
  <c r="T1148" i="2"/>
  <c r="R1148" i="2"/>
  <c r="S1148" i="2"/>
  <c r="T1147" i="2"/>
  <c r="R1147" i="2"/>
  <c r="S1147" i="2"/>
  <c r="T1146" i="2"/>
  <c r="R1146" i="2"/>
  <c r="S1146" i="2"/>
  <c r="T1145" i="2"/>
  <c r="R1145" i="2"/>
  <c r="S1145" i="2"/>
  <c r="T1144" i="2"/>
  <c r="R1144" i="2"/>
  <c r="S1144" i="2"/>
  <c r="T1143" i="2"/>
  <c r="R1143" i="2"/>
  <c r="S1143" i="2"/>
  <c r="T1142" i="2"/>
  <c r="R1142" i="2"/>
  <c r="S1142" i="2"/>
  <c r="T1141" i="2"/>
  <c r="R1141" i="2"/>
  <c r="S1141" i="2"/>
  <c r="T1140" i="2"/>
  <c r="R1140" i="2"/>
  <c r="S1140" i="2"/>
  <c r="T1139" i="2"/>
  <c r="S1139" i="2"/>
  <c r="R1139" i="2"/>
  <c r="T1138" i="2"/>
  <c r="R1138" i="2"/>
  <c r="S1138" i="2"/>
  <c r="T1137" i="2"/>
  <c r="R1137" i="2"/>
  <c r="S1137" i="2"/>
  <c r="T1136" i="2"/>
  <c r="R1136" i="2"/>
  <c r="S1136" i="2"/>
  <c r="T1135" i="2"/>
  <c r="R1135" i="2"/>
  <c r="S1135" i="2"/>
  <c r="T1134" i="2"/>
  <c r="R1134" i="2"/>
  <c r="S1134" i="2"/>
  <c r="T1133" i="2"/>
  <c r="R1133" i="2"/>
  <c r="S1133" i="2"/>
  <c r="T1132" i="2"/>
  <c r="R1132" i="2"/>
  <c r="S1132" i="2"/>
  <c r="T1131" i="2"/>
  <c r="R1131" i="2"/>
  <c r="S1131" i="2"/>
  <c r="T1130" i="2"/>
  <c r="R1130" i="2"/>
  <c r="S1130" i="2"/>
  <c r="T1129" i="2"/>
  <c r="R1129" i="2"/>
  <c r="S1129" i="2"/>
  <c r="T1128" i="2"/>
  <c r="R1128" i="2"/>
  <c r="S1128" i="2"/>
  <c r="T1127" i="2"/>
  <c r="R1127" i="2"/>
  <c r="S1127" i="2"/>
  <c r="T1126" i="2"/>
  <c r="R1126" i="2"/>
  <c r="S1126" i="2"/>
  <c r="T1125" i="2"/>
  <c r="R1125" i="2"/>
  <c r="S1125" i="2"/>
  <c r="T1124" i="2"/>
  <c r="R1124" i="2"/>
  <c r="S1124" i="2"/>
  <c r="T1123" i="2"/>
  <c r="R1123" i="2"/>
  <c r="S1123" i="2"/>
  <c r="T1122" i="2"/>
  <c r="R1122" i="2"/>
  <c r="S1122" i="2"/>
  <c r="T1121" i="2"/>
  <c r="R1121" i="2"/>
  <c r="S1121" i="2"/>
  <c r="T1120" i="2"/>
  <c r="R1120" i="2"/>
  <c r="S1120" i="2"/>
  <c r="T1119" i="2"/>
  <c r="R1119" i="2"/>
  <c r="S1119" i="2"/>
  <c r="T1118" i="2"/>
  <c r="R1118" i="2"/>
  <c r="S1118" i="2"/>
  <c r="T1117" i="2"/>
  <c r="R1117" i="2"/>
  <c r="S1117" i="2"/>
  <c r="T1116" i="2"/>
  <c r="R1116" i="2"/>
  <c r="S1116" i="2"/>
  <c r="T1115" i="2"/>
  <c r="R1115" i="2"/>
  <c r="S1115" i="2"/>
  <c r="T1114" i="2"/>
  <c r="R1114" i="2"/>
  <c r="S1114" i="2"/>
  <c r="T1113" i="2"/>
  <c r="R1113" i="2"/>
  <c r="S1113" i="2"/>
  <c r="T1112" i="2"/>
  <c r="R1112" i="2"/>
  <c r="S1112" i="2"/>
  <c r="T1111" i="2"/>
  <c r="R1111" i="2"/>
  <c r="S1111" i="2"/>
  <c r="T1110" i="2"/>
  <c r="R1110" i="2"/>
  <c r="S1110" i="2"/>
  <c r="T1109" i="2"/>
  <c r="R1109" i="2"/>
  <c r="S1109" i="2"/>
  <c r="T1108" i="2"/>
  <c r="R1108" i="2"/>
  <c r="S1108" i="2"/>
  <c r="T1107" i="2"/>
  <c r="R1107" i="2"/>
  <c r="S1107" i="2"/>
  <c r="T1106" i="2"/>
  <c r="R1106" i="2"/>
  <c r="S1106" i="2"/>
  <c r="T1105" i="2"/>
  <c r="R1105" i="2"/>
  <c r="S1105" i="2"/>
  <c r="T1104" i="2"/>
  <c r="R1104" i="2"/>
  <c r="S1104" i="2"/>
  <c r="T1103" i="2"/>
  <c r="R1103" i="2"/>
  <c r="S1103" i="2"/>
  <c r="T1102" i="2"/>
  <c r="R1102" i="2"/>
  <c r="S1102" i="2"/>
  <c r="T1101" i="2"/>
  <c r="R1101" i="2"/>
  <c r="S1101" i="2"/>
  <c r="T1100" i="2"/>
  <c r="R1100" i="2"/>
  <c r="S1100" i="2"/>
  <c r="T1099" i="2"/>
  <c r="R1099" i="2"/>
  <c r="S1099" i="2"/>
  <c r="T1098" i="2"/>
  <c r="R1098" i="2"/>
  <c r="S1098" i="2"/>
  <c r="T1097" i="2"/>
  <c r="R1097" i="2"/>
  <c r="S1097" i="2"/>
  <c r="T1096" i="2"/>
  <c r="R1096" i="2"/>
  <c r="S1096" i="2"/>
  <c r="T1095" i="2"/>
  <c r="R1095" i="2"/>
  <c r="S1095" i="2"/>
  <c r="T1094" i="2"/>
  <c r="R1094" i="2"/>
  <c r="S1094" i="2"/>
  <c r="T1093" i="2"/>
  <c r="R1093" i="2"/>
  <c r="S1093" i="2"/>
  <c r="T1092" i="2"/>
  <c r="R1092" i="2"/>
  <c r="S1092" i="2"/>
  <c r="T1091" i="2"/>
  <c r="R1091" i="2"/>
  <c r="S1091" i="2"/>
  <c r="T1090" i="2"/>
  <c r="R1090" i="2"/>
  <c r="S1090" i="2"/>
  <c r="T1089" i="2"/>
  <c r="R1089" i="2"/>
  <c r="S1089" i="2"/>
  <c r="T1088" i="2"/>
  <c r="R1088" i="2"/>
  <c r="S1088" i="2"/>
  <c r="T1087" i="2"/>
  <c r="R1087" i="2"/>
  <c r="S1087" i="2"/>
  <c r="T1086" i="2"/>
  <c r="R1086" i="2"/>
  <c r="S1086" i="2"/>
  <c r="T1085" i="2"/>
  <c r="R1085" i="2"/>
  <c r="S1085" i="2"/>
  <c r="T1084" i="2"/>
  <c r="R1084" i="2"/>
  <c r="S1084" i="2"/>
  <c r="T1083" i="2"/>
  <c r="S1083" i="2"/>
  <c r="R1083" i="2"/>
  <c r="T1082" i="2"/>
  <c r="R1082" i="2"/>
  <c r="S1082" i="2"/>
  <c r="T1081" i="2"/>
  <c r="R1081" i="2"/>
  <c r="S1081" i="2"/>
  <c r="T1080" i="2"/>
  <c r="R1080" i="2"/>
  <c r="S1080" i="2"/>
  <c r="T1079" i="2"/>
  <c r="R1079" i="2"/>
  <c r="S1079" i="2"/>
  <c r="T1078" i="2"/>
  <c r="R1078" i="2"/>
  <c r="S1078" i="2"/>
  <c r="T1077" i="2"/>
  <c r="R1077" i="2"/>
  <c r="S1077" i="2"/>
  <c r="T1076" i="2"/>
  <c r="R1076" i="2"/>
  <c r="S1076" i="2"/>
  <c r="T1075" i="2"/>
  <c r="R1075" i="2"/>
  <c r="S1075" i="2"/>
  <c r="T1074" i="2"/>
  <c r="R1074" i="2"/>
  <c r="S1074" i="2"/>
  <c r="T1073" i="2"/>
  <c r="R1073" i="2"/>
  <c r="S1073" i="2"/>
  <c r="T1072" i="2"/>
  <c r="R1072" i="2"/>
  <c r="S1072" i="2"/>
  <c r="T1071" i="2"/>
  <c r="R1071" i="2"/>
  <c r="S1071" i="2"/>
  <c r="T1070" i="2"/>
  <c r="R1070" i="2"/>
  <c r="S1070" i="2"/>
  <c r="T1069" i="2"/>
  <c r="R1069" i="2"/>
  <c r="S1069" i="2"/>
  <c r="T1068" i="2"/>
  <c r="R1068" i="2"/>
  <c r="S1068" i="2"/>
  <c r="T1067" i="2"/>
  <c r="R1067" i="2"/>
  <c r="S1067" i="2"/>
  <c r="T1066" i="2"/>
  <c r="R1066" i="2"/>
  <c r="S1066" i="2"/>
  <c r="T1065" i="2"/>
  <c r="R1065" i="2"/>
  <c r="S1065" i="2"/>
  <c r="T1064" i="2"/>
  <c r="R1064" i="2"/>
  <c r="S1064" i="2"/>
  <c r="T1063" i="2"/>
  <c r="R1063" i="2"/>
  <c r="S1063" i="2"/>
  <c r="T1062" i="2"/>
  <c r="R1062" i="2"/>
  <c r="S1062" i="2"/>
  <c r="T1061" i="2"/>
  <c r="R1061" i="2"/>
  <c r="S1061" i="2"/>
  <c r="T1060" i="2"/>
  <c r="R1060" i="2"/>
  <c r="S1060" i="2"/>
  <c r="T1059" i="2"/>
  <c r="R1059" i="2"/>
  <c r="S1059" i="2"/>
  <c r="T1058" i="2"/>
  <c r="R1058" i="2"/>
  <c r="S1058" i="2"/>
  <c r="T1057" i="2"/>
  <c r="R1057" i="2"/>
  <c r="S1057" i="2"/>
  <c r="T1056" i="2"/>
  <c r="R1056" i="2"/>
  <c r="S1056" i="2"/>
  <c r="T1055" i="2"/>
  <c r="R1055" i="2"/>
  <c r="S1055" i="2"/>
  <c r="T1054" i="2"/>
  <c r="R1054" i="2"/>
  <c r="S1054" i="2"/>
  <c r="T1053" i="2"/>
  <c r="R1053" i="2"/>
  <c r="S1053" i="2"/>
  <c r="T1052" i="2"/>
  <c r="R1052" i="2"/>
  <c r="S1052" i="2"/>
  <c r="T1051" i="2"/>
  <c r="R1051" i="2"/>
  <c r="S1051" i="2"/>
  <c r="T1050" i="2"/>
  <c r="R1050" i="2"/>
  <c r="S1050" i="2"/>
  <c r="T1049" i="2"/>
  <c r="R1049" i="2"/>
  <c r="S1049" i="2"/>
  <c r="T1048" i="2"/>
  <c r="R1048" i="2"/>
  <c r="S1048" i="2"/>
  <c r="T1047" i="2"/>
  <c r="R1047" i="2"/>
  <c r="S1047" i="2"/>
  <c r="T1046" i="2"/>
  <c r="R1046" i="2"/>
  <c r="S1046" i="2"/>
  <c r="T1045" i="2"/>
  <c r="R1045" i="2"/>
  <c r="S1045" i="2"/>
  <c r="T1044" i="2"/>
  <c r="R1044" i="2"/>
  <c r="S1044" i="2"/>
  <c r="T1043" i="2"/>
  <c r="S1043" i="2"/>
  <c r="R1043" i="2"/>
  <c r="T1042" i="2"/>
  <c r="R1042" i="2"/>
  <c r="S1042" i="2"/>
  <c r="T1041" i="2"/>
  <c r="R1041" i="2"/>
  <c r="S1041" i="2"/>
  <c r="T1040" i="2"/>
  <c r="R1040" i="2"/>
  <c r="S1040" i="2"/>
  <c r="T1039" i="2"/>
  <c r="R1039" i="2"/>
  <c r="S1039" i="2"/>
  <c r="T1038" i="2"/>
  <c r="R1038" i="2"/>
  <c r="S1038" i="2"/>
  <c r="T1037" i="2"/>
  <c r="R1037" i="2"/>
  <c r="S1037" i="2"/>
  <c r="T1036" i="2"/>
  <c r="R1036" i="2"/>
  <c r="S1036" i="2"/>
  <c r="T1035" i="2"/>
  <c r="R1035" i="2"/>
  <c r="S1035" i="2"/>
  <c r="T1034" i="2"/>
  <c r="R1034" i="2"/>
  <c r="S1034" i="2"/>
  <c r="T1033" i="2"/>
  <c r="R1033" i="2"/>
  <c r="S1033" i="2"/>
  <c r="T1032" i="2"/>
  <c r="R1032" i="2"/>
  <c r="S1032" i="2"/>
  <c r="T1031" i="2"/>
  <c r="R1031" i="2"/>
  <c r="S1031" i="2"/>
  <c r="T1030" i="2"/>
  <c r="R1030" i="2"/>
  <c r="S1030" i="2"/>
  <c r="T1029" i="2"/>
  <c r="R1029" i="2"/>
  <c r="S1029" i="2"/>
  <c r="T1028" i="2"/>
  <c r="R1028" i="2"/>
  <c r="S1028" i="2"/>
  <c r="T1027" i="2"/>
  <c r="S1027" i="2"/>
  <c r="R1027" i="2"/>
  <c r="T1026" i="2"/>
  <c r="R1026" i="2"/>
  <c r="S1026" i="2"/>
  <c r="T1025" i="2"/>
  <c r="R1025" i="2"/>
  <c r="S1025" i="2"/>
  <c r="T1024" i="2"/>
  <c r="R1024" i="2"/>
  <c r="S1024" i="2"/>
  <c r="T1023" i="2"/>
  <c r="R1023" i="2"/>
  <c r="S1023" i="2"/>
  <c r="T1022" i="2"/>
  <c r="R1022" i="2"/>
  <c r="S1022" i="2"/>
  <c r="T1021" i="2"/>
  <c r="R1021" i="2"/>
  <c r="S1021" i="2"/>
  <c r="T1020" i="2"/>
  <c r="R1020" i="2"/>
  <c r="S1020" i="2"/>
  <c r="T1019" i="2"/>
  <c r="R1019" i="2"/>
  <c r="S1019" i="2"/>
  <c r="T1018" i="2"/>
  <c r="R1018" i="2"/>
  <c r="S1018" i="2"/>
  <c r="T1017" i="2"/>
  <c r="R1017" i="2"/>
  <c r="S1017" i="2"/>
  <c r="T1016" i="2"/>
  <c r="R1016" i="2"/>
  <c r="S1016" i="2"/>
  <c r="T1015" i="2"/>
  <c r="R1015" i="2"/>
  <c r="S1015" i="2"/>
  <c r="T1014" i="2"/>
  <c r="R1014" i="2"/>
  <c r="S1014" i="2"/>
  <c r="T1013" i="2"/>
  <c r="R1013" i="2"/>
  <c r="S1013" i="2"/>
  <c r="T1012" i="2"/>
  <c r="R1012" i="2"/>
  <c r="S1012" i="2"/>
  <c r="T1011" i="2"/>
  <c r="R1011" i="2"/>
  <c r="S1011" i="2"/>
  <c r="T1010" i="2"/>
  <c r="R1010" i="2"/>
  <c r="S1010" i="2"/>
  <c r="T1009" i="2"/>
  <c r="R1009" i="2"/>
  <c r="S1009" i="2"/>
  <c r="T1008" i="2"/>
  <c r="R1008" i="2"/>
  <c r="S1008" i="2"/>
  <c r="T1007" i="2"/>
  <c r="R1007" i="2"/>
  <c r="S1007" i="2"/>
  <c r="T1006" i="2"/>
  <c r="R1006" i="2"/>
  <c r="S1006" i="2"/>
  <c r="T1005" i="2"/>
  <c r="R1005" i="2"/>
  <c r="S1005" i="2"/>
  <c r="T1004" i="2"/>
  <c r="R1004" i="2"/>
  <c r="S1004" i="2"/>
  <c r="T1003" i="2"/>
  <c r="R1003" i="2"/>
  <c r="S1003" i="2"/>
  <c r="T1002" i="2"/>
  <c r="R1002" i="2"/>
  <c r="S1002" i="2"/>
  <c r="T1001" i="2"/>
  <c r="R1001" i="2"/>
  <c r="S1001" i="2"/>
  <c r="T1000" i="2"/>
  <c r="R1000" i="2"/>
  <c r="S1000" i="2"/>
  <c r="T999" i="2"/>
  <c r="R999" i="2"/>
  <c r="S999" i="2"/>
  <c r="T998" i="2"/>
  <c r="R998" i="2"/>
  <c r="S998" i="2"/>
  <c r="T997" i="2"/>
  <c r="R997" i="2"/>
  <c r="S997" i="2"/>
  <c r="T996" i="2"/>
  <c r="R996" i="2"/>
  <c r="S996" i="2"/>
  <c r="T995" i="2"/>
  <c r="R995" i="2"/>
  <c r="S995" i="2"/>
  <c r="T994" i="2"/>
  <c r="R994" i="2"/>
  <c r="S994" i="2"/>
  <c r="T993" i="2"/>
  <c r="R993" i="2"/>
  <c r="S993" i="2"/>
  <c r="T992" i="2"/>
  <c r="R992" i="2"/>
  <c r="S992" i="2"/>
  <c r="T991" i="2"/>
  <c r="R991" i="2"/>
  <c r="S991" i="2"/>
  <c r="T990" i="2"/>
  <c r="R990" i="2"/>
  <c r="S990" i="2"/>
  <c r="T989" i="2"/>
  <c r="R989" i="2"/>
  <c r="S989" i="2"/>
  <c r="T988" i="2"/>
  <c r="R988" i="2"/>
  <c r="S988" i="2"/>
  <c r="T987" i="2"/>
  <c r="S987" i="2"/>
  <c r="R987" i="2"/>
  <c r="T986" i="2"/>
  <c r="R986" i="2"/>
  <c r="S986" i="2"/>
  <c r="T985" i="2"/>
  <c r="R985" i="2"/>
  <c r="S985" i="2"/>
  <c r="T984" i="2"/>
  <c r="R984" i="2"/>
  <c r="S984" i="2"/>
  <c r="T983" i="2"/>
  <c r="R983" i="2"/>
  <c r="S983" i="2"/>
  <c r="T982" i="2"/>
  <c r="R982" i="2"/>
  <c r="S982" i="2"/>
  <c r="T981" i="2"/>
  <c r="R981" i="2"/>
  <c r="S981" i="2"/>
  <c r="T980" i="2"/>
  <c r="R980" i="2"/>
  <c r="S980" i="2"/>
  <c r="T979" i="2"/>
  <c r="R979" i="2"/>
  <c r="S979" i="2"/>
  <c r="T978" i="2"/>
  <c r="R978" i="2"/>
  <c r="S978" i="2"/>
  <c r="T977" i="2"/>
  <c r="R977" i="2"/>
  <c r="S977" i="2"/>
  <c r="T976" i="2"/>
  <c r="R976" i="2"/>
  <c r="S976" i="2"/>
  <c r="T975" i="2"/>
  <c r="R975" i="2"/>
  <c r="S975" i="2"/>
  <c r="T974" i="2"/>
  <c r="R974" i="2"/>
  <c r="S974" i="2"/>
  <c r="T973" i="2"/>
  <c r="R973" i="2"/>
  <c r="S973" i="2"/>
  <c r="T972" i="2"/>
  <c r="R972" i="2"/>
  <c r="S972" i="2"/>
  <c r="T971" i="2"/>
  <c r="R971" i="2"/>
  <c r="S971" i="2"/>
  <c r="T970" i="2"/>
  <c r="R970" i="2"/>
  <c r="S970" i="2"/>
  <c r="T969" i="2"/>
  <c r="R969" i="2"/>
  <c r="S969" i="2"/>
  <c r="T968" i="2"/>
  <c r="R968" i="2"/>
  <c r="S968" i="2"/>
  <c r="T967" i="2"/>
  <c r="R967" i="2"/>
  <c r="S967" i="2"/>
  <c r="T966" i="2"/>
  <c r="R966" i="2"/>
  <c r="S966" i="2"/>
  <c r="T965" i="2"/>
  <c r="R965" i="2"/>
  <c r="S965" i="2"/>
  <c r="T964" i="2"/>
  <c r="R964" i="2"/>
  <c r="S964" i="2"/>
  <c r="T963" i="2"/>
  <c r="S963" i="2"/>
  <c r="R963" i="2"/>
  <c r="T962" i="2"/>
  <c r="R962" i="2"/>
  <c r="S962" i="2"/>
  <c r="T961" i="2"/>
  <c r="R961" i="2"/>
  <c r="S961" i="2"/>
  <c r="T960" i="2"/>
  <c r="R960" i="2"/>
  <c r="S960" i="2"/>
  <c r="T959" i="2"/>
  <c r="R959" i="2"/>
  <c r="S959" i="2"/>
  <c r="T958" i="2"/>
  <c r="R958" i="2"/>
  <c r="S958" i="2"/>
  <c r="T957" i="2"/>
  <c r="R957" i="2"/>
  <c r="S957" i="2"/>
  <c r="T956" i="2"/>
  <c r="R956" i="2"/>
  <c r="S956" i="2"/>
  <c r="T955" i="2"/>
  <c r="R955" i="2"/>
  <c r="S955" i="2"/>
  <c r="T954" i="2"/>
  <c r="R954" i="2"/>
  <c r="S954" i="2"/>
  <c r="T953" i="2"/>
  <c r="R953" i="2"/>
  <c r="S953" i="2"/>
  <c r="T952" i="2"/>
  <c r="R952" i="2"/>
  <c r="S952" i="2"/>
  <c r="T951" i="2"/>
  <c r="R951" i="2"/>
  <c r="S951" i="2"/>
  <c r="T950" i="2"/>
  <c r="R950" i="2"/>
  <c r="S950" i="2"/>
  <c r="T949" i="2"/>
  <c r="R949" i="2"/>
  <c r="S949" i="2"/>
  <c r="T948" i="2"/>
  <c r="R948" i="2"/>
  <c r="S948" i="2"/>
  <c r="T947" i="2"/>
  <c r="R947" i="2"/>
  <c r="S947" i="2"/>
  <c r="T946" i="2"/>
  <c r="R946" i="2"/>
  <c r="S946" i="2"/>
  <c r="T945" i="2"/>
  <c r="R945" i="2"/>
  <c r="S945" i="2"/>
  <c r="T944" i="2"/>
  <c r="R944" i="2"/>
  <c r="S944" i="2"/>
  <c r="T943" i="2"/>
  <c r="R943" i="2"/>
  <c r="S943" i="2"/>
  <c r="T942" i="2"/>
  <c r="R942" i="2"/>
  <c r="S942" i="2"/>
  <c r="T941" i="2"/>
  <c r="R941" i="2"/>
  <c r="S941" i="2"/>
  <c r="T940" i="2"/>
  <c r="R940" i="2"/>
  <c r="S940" i="2"/>
  <c r="T939" i="2"/>
  <c r="R939" i="2"/>
  <c r="S939" i="2"/>
  <c r="T938" i="2"/>
  <c r="R938" i="2"/>
  <c r="S938" i="2"/>
  <c r="T937" i="2"/>
  <c r="R937" i="2"/>
  <c r="S937" i="2"/>
  <c r="T936" i="2"/>
  <c r="R936" i="2"/>
  <c r="S936" i="2"/>
  <c r="T935" i="2"/>
  <c r="R935" i="2"/>
  <c r="S935" i="2"/>
  <c r="T934" i="2"/>
  <c r="R934" i="2"/>
  <c r="S934" i="2"/>
  <c r="T933" i="2"/>
  <c r="R933" i="2"/>
  <c r="S933" i="2"/>
  <c r="T932" i="2"/>
  <c r="R932" i="2"/>
  <c r="S932" i="2"/>
  <c r="T931" i="2"/>
  <c r="R931" i="2"/>
  <c r="S931" i="2"/>
  <c r="T930" i="2"/>
  <c r="R930" i="2"/>
  <c r="S930" i="2"/>
  <c r="T929" i="2"/>
  <c r="R929" i="2"/>
  <c r="S929" i="2"/>
  <c r="T928" i="2"/>
  <c r="R928" i="2"/>
  <c r="S928" i="2"/>
  <c r="T927" i="2"/>
  <c r="R927" i="2"/>
  <c r="S927" i="2"/>
  <c r="T926" i="2"/>
  <c r="R926" i="2"/>
  <c r="S926" i="2"/>
  <c r="T925" i="2"/>
  <c r="R925" i="2"/>
  <c r="S925" i="2"/>
  <c r="T924" i="2"/>
  <c r="R924" i="2"/>
  <c r="S924" i="2"/>
  <c r="T923" i="2"/>
  <c r="R923" i="2"/>
  <c r="S923" i="2"/>
  <c r="T922" i="2"/>
  <c r="R922" i="2"/>
  <c r="S922" i="2"/>
  <c r="T921" i="2"/>
  <c r="R921" i="2"/>
  <c r="S921" i="2"/>
  <c r="T920" i="2"/>
  <c r="R920" i="2"/>
  <c r="S920" i="2"/>
  <c r="T919" i="2"/>
  <c r="R919" i="2"/>
  <c r="S919" i="2"/>
  <c r="T918" i="2"/>
  <c r="R918" i="2"/>
  <c r="S918" i="2"/>
  <c r="T917" i="2"/>
  <c r="R917" i="2"/>
  <c r="S917" i="2"/>
  <c r="T916" i="2"/>
  <c r="R916" i="2"/>
  <c r="S916" i="2"/>
  <c r="T915" i="2"/>
  <c r="R915" i="2"/>
  <c r="S915" i="2"/>
  <c r="T914" i="2"/>
  <c r="R914" i="2"/>
  <c r="S914" i="2"/>
  <c r="T913" i="2"/>
  <c r="R913" i="2"/>
  <c r="S913" i="2"/>
  <c r="T912" i="2"/>
  <c r="R912" i="2"/>
  <c r="S912" i="2"/>
  <c r="T911" i="2"/>
  <c r="R911" i="2"/>
  <c r="S911" i="2"/>
  <c r="T910" i="2"/>
  <c r="R910" i="2"/>
  <c r="S910" i="2"/>
  <c r="T909" i="2"/>
  <c r="R909" i="2"/>
  <c r="S909" i="2"/>
  <c r="T908" i="2"/>
  <c r="R908" i="2"/>
  <c r="S908" i="2"/>
  <c r="T907" i="2"/>
  <c r="R907" i="2"/>
  <c r="S907" i="2"/>
  <c r="T906" i="2"/>
  <c r="R906" i="2"/>
  <c r="S906" i="2"/>
  <c r="T905" i="2"/>
  <c r="R905" i="2"/>
  <c r="S905" i="2"/>
  <c r="T904" i="2"/>
  <c r="R904" i="2"/>
  <c r="S904" i="2"/>
  <c r="T903" i="2"/>
  <c r="R903" i="2"/>
  <c r="S903" i="2"/>
  <c r="T902" i="2"/>
  <c r="R902" i="2"/>
  <c r="S902" i="2"/>
  <c r="T901" i="2"/>
  <c r="R901" i="2"/>
  <c r="S901" i="2"/>
  <c r="T900" i="2"/>
  <c r="R900" i="2"/>
  <c r="S900" i="2"/>
  <c r="T899" i="2"/>
  <c r="S899" i="2"/>
  <c r="R899" i="2"/>
  <c r="T898" i="2"/>
  <c r="R898" i="2"/>
  <c r="S898" i="2"/>
  <c r="T897" i="2"/>
  <c r="R897" i="2"/>
  <c r="S897" i="2"/>
  <c r="T896" i="2"/>
  <c r="R896" i="2"/>
  <c r="S896" i="2"/>
  <c r="T895" i="2"/>
  <c r="R895" i="2"/>
  <c r="S895" i="2"/>
  <c r="T894" i="2"/>
  <c r="R894" i="2"/>
  <c r="S894" i="2"/>
  <c r="T893" i="2"/>
  <c r="R893" i="2"/>
  <c r="S893" i="2"/>
  <c r="T892" i="2"/>
  <c r="R892" i="2"/>
  <c r="S892" i="2"/>
  <c r="T891" i="2"/>
  <c r="R891" i="2"/>
  <c r="S891" i="2"/>
  <c r="T890" i="2"/>
  <c r="R890" i="2"/>
  <c r="S890" i="2"/>
  <c r="T889" i="2"/>
  <c r="R889" i="2"/>
  <c r="S889" i="2"/>
  <c r="T888" i="2"/>
  <c r="R888" i="2"/>
  <c r="S888" i="2"/>
  <c r="T887" i="2"/>
  <c r="R887" i="2"/>
  <c r="S887" i="2"/>
  <c r="T886" i="2"/>
  <c r="R886" i="2"/>
  <c r="S886" i="2"/>
  <c r="T885" i="2"/>
  <c r="R885" i="2"/>
  <c r="S885" i="2"/>
  <c r="T884" i="2"/>
  <c r="R884" i="2"/>
  <c r="S884" i="2"/>
  <c r="T883" i="2"/>
  <c r="S883" i="2"/>
  <c r="R883" i="2"/>
  <c r="T882" i="2"/>
  <c r="R882" i="2"/>
  <c r="S882" i="2"/>
  <c r="T881" i="2"/>
  <c r="R881" i="2"/>
  <c r="S881" i="2"/>
  <c r="T880" i="2"/>
  <c r="R880" i="2"/>
  <c r="S880" i="2"/>
  <c r="T879" i="2"/>
  <c r="R879" i="2"/>
  <c r="S879" i="2"/>
  <c r="T878" i="2"/>
  <c r="R878" i="2"/>
  <c r="S878" i="2"/>
  <c r="T877" i="2"/>
  <c r="R877" i="2"/>
  <c r="S877" i="2"/>
  <c r="T876" i="2"/>
  <c r="R876" i="2"/>
  <c r="S876" i="2"/>
  <c r="T875" i="2"/>
  <c r="R875" i="2"/>
  <c r="S875" i="2"/>
  <c r="T874" i="2"/>
  <c r="R874" i="2"/>
  <c r="S874" i="2"/>
  <c r="T873" i="2"/>
  <c r="R873" i="2"/>
  <c r="S873" i="2"/>
  <c r="T872" i="2"/>
  <c r="R872" i="2"/>
  <c r="S872" i="2"/>
  <c r="T871" i="2"/>
  <c r="R871" i="2"/>
  <c r="S871" i="2"/>
  <c r="T870" i="2"/>
  <c r="R870" i="2"/>
  <c r="S870" i="2"/>
  <c r="T869" i="2"/>
  <c r="R869" i="2"/>
  <c r="S869" i="2"/>
  <c r="T868" i="2"/>
  <c r="R868" i="2"/>
  <c r="S868" i="2"/>
  <c r="T867" i="2"/>
  <c r="R867" i="2"/>
  <c r="S867" i="2"/>
  <c r="T866" i="2"/>
  <c r="R866" i="2"/>
  <c r="S866" i="2"/>
  <c r="T865" i="2"/>
  <c r="R865" i="2"/>
  <c r="S865" i="2"/>
  <c r="T864" i="2"/>
  <c r="R864" i="2"/>
  <c r="S864" i="2"/>
  <c r="T863" i="2"/>
  <c r="R863" i="2"/>
  <c r="S863" i="2"/>
  <c r="T862" i="2"/>
  <c r="R862" i="2"/>
  <c r="S862" i="2"/>
  <c r="T861" i="2"/>
  <c r="R861" i="2"/>
  <c r="S861" i="2"/>
  <c r="T860" i="2"/>
  <c r="R860" i="2"/>
  <c r="S860" i="2"/>
  <c r="T859" i="2"/>
  <c r="R859" i="2"/>
  <c r="S859" i="2"/>
  <c r="T858" i="2"/>
  <c r="R858" i="2"/>
  <c r="S858" i="2"/>
  <c r="T857" i="2"/>
  <c r="R857" i="2"/>
  <c r="S857" i="2"/>
  <c r="T856" i="2"/>
  <c r="R856" i="2"/>
  <c r="S856" i="2"/>
  <c r="T855" i="2"/>
  <c r="R855" i="2"/>
  <c r="S855" i="2"/>
  <c r="T854" i="2"/>
  <c r="R854" i="2"/>
  <c r="S854" i="2"/>
  <c r="T853" i="2"/>
  <c r="R853" i="2"/>
  <c r="S853" i="2"/>
  <c r="T852" i="2"/>
  <c r="R852" i="2"/>
  <c r="S852" i="2"/>
  <c r="T851" i="2"/>
  <c r="R851" i="2"/>
  <c r="S851" i="2"/>
  <c r="T850" i="2"/>
  <c r="R850" i="2"/>
  <c r="S850" i="2"/>
  <c r="T849" i="2"/>
  <c r="R849" i="2"/>
  <c r="S849" i="2"/>
  <c r="T848" i="2"/>
  <c r="R848" i="2"/>
  <c r="S848" i="2"/>
  <c r="T847" i="2"/>
  <c r="R847" i="2"/>
  <c r="S847" i="2"/>
  <c r="T846" i="2"/>
  <c r="R846" i="2"/>
  <c r="S846" i="2"/>
  <c r="T845" i="2"/>
  <c r="R845" i="2"/>
  <c r="S845" i="2"/>
  <c r="T844" i="2"/>
  <c r="R844" i="2"/>
  <c r="S844" i="2"/>
  <c r="T843" i="2"/>
  <c r="R843" i="2"/>
  <c r="S843" i="2"/>
  <c r="T842" i="2"/>
  <c r="R842" i="2"/>
  <c r="S842" i="2"/>
  <c r="T841" i="2"/>
  <c r="R841" i="2"/>
  <c r="S841" i="2"/>
  <c r="T840" i="2"/>
  <c r="R840" i="2"/>
  <c r="S840" i="2"/>
  <c r="T839" i="2"/>
  <c r="R839" i="2"/>
  <c r="S839" i="2"/>
  <c r="T838" i="2"/>
  <c r="R838" i="2"/>
  <c r="S838" i="2"/>
  <c r="T837" i="2"/>
  <c r="R837" i="2"/>
  <c r="S837" i="2"/>
  <c r="T836" i="2"/>
  <c r="R836" i="2"/>
  <c r="S836" i="2"/>
  <c r="T835" i="2"/>
  <c r="R835" i="2"/>
  <c r="S835" i="2"/>
  <c r="T834" i="2"/>
  <c r="R834" i="2"/>
  <c r="S834" i="2"/>
  <c r="T833" i="2"/>
  <c r="R833" i="2"/>
  <c r="S833" i="2"/>
  <c r="T832" i="2"/>
  <c r="R832" i="2"/>
  <c r="S832" i="2"/>
  <c r="T831" i="2"/>
  <c r="R831" i="2"/>
  <c r="S831" i="2"/>
  <c r="T830" i="2"/>
  <c r="R830" i="2"/>
  <c r="S830" i="2"/>
  <c r="T829" i="2"/>
  <c r="R829" i="2"/>
  <c r="S829" i="2"/>
  <c r="T828" i="2"/>
  <c r="R828" i="2"/>
  <c r="S828" i="2"/>
  <c r="T827" i="2"/>
  <c r="S827" i="2"/>
  <c r="R827" i="2"/>
  <c r="T826" i="2"/>
  <c r="R826" i="2"/>
  <c r="S826" i="2"/>
  <c r="T825" i="2"/>
  <c r="R825" i="2"/>
  <c r="S825" i="2"/>
  <c r="T824" i="2"/>
  <c r="R824" i="2"/>
  <c r="S824" i="2"/>
  <c r="T823" i="2"/>
  <c r="R823" i="2"/>
  <c r="S823" i="2"/>
  <c r="T822" i="2"/>
  <c r="R822" i="2"/>
  <c r="S822" i="2"/>
  <c r="T821" i="2"/>
  <c r="R821" i="2"/>
  <c r="S821" i="2"/>
  <c r="T820" i="2"/>
  <c r="R820" i="2"/>
  <c r="S820" i="2"/>
  <c r="T819" i="2"/>
  <c r="R819" i="2"/>
  <c r="S819" i="2"/>
  <c r="T818" i="2"/>
  <c r="R818" i="2"/>
  <c r="S818" i="2"/>
  <c r="T817" i="2"/>
  <c r="R817" i="2"/>
  <c r="S817" i="2"/>
  <c r="T816" i="2"/>
  <c r="R816" i="2"/>
  <c r="S816" i="2"/>
  <c r="T815" i="2"/>
  <c r="R815" i="2"/>
  <c r="S815" i="2"/>
  <c r="T814" i="2"/>
  <c r="R814" i="2"/>
  <c r="S814" i="2"/>
  <c r="T813" i="2"/>
  <c r="R813" i="2"/>
  <c r="S813" i="2"/>
  <c r="T812" i="2"/>
  <c r="R812" i="2"/>
  <c r="S812" i="2"/>
  <c r="T811" i="2"/>
  <c r="R811" i="2"/>
  <c r="S811" i="2"/>
  <c r="T810" i="2"/>
  <c r="R810" i="2"/>
  <c r="S810" i="2"/>
  <c r="T809" i="2"/>
  <c r="R809" i="2"/>
  <c r="S809" i="2"/>
  <c r="T808" i="2"/>
  <c r="R808" i="2"/>
  <c r="S808" i="2"/>
  <c r="T807" i="2"/>
  <c r="R807" i="2"/>
  <c r="S807" i="2"/>
  <c r="T806" i="2"/>
  <c r="R806" i="2"/>
  <c r="S806" i="2"/>
  <c r="T805" i="2"/>
  <c r="R805" i="2"/>
  <c r="S805" i="2"/>
  <c r="T804" i="2"/>
  <c r="R804" i="2"/>
  <c r="S804" i="2"/>
  <c r="T803" i="2"/>
  <c r="S803" i="2"/>
  <c r="R803" i="2"/>
  <c r="T802" i="2"/>
  <c r="R802" i="2"/>
  <c r="S802" i="2"/>
  <c r="T801" i="2"/>
  <c r="R801" i="2"/>
  <c r="S801" i="2"/>
  <c r="T800" i="2"/>
  <c r="R800" i="2"/>
  <c r="S800" i="2"/>
  <c r="T799" i="2"/>
  <c r="R799" i="2"/>
  <c r="S799" i="2"/>
  <c r="T798" i="2"/>
  <c r="R798" i="2"/>
  <c r="S798" i="2"/>
  <c r="T797" i="2"/>
  <c r="R797" i="2"/>
  <c r="S797" i="2"/>
  <c r="T796" i="2"/>
  <c r="R796" i="2"/>
  <c r="S796" i="2"/>
  <c r="T795" i="2"/>
  <c r="R795" i="2"/>
  <c r="S795" i="2"/>
  <c r="T794" i="2"/>
  <c r="R794" i="2"/>
  <c r="S794" i="2"/>
  <c r="T793" i="2"/>
  <c r="R793" i="2"/>
  <c r="S793" i="2"/>
  <c r="T792" i="2"/>
  <c r="R792" i="2"/>
  <c r="S792" i="2"/>
  <c r="T791" i="2"/>
  <c r="R791" i="2"/>
  <c r="S791" i="2"/>
  <c r="T790" i="2"/>
  <c r="R790" i="2"/>
  <c r="S790" i="2"/>
  <c r="T789" i="2"/>
  <c r="R789" i="2"/>
  <c r="S789" i="2"/>
  <c r="T788" i="2"/>
  <c r="R788" i="2"/>
  <c r="S788" i="2"/>
  <c r="T787" i="2"/>
  <c r="S787" i="2"/>
  <c r="R787" i="2"/>
  <c r="T786" i="2"/>
  <c r="R786" i="2"/>
  <c r="S786" i="2"/>
  <c r="T785" i="2"/>
  <c r="R785" i="2"/>
  <c r="S785" i="2"/>
  <c r="T784" i="2"/>
  <c r="R784" i="2"/>
  <c r="S784" i="2"/>
  <c r="T783" i="2"/>
  <c r="R783" i="2"/>
  <c r="S783" i="2"/>
  <c r="T782" i="2"/>
  <c r="R782" i="2"/>
  <c r="S782" i="2"/>
  <c r="T781" i="2"/>
  <c r="R781" i="2"/>
  <c r="S781" i="2"/>
  <c r="T780" i="2"/>
  <c r="R780" i="2"/>
  <c r="S780" i="2"/>
  <c r="T779" i="2"/>
  <c r="R779" i="2"/>
  <c r="S779" i="2"/>
  <c r="T778" i="2"/>
  <c r="R778" i="2"/>
  <c r="S778" i="2"/>
  <c r="T777" i="2"/>
  <c r="R777" i="2"/>
  <c r="S777" i="2"/>
  <c r="T776" i="2"/>
  <c r="R776" i="2"/>
  <c r="S776" i="2"/>
  <c r="T775" i="2"/>
  <c r="R775" i="2"/>
  <c r="S775" i="2"/>
  <c r="T774" i="2"/>
  <c r="R774" i="2"/>
  <c r="S774" i="2"/>
  <c r="T773" i="2"/>
  <c r="R773" i="2"/>
  <c r="S773" i="2"/>
  <c r="T772" i="2"/>
  <c r="R772" i="2"/>
  <c r="S772" i="2"/>
  <c r="T771" i="2"/>
  <c r="S771" i="2"/>
  <c r="R771" i="2"/>
  <c r="T770" i="2"/>
  <c r="R770" i="2"/>
  <c r="S770" i="2"/>
  <c r="T769" i="2"/>
  <c r="R769" i="2"/>
  <c r="S769" i="2"/>
  <c r="T768" i="2"/>
  <c r="R768" i="2"/>
  <c r="S768" i="2"/>
  <c r="T767" i="2"/>
  <c r="R767" i="2"/>
  <c r="S767" i="2"/>
  <c r="T766" i="2"/>
  <c r="R766" i="2"/>
  <c r="S766" i="2"/>
  <c r="T765" i="2"/>
  <c r="R765" i="2"/>
  <c r="S765" i="2"/>
  <c r="T764" i="2"/>
  <c r="R764" i="2"/>
  <c r="S764" i="2"/>
  <c r="T763" i="2"/>
  <c r="R763" i="2"/>
  <c r="S763" i="2"/>
  <c r="T762" i="2"/>
  <c r="R762" i="2"/>
  <c r="S762" i="2"/>
  <c r="T761" i="2"/>
  <c r="R761" i="2"/>
  <c r="S761" i="2"/>
  <c r="T760" i="2"/>
  <c r="R760" i="2"/>
  <c r="S760" i="2"/>
  <c r="T759" i="2"/>
  <c r="R759" i="2"/>
  <c r="S759" i="2"/>
  <c r="T758" i="2"/>
  <c r="R758" i="2"/>
  <c r="S758" i="2"/>
  <c r="T757" i="2"/>
  <c r="R757" i="2"/>
  <c r="S757" i="2"/>
  <c r="T756" i="2"/>
  <c r="R756" i="2"/>
  <c r="S756" i="2"/>
  <c r="T755" i="2"/>
  <c r="R755" i="2"/>
  <c r="S755" i="2"/>
  <c r="T754" i="2"/>
  <c r="R754" i="2"/>
  <c r="S754" i="2"/>
  <c r="T753" i="2"/>
  <c r="R753" i="2"/>
  <c r="S753" i="2"/>
  <c r="T752" i="2"/>
  <c r="R752" i="2"/>
  <c r="S752" i="2"/>
  <c r="T751" i="2"/>
  <c r="R751" i="2"/>
  <c r="S751" i="2"/>
  <c r="T750" i="2"/>
  <c r="R750" i="2"/>
  <c r="S750" i="2"/>
  <c r="T749" i="2"/>
  <c r="R749" i="2"/>
  <c r="S749" i="2"/>
  <c r="T748" i="2"/>
  <c r="R748" i="2"/>
  <c r="S748" i="2"/>
  <c r="T747" i="2"/>
  <c r="R747" i="2"/>
  <c r="S747" i="2"/>
  <c r="T746" i="2"/>
  <c r="R746" i="2"/>
  <c r="S746" i="2"/>
  <c r="T745" i="2"/>
  <c r="R745" i="2"/>
  <c r="S745" i="2"/>
  <c r="T744" i="2"/>
  <c r="R744" i="2"/>
  <c r="S744" i="2"/>
  <c r="T743" i="2"/>
  <c r="R743" i="2"/>
  <c r="S743" i="2"/>
  <c r="T742" i="2"/>
  <c r="R742" i="2"/>
  <c r="S742" i="2"/>
  <c r="T741" i="2"/>
  <c r="R741" i="2"/>
  <c r="S741" i="2"/>
  <c r="T740" i="2"/>
  <c r="R740" i="2"/>
  <c r="S740" i="2"/>
  <c r="T739" i="2"/>
  <c r="R739" i="2"/>
  <c r="S739" i="2"/>
  <c r="T738" i="2"/>
  <c r="R738" i="2"/>
  <c r="S738" i="2"/>
  <c r="T737" i="2"/>
  <c r="R737" i="2"/>
  <c r="S737" i="2"/>
  <c r="T736" i="2"/>
  <c r="R736" i="2"/>
  <c r="S736" i="2"/>
  <c r="T735" i="2"/>
  <c r="R735" i="2"/>
  <c r="S735" i="2"/>
  <c r="T734" i="2"/>
  <c r="R734" i="2"/>
  <c r="S734" i="2"/>
  <c r="T733" i="2"/>
  <c r="R733" i="2"/>
  <c r="S733" i="2"/>
  <c r="T732" i="2"/>
  <c r="R732" i="2"/>
  <c r="S732" i="2"/>
  <c r="T731" i="2"/>
  <c r="R731" i="2"/>
  <c r="S731" i="2"/>
  <c r="T730" i="2"/>
  <c r="R730" i="2"/>
  <c r="S730" i="2"/>
  <c r="T729" i="2"/>
  <c r="R729" i="2"/>
  <c r="S729" i="2"/>
  <c r="T728" i="2"/>
  <c r="R728" i="2"/>
  <c r="S728" i="2"/>
  <c r="T727" i="2"/>
  <c r="R727" i="2"/>
  <c r="S727" i="2"/>
  <c r="T726" i="2"/>
  <c r="R726" i="2"/>
  <c r="S726" i="2"/>
  <c r="T725" i="2"/>
  <c r="R725" i="2"/>
  <c r="S725" i="2"/>
  <c r="T724" i="2"/>
  <c r="R724" i="2"/>
  <c r="S724" i="2"/>
  <c r="T723" i="2"/>
  <c r="R723" i="2"/>
  <c r="S723" i="2"/>
  <c r="T722" i="2"/>
  <c r="R722" i="2"/>
  <c r="S722" i="2"/>
  <c r="T721" i="2"/>
  <c r="R721" i="2"/>
  <c r="S721" i="2"/>
  <c r="T720" i="2"/>
  <c r="R720" i="2"/>
  <c r="S720" i="2"/>
  <c r="T719" i="2"/>
  <c r="R719" i="2"/>
  <c r="S719" i="2"/>
  <c r="T718" i="2"/>
  <c r="R718" i="2"/>
  <c r="S718" i="2"/>
  <c r="T717" i="2"/>
  <c r="R717" i="2"/>
  <c r="S717" i="2"/>
  <c r="T716" i="2"/>
  <c r="R716" i="2"/>
  <c r="S716" i="2"/>
  <c r="T715" i="2"/>
  <c r="R715" i="2"/>
  <c r="S715" i="2"/>
  <c r="T714" i="2"/>
  <c r="R714" i="2"/>
  <c r="S714" i="2"/>
  <c r="T713" i="2"/>
  <c r="R713" i="2"/>
  <c r="S713" i="2"/>
  <c r="T712" i="2"/>
  <c r="R712" i="2"/>
  <c r="S712" i="2"/>
  <c r="T711" i="2"/>
  <c r="R711" i="2"/>
  <c r="S711" i="2"/>
  <c r="T710" i="2"/>
  <c r="R710" i="2"/>
  <c r="S710" i="2"/>
  <c r="T709" i="2"/>
  <c r="R709" i="2"/>
  <c r="S709" i="2"/>
  <c r="T708" i="2"/>
  <c r="R708" i="2"/>
  <c r="S708" i="2"/>
  <c r="T707" i="2"/>
  <c r="R707" i="2"/>
  <c r="S707" i="2"/>
  <c r="T706" i="2"/>
  <c r="R706" i="2"/>
  <c r="S706" i="2"/>
  <c r="T705" i="2"/>
  <c r="R705" i="2"/>
  <c r="S705" i="2"/>
  <c r="T704" i="2"/>
  <c r="R704" i="2"/>
  <c r="S704" i="2"/>
  <c r="T703" i="2"/>
  <c r="R703" i="2"/>
  <c r="S703" i="2"/>
  <c r="T702" i="2"/>
  <c r="R702" i="2"/>
  <c r="S702" i="2"/>
  <c r="T701" i="2"/>
  <c r="R701" i="2"/>
  <c r="S701" i="2"/>
  <c r="T700" i="2"/>
  <c r="R700" i="2"/>
  <c r="S700" i="2"/>
  <c r="T699" i="2"/>
  <c r="R699" i="2"/>
  <c r="S699" i="2"/>
  <c r="T698" i="2"/>
  <c r="R698" i="2"/>
  <c r="S698" i="2"/>
  <c r="T697" i="2"/>
  <c r="R697" i="2"/>
  <c r="S697" i="2"/>
  <c r="T696" i="2"/>
  <c r="R696" i="2"/>
  <c r="S696" i="2"/>
  <c r="T695" i="2"/>
  <c r="R695" i="2"/>
  <c r="S695" i="2"/>
  <c r="T694" i="2"/>
  <c r="R694" i="2"/>
  <c r="S694" i="2"/>
  <c r="T693" i="2"/>
  <c r="R693" i="2"/>
  <c r="S693" i="2"/>
  <c r="T692" i="2"/>
  <c r="R692" i="2"/>
  <c r="S692" i="2"/>
  <c r="T691" i="2"/>
  <c r="R691" i="2"/>
  <c r="S691" i="2"/>
  <c r="T690" i="2"/>
  <c r="R690" i="2"/>
  <c r="S690" i="2"/>
  <c r="T689" i="2"/>
  <c r="R689" i="2"/>
  <c r="S689" i="2"/>
  <c r="T688" i="2"/>
  <c r="R688" i="2"/>
  <c r="S688" i="2"/>
  <c r="T687" i="2"/>
  <c r="R687" i="2"/>
  <c r="S687" i="2"/>
  <c r="T686" i="2"/>
  <c r="R686" i="2"/>
  <c r="S686" i="2"/>
  <c r="T685" i="2"/>
  <c r="R685" i="2"/>
  <c r="S685" i="2"/>
  <c r="T684" i="2"/>
  <c r="R684" i="2"/>
  <c r="S684" i="2"/>
  <c r="T683" i="2"/>
  <c r="R683" i="2"/>
  <c r="S683" i="2"/>
  <c r="T682" i="2"/>
  <c r="R682" i="2"/>
  <c r="S682" i="2"/>
  <c r="T681" i="2"/>
  <c r="R681" i="2"/>
  <c r="S681" i="2"/>
  <c r="T680" i="2"/>
  <c r="R680" i="2"/>
  <c r="S680" i="2"/>
  <c r="T679" i="2"/>
  <c r="R679" i="2"/>
  <c r="S679" i="2"/>
  <c r="T678" i="2"/>
  <c r="R678" i="2"/>
  <c r="S678" i="2"/>
  <c r="T677" i="2"/>
  <c r="R677" i="2"/>
  <c r="S677" i="2"/>
  <c r="T676" i="2"/>
  <c r="R676" i="2"/>
  <c r="S676" i="2"/>
  <c r="T675" i="2"/>
  <c r="R675" i="2"/>
  <c r="S675" i="2"/>
  <c r="T674" i="2"/>
  <c r="R674" i="2"/>
  <c r="S674" i="2"/>
  <c r="T673" i="2"/>
  <c r="R673" i="2"/>
  <c r="S673" i="2"/>
  <c r="T672" i="2"/>
  <c r="R672" i="2"/>
  <c r="S672" i="2"/>
  <c r="T671" i="2"/>
  <c r="R671" i="2"/>
  <c r="S671" i="2"/>
  <c r="T670" i="2"/>
  <c r="S670" i="2"/>
  <c r="R670" i="2"/>
  <c r="T669" i="2"/>
  <c r="R669" i="2"/>
  <c r="S669" i="2"/>
  <c r="T668" i="2"/>
  <c r="R668" i="2"/>
  <c r="S668" i="2"/>
  <c r="T667" i="2"/>
  <c r="R667" i="2"/>
  <c r="S667" i="2"/>
  <c r="T666" i="2"/>
  <c r="R666" i="2"/>
  <c r="S666" i="2"/>
  <c r="T665" i="2"/>
  <c r="R665" i="2"/>
  <c r="S665" i="2"/>
  <c r="T664" i="2"/>
  <c r="R664" i="2"/>
  <c r="S664" i="2"/>
  <c r="T663" i="2"/>
  <c r="R663" i="2"/>
  <c r="S663" i="2"/>
  <c r="T662" i="2"/>
  <c r="R662" i="2"/>
  <c r="S662" i="2"/>
  <c r="T661" i="2"/>
  <c r="R661" i="2"/>
  <c r="S661" i="2"/>
  <c r="T660" i="2"/>
  <c r="R660" i="2"/>
  <c r="S660" i="2"/>
  <c r="T659" i="2"/>
  <c r="R659" i="2"/>
  <c r="S659" i="2"/>
  <c r="T658" i="2"/>
  <c r="R658" i="2"/>
  <c r="S658" i="2"/>
  <c r="T657" i="2"/>
  <c r="R657" i="2"/>
  <c r="S657" i="2"/>
  <c r="T656" i="2"/>
  <c r="R656" i="2"/>
  <c r="S656" i="2"/>
  <c r="T655" i="2"/>
  <c r="R655" i="2"/>
  <c r="S655" i="2"/>
  <c r="T654" i="2"/>
  <c r="R654" i="2"/>
  <c r="S654" i="2"/>
  <c r="T653" i="2"/>
  <c r="R653" i="2"/>
  <c r="S653" i="2"/>
  <c r="T652" i="2"/>
  <c r="R652" i="2"/>
  <c r="S652" i="2"/>
  <c r="T651" i="2"/>
  <c r="R651" i="2"/>
  <c r="S651" i="2"/>
  <c r="T650" i="2"/>
  <c r="R650" i="2"/>
  <c r="S650" i="2"/>
  <c r="T649" i="2"/>
  <c r="R649" i="2"/>
  <c r="S649" i="2"/>
  <c r="T648" i="2"/>
  <c r="R648" i="2"/>
  <c r="S648" i="2"/>
  <c r="T647" i="2"/>
  <c r="R647" i="2"/>
  <c r="S647" i="2"/>
  <c r="T646" i="2"/>
  <c r="R646" i="2"/>
  <c r="S646" i="2"/>
  <c r="T645" i="2"/>
  <c r="R645" i="2"/>
  <c r="S645" i="2"/>
  <c r="T644" i="2"/>
  <c r="R644" i="2"/>
  <c r="S644" i="2"/>
  <c r="T643" i="2"/>
  <c r="R643" i="2"/>
  <c r="S643" i="2"/>
  <c r="T642" i="2"/>
  <c r="R642" i="2"/>
  <c r="S642" i="2"/>
  <c r="T641" i="2"/>
  <c r="R641" i="2"/>
  <c r="S641" i="2"/>
  <c r="T640" i="2"/>
  <c r="R640" i="2"/>
  <c r="S640" i="2"/>
  <c r="T639" i="2"/>
  <c r="R639" i="2"/>
  <c r="S639" i="2"/>
  <c r="T638" i="2"/>
  <c r="R638" i="2"/>
  <c r="S638" i="2"/>
  <c r="T637" i="2"/>
  <c r="R637" i="2"/>
  <c r="S637" i="2"/>
  <c r="T636" i="2"/>
  <c r="R636" i="2"/>
  <c r="S636" i="2"/>
  <c r="T635" i="2"/>
  <c r="R635" i="2"/>
  <c r="S635" i="2"/>
  <c r="T634" i="2"/>
  <c r="R634" i="2"/>
  <c r="S634" i="2"/>
  <c r="T633" i="2"/>
  <c r="R633" i="2"/>
  <c r="S633" i="2"/>
  <c r="T632" i="2"/>
  <c r="R632" i="2"/>
  <c r="S632" i="2"/>
  <c r="T631" i="2"/>
  <c r="R631" i="2"/>
  <c r="S631" i="2"/>
  <c r="T630" i="2"/>
  <c r="R630" i="2"/>
  <c r="S630" i="2"/>
  <c r="T629" i="2"/>
  <c r="R629" i="2"/>
  <c r="S629" i="2"/>
  <c r="T628" i="2"/>
  <c r="R628" i="2"/>
  <c r="S628" i="2"/>
  <c r="T627" i="2"/>
  <c r="R627" i="2"/>
  <c r="S627" i="2"/>
  <c r="T626" i="2"/>
  <c r="R626" i="2"/>
  <c r="S626" i="2"/>
  <c r="T625" i="2"/>
  <c r="R625" i="2"/>
  <c r="S625" i="2"/>
  <c r="T624" i="2"/>
  <c r="R624" i="2"/>
  <c r="S624" i="2"/>
  <c r="T623" i="2"/>
  <c r="R623" i="2"/>
  <c r="S623" i="2"/>
  <c r="T622" i="2"/>
  <c r="R622" i="2"/>
  <c r="S622" i="2"/>
  <c r="T621" i="2"/>
  <c r="R621" i="2"/>
  <c r="S621" i="2"/>
  <c r="T620" i="2"/>
  <c r="R620" i="2"/>
  <c r="S620" i="2"/>
  <c r="T619" i="2"/>
  <c r="R619" i="2"/>
  <c r="S619" i="2"/>
  <c r="T618" i="2"/>
  <c r="R618" i="2"/>
  <c r="S618" i="2"/>
  <c r="T617" i="2"/>
  <c r="R617" i="2"/>
  <c r="S617" i="2"/>
  <c r="T616" i="2"/>
  <c r="R616" i="2"/>
  <c r="S616" i="2"/>
  <c r="T615" i="2"/>
  <c r="R615" i="2"/>
  <c r="S615" i="2"/>
  <c r="T614" i="2"/>
  <c r="R614" i="2"/>
  <c r="S614" i="2"/>
  <c r="T613" i="2"/>
  <c r="R613" i="2"/>
  <c r="S613" i="2"/>
  <c r="T612" i="2"/>
  <c r="R612" i="2"/>
  <c r="S612" i="2"/>
  <c r="T611" i="2"/>
  <c r="R611" i="2"/>
  <c r="S611" i="2"/>
  <c r="T610" i="2"/>
  <c r="R610" i="2"/>
  <c r="S610" i="2"/>
  <c r="T609" i="2"/>
  <c r="R609" i="2"/>
  <c r="S609" i="2"/>
  <c r="T608" i="2"/>
  <c r="R608" i="2"/>
  <c r="S608" i="2"/>
  <c r="T607" i="2"/>
  <c r="R607" i="2"/>
  <c r="S607" i="2"/>
  <c r="T606" i="2"/>
  <c r="R606" i="2"/>
  <c r="S606" i="2"/>
  <c r="T605" i="2"/>
  <c r="R605" i="2"/>
  <c r="S605" i="2"/>
  <c r="T604" i="2"/>
  <c r="R604" i="2"/>
  <c r="S604" i="2"/>
  <c r="T603" i="2"/>
  <c r="R603" i="2"/>
  <c r="S603" i="2"/>
  <c r="T602" i="2"/>
  <c r="R602" i="2"/>
  <c r="S602" i="2"/>
  <c r="T601" i="2"/>
  <c r="R601" i="2"/>
  <c r="S601" i="2"/>
  <c r="T600" i="2"/>
  <c r="R600" i="2"/>
  <c r="S600" i="2"/>
  <c r="T599" i="2"/>
  <c r="R599" i="2"/>
  <c r="S599" i="2"/>
  <c r="T598" i="2"/>
  <c r="R598" i="2"/>
  <c r="S598" i="2"/>
  <c r="T597" i="2"/>
  <c r="R597" i="2"/>
  <c r="S597" i="2"/>
  <c r="T596" i="2"/>
  <c r="R596" i="2"/>
  <c r="S596" i="2"/>
  <c r="T595" i="2"/>
  <c r="R595" i="2"/>
  <c r="S595" i="2"/>
  <c r="T594" i="2"/>
  <c r="R594" i="2"/>
  <c r="S594" i="2"/>
  <c r="T593" i="2"/>
  <c r="R593" i="2"/>
  <c r="S593" i="2"/>
  <c r="T592" i="2"/>
  <c r="R592" i="2"/>
  <c r="S592" i="2"/>
  <c r="T591" i="2"/>
  <c r="R591" i="2"/>
  <c r="S591" i="2"/>
  <c r="T590" i="2"/>
  <c r="R590" i="2"/>
  <c r="S590" i="2"/>
  <c r="T589" i="2"/>
  <c r="R589" i="2"/>
  <c r="S589" i="2"/>
  <c r="T588" i="2"/>
  <c r="R588" i="2"/>
  <c r="S588" i="2"/>
  <c r="T587" i="2"/>
  <c r="R587" i="2"/>
  <c r="S587" i="2"/>
  <c r="T586" i="2"/>
  <c r="R586" i="2"/>
  <c r="S586" i="2"/>
  <c r="T585" i="2"/>
  <c r="R585" i="2"/>
  <c r="S585" i="2"/>
  <c r="T584" i="2"/>
  <c r="R584" i="2"/>
  <c r="S584" i="2"/>
  <c r="T583" i="2"/>
  <c r="R583" i="2"/>
  <c r="S583" i="2"/>
  <c r="T582" i="2"/>
  <c r="R582" i="2"/>
  <c r="S582" i="2"/>
  <c r="T581" i="2"/>
  <c r="R581" i="2"/>
  <c r="S581" i="2"/>
  <c r="T580" i="2"/>
  <c r="R580" i="2"/>
  <c r="S580" i="2"/>
  <c r="T579" i="2"/>
  <c r="R579" i="2"/>
  <c r="S579" i="2"/>
  <c r="T578" i="2"/>
  <c r="R578" i="2"/>
  <c r="S578" i="2"/>
  <c r="T577" i="2"/>
  <c r="R577" i="2"/>
  <c r="S577" i="2"/>
  <c r="T576" i="2"/>
  <c r="R576" i="2"/>
  <c r="S576" i="2"/>
  <c r="T575" i="2"/>
  <c r="R575" i="2"/>
  <c r="S575" i="2"/>
  <c r="T574" i="2"/>
  <c r="R574" i="2"/>
  <c r="S574" i="2"/>
  <c r="T573" i="2"/>
  <c r="R573" i="2"/>
  <c r="S573" i="2"/>
  <c r="T572" i="2"/>
  <c r="R572" i="2"/>
  <c r="S572" i="2"/>
  <c r="T571" i="2"/>
  <c r="R571" i="2"/>
  <c r="S571" i="2"/>
  <c r="T570" i="2"/>
  <c r="R570" i="2"/>
  <c r="S570" i="2"/>
  <c r="T569" i="2"/>
  <c r="R569" i="2"/>
  <c r="S569" i="2"/>
  <c r="T568" i="2"/>
  <c r="R568" i="2"/>
  <c r="S568" i="2"/>
  <c r="T567" i="2"/>
  <c r="R567" i="2"/>
  <c r="S567" i="2"/>
  <c r="T566" i="2"/>
  <c r="R566" i="2"/>
  <c r="S566" i="2"/>
  <c r="T565" i="2"/>
  <c r="R565" i="2"/>
  <c r="S565" i="2"/>
  <c r="T564" i="2"/>
  <c r="R564" i="2"/>
  <c r="S564" i="2"/>
  <c r="T563" i="2"/>
  <c r="R563" i="2"/>
  <c r="S563" i="2"/>
  <c r="T562" i="2"/>
  <c r="R562" i="2"/>
  <c r="S562" i="2"/>
  <c r="T561" i="2"/>
  <c r="R561" i="2"/>
  <c r="S561" i="2"/>
  <c r="T560" i="2"/>
  <c r="R560" i="2"/>
  <c r="S560" i="2"/>
  <c r="T559" i="2"/>
  <c r="R559" i="2"/>
  <c r="S559" i="2"/>
  <c r="T558" i="2"/>
  <c r="R558" i="2"/>
  <c r="S558" i="2"/>
  <c r="T557" i="2"/>
  <c r="R557" i="2"/>
  <c r="S557" i="2"/>
  <c r="T556" i="2"/>
  <c r="R556" i="2"/>
  <c r="S556" i="2"/>
  <c r="T555" i="2"/>
  <c r="R555" i="2"/>
  <c r="S555" i="2"/>
  <c r="T554" i="2"/>
  <c r="R554" i="2"/>
  <c r="S554" i="2"/>
  <c r="T553" i="2"/>
  <c r="R553" i="2"/>
  <c r="S553" i="2"/>
  <c r="T552" i="2"/>
  <c r="R552" i="2"/>
  <c r="S552" i="2"/>
  <c r="T551" i="2"/>
  <c r="R551" i="2"/>
  <c r="S551" i="2"/>
  <c r="T550" i="2"/>
  <c r="R550" i="2"/>
  <c r="S550" i="2"/>
  <c r="T549" i="2"/>
  <c r="R549" i="2"/>
  <c r="S549" i="2"/>
  <c r="T548" i="2"/>
  <c r="R548" i="2"/>
  <c r="S548" i="2"/>
  <c r="T547" i="2"/>
  <c r="R547" i="2"/>
  <c r="S547" i="2"/>
  <c r="T546" i="2"/>
  <c r="R546" i="2"/>
  <c r="S546" i="2"/>
  <c r="T545" i="2"/>
  <c r="R545" i="2"/>
  <c r="S545" i="2"/>
  <c r="T544" i="2"/>
  <c r="R544" i="2"/>
  <c r="S544" i="2"/>
  <c r="T543" i="2"/>
  <c r="R543" i="2"/>
  <c r="S543" i="2"/>
  <c r="T542" i="2"/>
  <c r="R542" i="2"/>
  <c r="S542" i="2"/>
  <c r="T541" i="2"/>
  <c r="R541" i="2"/>
  <c r="S541" i="2"/>
  <c r="T540" i="2"/>
  <c r="R540" i="2"/>
  <c r="S540" i="2"/>
  <c r="T539" i="2"/>
  <c r="R539" i="2"/>
  <c r="S539" i="2"/>
  <c r="T538" i="2"/>
  <c r="R538" i="2"/>
  <c r="S538" i="2"/>
  <c r="T537" i="2"/>
  <c r="R537" i="2"/>
  <c r="S537" i="2"/>
  <c r="T536" i="2"/>
  <c r="R536" i="2"/>
  <c r="S536" i="2"/>
  <c r="T535" i="2"/>
  <c r="R535" i="2"/>
  <c r="S535" i="2"/>
  <c r="T534" i="2"/>
  <c r="R534" i="2"/>
  <c r="S534" i="2"/>
  <c r="T533" i="2"/>
  <c r="R533" i="2"/>
  <c r="S533" i="2"/>
  <c r="T532" i="2"/>
  <c r="R532" i="2"/>
  <c r="S532" i="2"/>
  <c r="T531" i="2"/>
  <c r="R531" i="2"/>
  <c r="S531" i="2"/>
  <c r="T530" i="2"/>
  <c r="R530" i="2"/>
  <c r="S530" i="2"/>
  <c r="T529" i="2"/>
  <c r="R529" i="2"/>
  <c r="S529" i="2"/>
  <c r="T528" i="2"/>
  <c r="R528" i="2"/>
  <c r="S528" i="2"/>
  <c r="T527" i="2"/>
  <c r="R527" i="2"/>
  <c r="S527" i="2"/>
  <c r="T526" i="2"/>
  <c r="R526" i="2"/>
  <c r="S526" i="2"/>
  <c r="T525" i="2"/>
  <c r="R525" i="2"/>
  <c r="S525" i="2"/>
  <c r="T524" i="2"/>
  <c r="R524" i="2"/>
  <c r="S524" i="2"/>
  <c r="T523" i="2"/>
  <c r="R523" i="2"/>
  <c r="S523" i="2"/>
  <c r="T522" i="2"/>
  <c r="R522" i="2"/>
  <c r="S522" i="2"/>
  <c r="T521" i="2"/>
  <c r="R521" i="2"/>
  <c r="S521" i="2"/>
  <c r="T520" i="2"/>
  <c r="R520" i="2"/>
  <c r="S520" i="2"/>
  <c r="T519" i="2"/>
  <c r="R519" i="2"/>
  <c r="S519" i="2"/>
  <c r="T518" i="2"/>
  <c r="R518" i="2"/>
  <c r="S518" i="2"/>
  <c r="T517" i="2"/>
  <c r="R517" i="2"/>
  <c r="S517" i="2"/>
  <c r="T516" i="2"/>
  <c r="R516" i="2"/>
  <c r="S516" i="2"/>
  <c r="T515" i="2"/>
  <c r="R515" i="2"/>
  <c r="S515" i="2"/>
  <c r="T514" i="2"/>
  <c r="R514" i="2"/>
  <c r="S514" i="2"/>
  <c r="T513" i="2"/>
  <c r="R513" i="2"/>
  <c r="S513" i="2"/>
  <c r="T512" i="2"/>
  <c r="R512" i="2"/>
  <c r="S512" i="2"/>
  <c r="T511" i="2"/>
  <c r="R511" i="2"/>
  <c r="S511" i="2"/>
  <c r="T510" i="2"/>
  <c r="R510" i="2"/>
  <c r="S510" i="2"/>
  <c r="T509" i="2"/>
  <c r="R509" i="2"/>
  <c r="S509" i="2"/>
  <c r="T508" i="2"/>
  <c r="R508" i="2"/>
  <c r="S508" i="2"/>
  <c r="T507" i="2"/>
  <c r="R507" i="2"/>
  <c r="S507" i="2"/>
  <c r="T506" i="2"/>
  <c r="R506" i="2"/>
  <c r="S506" i="2"/>
  <c r="T505" i="2"/>
  <c r="R505" i="2"/>
  <c r="S505" i="2"/>
  <c r="T504" i="2"/>
  <c r="R504" i="2"/>
  <c r="S504" i="2"/>
  <c r="T503" i="2"/>
  <c r="R503" i="2"/>
  <c r="S503" i="2"/>
  <c r="T502" i="2"/>
  <c r="R502" i="2"/>
  <c r="S502" i="2"/>
  <c r="T501" i="2"/>
  <c r="R501" i="2"/>
  <c r="S501" i="2"/>
  <c r="T500" i="2"/>
  <c r="R500" i="2"/>
  <c r="S500" i="2"/>
  <c r="T499" i="2"/>
  <c r="R499" i="2"/>
  <c r="S499" i="2"/>
  <c r="T498" i="2"/>
  <c r="R498" i="2"/>
  <c r="S498" i="2"/>
  <c r="T497" i="2"/>
  <c r="R497" i="2"/>
  <c r="S497" i="2"/>
  <c r="T496" i="2"/>
  <c r="R496" i="2"/>
  <c r="S496" i="2"/>
  <c r="T495" i="2"/>
  <c r="R495" i="2"/>
  <c r="S495" i="2"/>
  <c r="T494" i="2"/>
  <c r="R494" i="2"/>
  <c r="S494" i="2"/>
  <c r="T493" i="2"/>
  <c r="R493" i="2"/>
  <c r="S493" i="2"/>
  <c r="T492" i="2"/>
  <c r="R492" i="2"/>
  <c r="S492" i="2"/>
  <c r="T491" i="2"/>
  <c r="R491" i="2"/>
  <c r="S491" i="2"/>
  <c r="T490" i="2"/>
  <c r="R490" i="2"/>
  <c r="S490" i="2"/>
  <c r="T489" i="2"/>
  <c r="R489" i="2"/>
  <c r="S489" i="2"/>
  <c r="T488" i="2"/>
  <c r="R488" i="2"/>
  <c r="S488" i="2"/>
  <c r="T487" i="2"/>
  <c r="R487" i="2"/>
  <c r="S487" i="2"/>
  <c r="T486" i="2"/>
  <c r="R486" i="2"/>
  <c r="S486" i="2"/>
  <c r="T485" i="2"/>
  <c r="R485" i="2"/>
  <c r="S485" i="2"/>
  <c r="T484" i="2"/>
  <c r="R484" i="2"/>
  <c r="S484" i="2"/>
  <c r="T483" i="2"/>
  <c r="R483" i="2"/>
  <c r="S483" i="2"/>
  <c r="T482" i="2"/>
  <c r="R482" i="2"/>
  <c r="S482" i="2"/>
  <c r="T481" i="2"/>
  <c r="R481" i="2"/>
  <c r="S481" i="2"/>
  <c r="T480" i="2"/>
  <c r="R480" i="2"/>
  <c r="S480" i="2"/>
  <c r="T479" i="2"/>
  <c r="R479" i="2"/>
  <c r="S479" i="2"/>
  <c r="T478" i="2"/>
  <c r="R478" i="2"/>
  <c r="S478" i="2"/>
  <c r="T477" i="2"/>
  <c r="R477" i="2"/>
  <c r="S477" i="2"/>
  <c r="T476" i="2"/>
  <c r="R476" i="2"/>
  <c r="S476" i="2"/>
  <c r="T475" i="2"/>
  <c r="R475" i="2"/>
  <c r="S475" i="2"/>
  <c r="T474" i="2"/>
  <c r="R474" i="2"/>
  <c r="S474" i="2"/>
  <c r="T473" i="2"/>
  <c r="R473" i="2"/>
  <c r="S473" i="2"/>
  <c r="T472" i="2"/>
  <c r="R472" i="2"/>
  <c r="S472" i="2"/>
  <c r="T471" i="2"/>
  <c r="R471" i="2"/>
  <c r="S471" i="2"/>
  <c r="T470" i="2"/>
  <c r="R470" i="2"/>
  <c r="S470" i="2"/>
  <c r="T469" i="2"/>
  <c r="R469" i="2"/>
  <c r="S469" i="2"/>
  <c r="T468" i="2"/>
  <c r="R468" i="2"/>
  <c r="S468" i="2"/>
  <c r="T467" i="2"/>
  <c r="R467" i="2"/>
  <c r="S467" i="2"/>
  <c r="T466" i="2"/>
  <c r="R466" i="2"/>
  <c r="S466" i="2"/>
  <c r="T465" i="2"/>
  <c r="R465" i="2"/>
  <c r="S465" i="2"/>
  <c r="T464" i="2"/>
  <c r="R464" i="2"/>
  <c r="S464" i="2"/>
  <c r="T463" i="2"/>
  <c r="R463" i="2"/>
  <c r="S463" i="2"/>
  <c r="T462" i="2"/>
  <c r="R462" i="2"/>
  <c r="S462" i="2"/>
  <c r="T461" i="2"/>
  <c r="R461" i="2"/>
  <c r="S461" i="2"/>
  <c r="T460" i="2"/>
  <c r="R460" i="2"/>
  <c r="S460" i="2"/>
  <c r="T459" i="2"/>
  <c r="R459" i="2"/>
  <c r="S459" i="2"/>
  <c r="T458" i="2"/>
  <c r="R458" i="2"/>
  <c r="S458" i="2"/>
  <c r="T457" i="2"/>
  <c r="R457" i="2"/>
  <c r="S457" i="2"/>
  <c r="T456" i="2"/>
  <c r="R456" i="2"/>
  <c r="S456" i="2"/>
  <c r="T455" i="2"/>
  <c r="R455" i="2"/>
  <c r="S455" i="2"/>
  <c r="T454" i="2"/>
  <c r="S454" i="2"/>
  <c r="R454" i="2"/>
  <c r="T453" i="2"/>
  <c r="R453" i="2"/>
  <c r="S453" i="2"/>
  <c r="T452" i="2"/>
  <c r="R452" i="2"/>
  <c r="S452" i="2"/>
  <c r="T451" i="2"/>
  <c r="R451" i="2"/>
  <c r="S451" i="2"/>
  <c r="T450" i="2"/>
  <c r="R450" i="2"/>
  <c r="S450" i="2"/>
  <c r="T449" i="2"/>
  <c r="R449" i="2"/>
  <c r="S449" i="2"/>
  <c r="T448" i="2"/>
  <c r="R448" i="2"/>
  <c r="S448" i="2"/>
  <c r="T447" i="2"/>
  <c r="R447" i="2"/>
  <c r="S447" i="2"/>
  <c r="T446" i="2"/>
  <c r="R446" i="2"/>
  <c r="S446" i="2"/>
  <c r="T445" i="2"/>
  <c r="R445" i="2"/>
  <c r="S445" i="2"/>
  <c r="T444" i="2"/>
  <c r="R444" i="2"/>
  <c r="S444" i="2"/>
  <c r="T443" i="2"/>
  <c r="R443" i="2"/>
  <c r="S443" i="2"/>
  <c r="T442" i="2"/>
  <c r="R442" i="2"/>
  <c r="S442" i="2"/>
  <c r="T441" i="2"/>
  <c r="R441" i="2"/>
  <c r="S441" i="2"/>
  <c r="T440" i="2"/>
  <c r="R440" i="2"/>
  <c r="S440" i="2"/>
  <c r="T439" i="2"/>
  <c r="R439" i="2"/>
  <c r="S439" i="2"/>
  <c r="T438" i="2"/>
  <c r="R438" i="2"/>
  <c r="S438" i="2"/>
  <c r="T437" i="2"/>
  <c r="R437" i="2"/>
  <c r="S437" i="2"/>
  <c r="T436" i="2"/>
  <c r="R436" i="2"/>
  <c r="S436" i="2"/>
  <c r="T435" i="2"/>
  <c r="R435" i="2"/>
  <c r="S435" i="2"/>
  <c r="T434" i="2"/>
  <c r="R434" i="2"/>
  <c r="S434" i="2"/>
  <c r="T433" i="2"/>
  <c r="R433" i="2"/>
  <c r="S433" i="2"/>
  <c r="T432" i="2"/>
  <c r="R432" i="2"/>
  <c r="S432" i="2"/>
  <c r="T431" i="2"/>
  <c r="R431" i="2"/>
  <c r="S431" i="2"/>
  <c r="T430" i="2"/>
  <c r="R430" i="2"/>
  <c r="S430" i="2"/>
  <c r="T429" i="2"/>
  <c r="R429" i="2"/>
  <c r="S429" i="2"/>
  <c r="T428" i="2"/>
  <c r="R428" i="2"/>
  <c r="S428" i="2"/>
  <c r="T427" i="2"/>
  <c r="R427" i="2"/>
  <c r="S427" i="2"/>
  <c r="T426" i="2"/>
  <c r="R426" i="2"/>
  <c r="S426" i="2"/>
  <c r="T425" i="2"/>
  <c r="R425" i="2"/>
  <c r="S425" i="2"/>
  <c r="T424" i="2"/>
  <c r="R424" i="2"/>
  <c r="S424" i="2"/>
  <c r="T423" i="2"/>
  <c r="R423" i="2"/>
  <c r="S423" i="2"/>
  <c r="T422" i="2"/>
  <c r="R422" i="2"/>
  <c r="S422" i="2"/>
  <c r="T421" i="2"/>
  <c r="R421" i="2"/>
  <c r="S421" i="2"/>
  <c r="T420" i="2"/>
  <c r="R420" i="2"/>
  <c r="S420" i="2"/>
  <c r="T419" i="2"/>
  <c r="R419" i="2"/>
  <c r="S419" i="2"/>
  <c r="T418" i="2"/>
  <c r="R418" i="2"/>
  <c r="S418" i="2"/>
  <c r="T417" i="2"/>
  <c r="R417" i="2"/>
  <c r="S417" i="2"/>
  <c r="T416" i="2"/>
  <c r="R416" i="2"/>
  <c r="S416" i="2"/>
  <c r="T415" i="2"/>
  <c r="R415" i="2"/>
  <c r="S415" i="2"/>
  <c r="T414" i="2"/>
  <c r="R414" i="2"/>
  <c r="S414" i="2"/>
  <c r="T413" i="2"/>
  <c r="R413" i="2"/>
  <c r="S413" i="2"/>
  <c r="T412" i="2"/>
  <c r="R412" i="2"/>
  <c r="S412" i="2"/>
  <c r="T411" i="2"/>
  <c r="R411" i="2"/>
  <c r="S411" i="2"/>
  <c r="T410" i="2"/>
  <c r="R410" i="2"/>
  <c r="S410" i="2"/>
  <c r="T409" i="2"/>
  <c r="R409" i="2"/>
  <c r="S409" i="2"/>
  <c r="T408" i="2"/>
  <c r="R408" i="2"/>
  <c r="S408" i="2"/>
  <c r="T407" i="2"/>
  <c r="R407" i="2"/>
  <c r="S407" i="2"/>
  <c r="T406" i="2"/>
  <c r="R406" i="2"/>
  <c r="S406" i="2"/>
  <c r="T405" i="2"/>
  <c r="R405" i="2"/>
  <c r="S405" i="2"/>
  <c r="T404" i="2"/>
  <c r="R404" i="2"/>
  <c r="S404" i="2"/>
  <c r="T403" i="2"/>
  <c r="R403" i="2"/>
  <c r="S403" i="2"/>
  <c r="T402" i="2"/>
  <c r="R402" i="2"/>
  <c r="S402" i="2"/>
  <c r="T401" i="2"/>
  <c r="R401" i="2"/>
  <c r="S401" i="2"/>
  <c r="T400" i="2"/>
  <c r="R400" i="2"/>
  <c r="S400" i="2"/>
  <c r="T399" i="2"/>
  <c r="R399" i="2"/>
  <c r="S399" i="2"/>
  <c r="T398" i="2"/>
  <c r="R398" i="2"/>
  <c r="S398" i="2"/>
  <c r="T397" i="2"/>
  <c r="R397" i="2"/>
  <c r="S397" i="2"/>
  <c r="T396" i="2"/>
  <c r="R396" i="2"/>
  <c r="S396" i="2"/>
  <c r="T395" i="2"/>
  <c r="R395" i="2"/>
  <c r="S395" i="2"/>
  <c r="T394" i="2"/>
  <c r="R394" i="2"/>
  <c r="S394" i="2"/>
  <c r="T393" i="2"/>
  <c r="R393" i="2"/>
  <c r="S393" i="2"/>
  <c r="T392" i="2"/>
  <c r="R392" i="2"/>
  <c r="S392" i="2"/>
  <c r="T391" i="2"/>
  <c r="R391" i="2"/>
  <c r="S391" i="2"/>
  <c r="T390" i="2"/>
  <c r="R390" i="2"/>
  <c r="S390" i="2"/>
  <c r="T389" i="2"/>
  <c r="R389" i="2"/>
  <c r="S389" i="2"/>
  <c r="T388" i="2"/>
  <c r="R388" i="2"/>
  <c r="S388" i="2"/>
  <c r="T387" i="2"/>
  <c r="R387" i="2"/>
  <c r="S387" i="2"/>
  <c r="T386" i="2"/>
  <c r="R386" i="2"/>
  <c r="S386" i="2"/>
  <c r="T385" i="2"/>
  <c r="R385" i="2"/>
  <c r="S385" i="2"/>
  <c r="T384" i="2"/>
  <c r="R384" i="2"/>
  <c r="S384" i="2"/>
  <c r="T383" i="2"/>
  <c r="R383" i="2"/>
  <c r="S383" i="2"/>
  <c r="T382" i="2"/>
  <c r="R382" i="2"/>
  <c r="S382" i="2"/>
  <c r="T381" i="2"/>
  <c r="R381" i="2"/>
  <c r="S381" i="2"/>
  <c r="T380" i="2"/>
  <c r="R380" i="2"/>
  <c r="S380" i="2"/>
  <c r="T379" i="2"/>
  <c r="R379" i="2"/>
  <c r="S379" i="2"/>
  <c r="T378" i="2"/>
  <c r="R378" i="2"/>
  <c r="S378" i="2"/>
  <c r="T377" i="2"/>
  <c r="R377" i="2"/>
  <c r="S377" i="2"/>
  <c r="T376" i="2"/>
  <c r="R376" i="2"/>
  <c r="S376" i="2"/>
  <c r="T375" i="2"/>
  <c r="R375" i="2"/>
  <c r="S375" i="2"/>
  <c r="T374" i="2"/>
  <c r="R374" i="2"/>
  <c r="S374" i="2"/>
  <c r="T373" i="2"/>
  <c r="R373" i="2"/>
  <c r="S373" i="2"/>
  <c r="T372" i="2"/>
  <c r="R372" i="2"/>
  <c r="S372" i="2"/>
  <c r="T371" i="2"/>
  <c r="R371" i="2"/>
  <c r="S371" i="2"/>
  <c r="T370" i="2"/>
  <c r="R370" i="2"/>
  <c r="S370" i="2"/>
  <c r="T369" i="2"/>
  <c r="R369" i="2"/>
  <c r="S369" i="2"/>
  <c r="T368" i="2"/>
  <c r="R368" i="2"/>
  <c r="S368" i="2"/>
  <c r="T367" i="2"/>
  <c r="R367" i="2"/>
  <c r="S367" i="2"/>
  <c r="T366" i="2"/>
  <c r="R366" i="2"/>
  <c r="S366" i="2"/>
  <c r="T365" i="2"/>
  <c r="R365" i="2"/>
  <c r="S365" i="2"/>
  <c r="T364" i="2"/>
  <c r="R364" i="2"/>
  <c r="S364" i="2"/>
  <c r="T363" i="2"/>
  <c r="R363" i="2"/>
  <c r="S363" i="2"/>
  <c r="T362" i="2"/>
  <c r="R362" i="2"/>
  <c r="S362" i="2"/>
  <c r="T361" i="2"/>
  <c r="R361" i="2"/>
  <c r="S361" i="2"/>
  <c r="T360" i="2"/>
  <c r="R360" i="2"/>
  <c r="S360" i="2"/>
  <c r="T359" i="2"/>
  <c r="R359" i="2"/>
  <c r="S359" i="2"/>
  <c r="T358" i="2"/>
  <c r="R358" i="2"/>
  <c r="S358" i="2"/>
  <c r="T357" i="2"/>
  <c r="R357" i="2"/>
  <c r="S357" i="2"/>
  <c r="T356" i="2"/>
  <c r="R356" i="2"/>
  <c r="S356" i="2"/>
  <c r="T355" i="2"/>
  <c r="R355" i="2"/>
  <c r="S355" i="2"/>
  <c r="T354" i="2"/>
  <c r="R354" i="2"/>
  <c r="S354" i="2"/>
  <c r="T353" i="2"/>
  <c r="R353" i="2"/>
  <c r="S353" i="2"/>
  <c r="T352" i="2"/>
  <c r="R352" i="2"/>
  <c r="S352" i="2"/>
  <c r="T351" i="2"/>
  <c r="R351" i="2"/>
  <c r="S351" i="2"/>
  <c r="T350" i="2"/>
  <c r="R350" i="2"/>
  <c r="S350" i="2"/>
  <c r="T349" i="2"/>
  <c r="R349" i="2"/>
  <c r="S349" i="2"/>
  <c r="T348" i="2"/>
  <c r="R348" i="2"/>
  <c r="S348" i="2"/>
  <c r="T347" i="2"/>
  <c r="R347" i="2"/>
  <c r="S347" i="2"/>
  <c r="T346" i="2"/>
  <c r="R346" i="2"/>
  <c r="S346" i="2"/>
  <c r="T345" i="2"/>
  <c r="R345" i="2"/>
  <c r="S345" i="2"/>
  <c r="T344" i="2"/>
  <c r="R344" i="2"/>
  <c r="S344" i="2"/>
  <c r="T343" i="2"/>
  <c r="R343" i="2"/>
  <c r="S343" i="2"/>
  <c r="T342" i="2"/>
  <c r="R342" i="2"/>
  <c r="S342" i="2"/>
  <c r="T341" i="2"/>
  <c r="R341" i="2"/>
  <c r="S341" i="2"/>
  <c r="T340" i="2"/>
  <c r="R340" i="2"/>
  <c r="S340" i="2"/>
  <c r="T339" i="2"/>
  <c r="R339" i="2"/>
  <c r="S339" i="2"/>
  <c r="T338" i="2"/>
  <c r="R338" i="2"/>
  <c r="S338" i="2"/>
  <c r="T337" i="2"/>
  <c r="R337" i="2"/>
  <c r="S337" i="2"/>
  <c r="T336" i="2"/>
  <c r="R336" i="2"/>
  <c r="S336" i="2"/>
  <c r="T335" i="2"/>
  <c r="R335" i="2"/>
  <c r="S335" i="2"/>
  <c r="T334" i="2"/>
  <c r="R334" i="2"/>
  <c r="S334" i="2"/>
  <c r="T333" i="2"/>
  <c r="R333" i="2"/>
  <c r="S333" i="2"/>
  <c r="T332" i="2"/>
  <c r="R332" i="2"/>
  <c r="S332" i="2"/>
  <c r="T331" i="2"/>
  <c r="R331" i="2"/>
  <c r="S331" i="2"/>
  <c r="T330" i="2"/>
  <c r="R330" i="2"/>
  <c r="S330" i="2"/>
  <c r="T329" i="2"/>
  <c r="R329" i="2"/>
  <c r="S329" i="2"/>
  <c r="T328" i="2"/>
  <c r="R328" i="2"/>
  <c r="S328" i="2"/>
  <c r="T327" i="2"/>
  <c r="R327" i="2"/>
  <c r="S327" i="2"/>
  <c r="T326" i="2"/>
  <c r="R326" i="2"/>
  <c r="S326" i="2"/>
  <c r="T325" i="2"/>
  <c r="R325" i="2"/>
  <c r="S325" i="2"/>
  <c r="T324" i="2"/>
  <c r="R324" i="2"/>
  <c r="S324" i="2"/>
  <c r="T323" i="2"/>
  <c r="R323" i="2"/>
  <c r="S323" i="2"/>
  <c r="T322" i="2"/>
  <c r="R322" i="2"/>
  <c r="S322" i="2"/>
  <c r="T321" i="2"/>
  <c r="R321" i="2"/>
  <c r="S321" i="2"/>
  <c r="T320" i="2"/>
  <c r="R320" i="2"/>
  <c r="S320" i="2"/>
  <c r="T319" i="2"/>
  <c r="R319" i="2"/>
  <c r="S319" i="2"/>
  <c r="T318" i="2"/>
  <c r="R318" i="2"/>
  <c r="S318" i="2"/>
  <c r="T317" i="2"/>
  <c r="R317" i="2"/>
  <c r="S317" i="2"/>
  <c r="T316" i="2"/>
  <c r="R316" i="2"/>
  <c r="S316" i="2"/>
  <c r="T315" i="2"/>
  <c r="R315" i="2"/>
  <c r="S315" i="2"/>
  <c r="T314" i="2"/>
  <c r="R314" i="2"/>
  <c r="S314" i="2"/>
  <c r="T313" i="2"/>
  <c r="R313" i="2"/>
  <c r="S313" i="2"/>
  <c r="T312" i="2"/>
  <c r="R312" i="2"/>
  <c r="S312" i="2"/>
  <c r="T311" i="2"/>
  <c r="R311" i="2"/>
  <c r="S311" i="2"/>
  <c r="T310" i="2"/>
  <c r="R310" i="2"/>
  <c r="S310" i="2"/>
  <c r="T309" i="2"/>
  <c r="R309" i="2"/>
  <c r="S309" i="2"/>
  <c r="T308" i="2"/>
  <c r="R308" i="2"/>
  <c r="S308" i="2"/>
  <c r="T307" i="2"/>
  <c r="R307" i="2"/>
  <c r="S307" i="2"/>
  <c r="T306" i="2"/>
  <c r="R306" i="2"/>
  <c r="S306" i="2"/>
  <c r="T305" i="2"/>
  <c r="R305" i="2"/>
  <c r="S305" i="2"/>
  <c r="T304" i="2"/>
  <c r="R304" i="2"/>
  <c r="S304" i="2"/>
  <c r="T303" i="2"/>
  <c r="R303" i="2"/>
  <c r="S303" i="2"/>
  <c r="T302" i="2"/>
  <c r="R302" i="2"/>
  <c r="S302" i="2"/>
  <c r="T301" i="2"/>
  <c r="R301" i="2"/>
  <c r="S301" i="2"/>
  <c r="T300" i="2"/>
  <c r="S300" i="2"/>
  <c r="R300" i="2"/>
  <c r="T299" i="2"/>
  <c r="R299" i="2"/>
  <c r="S299" i="2"/>
  <c r="T298" i="2"/>
  <c r="R298" i="2"/>
  <c r="S298" i="2"/>
  <c r="T297" i="2"/>
  <c r="R297" i="2"/>
  <c r="S297" i="2"/>
  <c r="T296" i="2"/>
  <c r="R296" i="2"/>
  <c r="S296" i="2"/>
  <c r="T295" i="2"/>
  <c r="R295" i="2"/>
  <c r="S295" i="2"/>
  <c r="T294" i="2"/>
  <c r="R294" i="2"/>
  <c r="S294" i="2"/>
  <c r="T293" i="2"/>
  <c r="R293" i="2"/>
  <c r="S293" i="2"/>
  <c r="T292" i="2"/>
  <c r="R292" i="2"/>
  <c r="S292" i="2"/>
  <c r="T291" i="2"/>
  <c r="R291" i="2"/>
  <c r="S291" i="2"/>
  <c r="T290" i="2"/>
  <c r="R290" i="2"/>
  <c r="S290" i="2"/>
  <c r="T289" i="2"/>
  <c r="R289" i="2"/>
  <c r="S289" i="2"/>
  <c r="T288" i="2"/>
  <c r="R288" i="2"/>
  <c r="S288" i="2"/>
  <c r="T287" i="2"/>
  <c r="R287" i="2"/>
  <c r="S287" i="2"/>
  <c r="T286" i="2"/>
  <c r="R286" i="2"/>
  <c r="S286" i="2"/>
  <c r="T285" i="2"/>
  <c r="R285" i="2"/>
  <c r="S285" i="2"/>
  <c r="T284" i="2"/>
  <c r="R284" i="2"/>
  <c r="S284" i="2"/>
  <c r="T283" i="2"/>
  <c r="R283" i="2"/>
  <c r="S283" i="2"/>
  <c r="T282" i="2"/>
  <c r="R282" i="2"/>
  <c r="S282" i="2"/>
  <c r="T281" i="2"/>
  <c r="R281" i="2"/>
  <c r="S281" i="2"/>
  <c r="T280" i="2"/>
  <c r="R280" i="2"/>
  <c r="S280" i="2"/>
  <c r="T279" i="2"/>
  <c r="R279" i="2"/>
  <c r="S279" i="2"/>
  <c r="T278" i="2"/>
  <c r="R278" i="2"/>
  <c r="S278" i="2"/>
  <c r="T277" i="2"/>
  <c r="R277" i="2"/>
  <c r="S277" i="2"/>
  <c r="T276" i="2"/>
  <c r="S276" i="2"/>
  <c r="R276" i="2"/>
  <c r="T275" i="2"/>
  <c r="R275" i="2"/>
  <c r="S275" i="2"/>
  <c r="T274" i="2"/>
  <c r="R274" i="2"/>
  <c r="S274" i="2"/>
  <c r="T273" i="2"/>
  <c r="R273" i="2"/>
  <c r="S273" i="2"/>
  <c r="T272" i="2"/>
  <c r="R272" i="2"/>
  <c r="S272" i="2"/>
  <c r="T271" i="2"/>
  <c r="R271" i="2"/>
  <c r="S271" i="2"/>
  <c r="T270" i="2"/>
  <c r="R270" i="2"/>
  <c r="S270" i="2"/>
  <c r="T269" i="2"/>
  <c r="R269" i="2"/>
  <c r="S269" i="2"/>
  <c r="T268" i="2"/>
  <c r="R268" i="2"/>
  <c r="S268" i="2"/>
  <c r="T267" i="2"/>
  <c r="R267" i="2"/>
  <c r="S267" i="2"/>
  <c r="T266" i="2"/>
  <c r="R266" i="2"/>
  <c r="S266" i="2"/>
  <c r="T265" i="2"/>
  <c r="R265" i="2"/>
  <c r="S265" i="2"/>
  <c r="T264" i="2"/>
  <c r="R264" i="2"/>
  <c r="S264" i="2"/>
  <c r="T263" i="2"/>
  <c r="R263" i="2"/>
  <c r="S263" i="2"/>
  <c r="T262" i="2"/>
  <c r="R262" i="2"/>
  <c r="S262" i="2"/>
  <c r="T261" i="2"/>
  <c r="R261" i="2"/>
  <c r="S261" i="2"/>
  <c r="T260" i="2"/>
  <c r="R260" i="2"/>
  <c r="S260" i="2"/>
  <c r="T259" i="2"/>
  <c r="R259" i="2"/>
  <c r="S259" i="2"/>
  <c r="T258" i="2"/>
  <c r="R258" i="2"/>
  <c r="S258" i="2"/>
  <c r="T257" i="2"/>
  <c r="R257" i="2"/>
  <c r="S257" i="2"/>
  <c r="T256" i="2"/>
  <c r="R256" i="2"/>
  <c r="S256" i="2"/>
  <c r="T255" i="2"/>
  <c r="R255" i="2"/>
  <c r="S255" i="2"/>
  <c r="T254" i="2"/>
  <c r="R254" i="2"/>
  <c r="S254" i="2"/>
  <c r="T253" i="2"/>
  <c r="R253" i="2"/>
  <c r="S253" i="2"/>
  <c r="T252" i="2"/>
  <c r="R252" i="2"/>
  <c r="S252" i="2"/>
  <c r="T251" i="2"/>
  <c r="R251" i="2"/>
  <c r="S251" i="2"/>
  <c r="T250" i="2"/>
  <c r="S250" i="2"/>
  <c r="R250" i="2"/>
  <c r="T249" i="2"/>
  <c r="R249" i="2"/>
  <c r="S249" i="2"/>
  <c r="T248" i="2"/>
  <c r="R248" i="2"/>
  <c r="S248" i="2"/>
  <c r="T247" i="2"/>
  <c r="R247" i="2"/>
  <c r="S247" i="2"/>
  <c r="T246" i="2"/>
  <c r="S246" i="2"/>
  <c r="R246" i="2"/>
  <c r="T245" i="2"/>
  <c r="R245" i="2"/>
  <c r="S245" i="2"/>
  <c r="T244" i="2"/>
  <c r="R244" i="2"/>
  <c r="S244" i="2"/>
  <c r="T243" i="2"/>
  <c r="R243" i="2"/>
  <c r="S243" i="2"/>
  <c r="T242" i="2"/>
  <c r="R242" i="2"/>
  <c r="S242" i="2"/>
  <c r="T241" i="2"/>
  <c r="R241" i="2"/>
  <c r="S241" i="2"/>
  <c r="T240" i="2"/>
  <c r="R240" i="2"/>
  <c r="S240" i="2"/>
  <c r="T239" i="2"/>
  <c r="R239" i="2"/>
  <c r="S239" i="2"/>
  <c r="T238" i="2"/>
  <c r="R238" i="2"/>
  <c r="S238" i="2"/>
  <c r="T237" i="2"/>
  <c r="R237" i="2"/>
  <c r="S237" i="2"/>
  <c r="T236" i="2"/>
  <c r="S236" i="2"/>
  <c r="R236" i="2"/>
  <c r="T235" i="2"/>
  <c r="R235" i="2"/>
  <c r="S235" i="2"/>
  <c r="T234" i="2"/>
  <c r="R234" i="2"/>
  <c r="S234" i="2"/>
  <c r="T233" i="2"/>
  <c r="R233" i="2"/>
  <c r="S233" i="2"/>
  <c r="T232" i="2"/>
  <c r="R232" i="2"/>
  <c r="S232" i="2"/>
  <c r="T231" i="2"/>
  <c r="R231" i="2"/>
  <c r="S231" i="2"/>
  <c r="T230" i="2"/>
  <c r="R230" i="2"/>
  <c r="S230" i="2"/>
  <c r="T229" i="2"/>
  <c r="R229" i="2"/>
  <c r="S229" i="2"/>
  <c r="T228" i="2"/>
  <c r="R228" i="2"/>
  <c r="S228" i="2"/>
  <c r="T227" i="2"/>
  <c r="R227" i="2"/>
  <c r="S227" i="2"/>
  <c r="T226" i="2"/>
  <c r="R226" i="2"/>
  <c r="S226" i="2"/>
  <c r="T225" i="2"/>
  <c r="R225" i="2"/>
  <c r="S225" i="2"/>
  <c r="T224" i="2"/>
  <c r="R224" i="2"/>
  <c r="S224" i="2"/>
  <c r="T223" i="2"/>
  <c r="R223" i="2"/>
  <c r="S223" i="2"/>
  <c r="T222" i="2"/>
  <c r="R222" i="2"/>
  <c r="S222" i="2"/>
  <c r="T221" i="2"/>
  <c r="R221" i="2"/>
  <c r="S221" i="2"/>
  <c r="T220" i="2"/>
  <c r="R220" i="2"/>
  <c r="S220" i="2"/>
  <c r="T219" i="2"/>
  <c r="R219" i="2"/>
  <c r="S219" i="2"/>
  <c r="T218" i="2"/>
  <c r="R218" i="2"/>
  <c r="S218" i="2"/>
  <c r="T217" i="2"/>
  <c r="R217" i="2"/>
  <c r="S217" i="2"/>
  <c r="T216" i="2"/>
  <c r="R216" i="2"/>
  <c r="S216" i="2"/>
  <c r="T215" i="2"/>
  <c r="R215" i="2"/>
  <c r="S215" i="2"/>
  <c r="T214" i="2"/>
  <c r="R214" i="2"/>
  <c r="S214" i="2"/>
  <c r="T213" i="2"/>
  <c r="R213" i="2"/>
  <c r="S213" i="2"/>
  <c r="T212" i="2"/>
  <c r="R212" i="2"/>
  <c r="S212" i="2"/>
  <c r="T211" i="2"/>
  <c r="R211" i="2"/>
  <c r="S211" i="2"/>
  <c r="T210" i="2"/>
  <c r="R210" i="2"/>
  <c r="S210" i="2"/>
  <c r="T209" i="2"/>
  <c r="R209" i="2"/>
  <c r="S209" i="2"/>
  <c r="T208" i="2"/>
  <c r="R208" i="2"/>
  <c r="S208" i="2"/>
  <c r="T207" i="2"/>
  <c r="R207" i="2"/>
  <c r="S207" i="2"/>
  <c r="T206" i="2"/>
  <c r="R206" i="2"/>
  <c r="S206" i="2"/>
  <c r="T205" i="2"/>
  <c r="R205" i="2"/>
  <c r="S205" i="2"/>
  <c r="T204" i="2"/>
  <c r="R204" i="2"/>
  <c r="S204" i="2"/>
  <c r="T203" i="2"/>
  <c r="R203" i="2"/>
  <c r="S203" i="2"/>
  <c r="T202" i="2"/>
  <c r="R202" i="2"/>
  <c r="S202" i="2"/>
  <c r="T201" i="2"/>
  <c r="R201" i="2"/>
  <c r="S201" i="2"/>
  <c r="T200" i="2"/>
  <c r="R200" i="2"/>
  <c r="S200" i="2"/>
  <c r="T199" i="2"/>
  <c r="R199" i="2"/>
  <c r="S199" i="2"/>
  <c r="T198" i="2"/>
  <c r="R198" i="2"/>
  <c r="S198" i="2"/>
  <c r="T197" i="2"/>
  <c r="R197" i="2"/>
  <c r="S197" i="2"/>
  <c r="T196" i="2"/>
  <c r="R196" i="2"/>
  <c r="S196" i="2"/>
  <c r="T195" i="2"/>
  <c r="R195" i="2"/>
  <c r="S195" i="2"/>
  <c r="T194" i="2"/>
  <c r="R194" i="2"/>
  <c r="S194" i="2"/>
  <c r="T193" i="2"/>
  <c r="R193" i="2"/>
  <c r="S193" i="2"/>
  <c r="T192" i="2"/>
  <c r="R192" i="2"/>
  <c r="S192" i="2"/>
  <c r="T191" i="2"/>
  <c r="R191" i="2"/>
  <c r="S191" i="2"/>
  <c r="T190" i="2"/>
  <c r="R190" i="2"/>
  <c r="S190" i="2"/>
  <c r="T189" i="2"/>
  <c r="R189" i="2"/>
  <c r="S189" i="2"/>
  <c r="T188" i="2"/>
  <c r="R188" i="2"/>
  <c r="S188" i="2"/>
  <c r="T187" i="2"/>
  <c r="R187" i="2"/>
  <c r="S187" i="2"/>
  <c r="T186" i="2"/>
  <c r="R186" i="2"/>
  <c r="S186" i="2"/>
  <c r="T185" i="2"/>
  <c r="R185" i="2"/>
  <c r="S185" i="2"/>
  <c r="T184" i="2"/>
  <c r="R184" i="2"/>
  <c r="S184" i="2"/>
  <c r="T183" i="2"/>
  <c r="R183" i="2"/>
  <c r="S183" i="2"/>
  <c r="T182" i="2"/>
  <c r="R182" i="2"/>
  <c r="S182" i="2"/>
  <c r="T181" i="2"/>
  <c r="R181" i="2"/>
  <c r="S181" i="2"/>
  <c r="T180" i="2"/>
  <c r="R180" i="2"/>
  <c r="S180" i="2"/>
  <c r="T179" i="2"/>
  <c r="R179" i="2"/>
  <c r="S179" i="2"/>
  <c r="T178" i="2"/>
  <c r="R178" i="2"/>
  <c r="S178" i="2"/>
  <c r="T177" i="2"/>
  <c r="R177" i="2"/>
  <c r="S177" i="2"/>
  <c r="T176" i="2"/>
  <c r="R176" i="2"/>
  <c r="S176" i="2"/>
  <c r="T175" i="2"/>
  <c r="R175" i="2"/>
  <c r="S175" i="2"/>
  <c r="T174" i="2"/>
  <c r="R174" i="2"/>
  <c r="S174" i="2"/>
  <c r="T173" i="2"/>
  <c r="R173" i="2"/>
  <c r="S173" i="2"/>
  <c r="T172" i="2"/>
  <c r="R172" i="2"/>
  <c r="S172" i="2"/>
  <c r="T171" i="2"/>
  <c r="R171" i="2"/>
  <c r="S171" i="2"/>
  <c r="T170" i="2"/>
  <c r="R170" i="2"/>
  <c r="S170" i="2"/>
  <c r="T169" i="2"/>
  <c r="R169" i="2"/>
  <c r="S169" i="2"/>
  <c r="T168" i="2"/>
  <c r="R168" i="2"/>
  <c r="S168" i="2"/>
  <c r="T167" i="2"/>
  <c r="R167" i="2"/>
  <c r="S167" i="2"/>
  <c r="T166" i="2"/>
  <c r="R166" i="2"/>
  <c r="S166" i="2"/>
  <c r="T165" i="2"/>
  <c r="R165" i="2"/>
  <c r="S165" i="2"/>
  <c r="T164" i="2"/>
  <c r="R164" i="2"/>
  <c r="S164" i="2"/>
  <c r="T163" i="2"/>
  <c r="R163" i="2"/>
  <c r="S163" i="2"/>
  <c r="T162" i="2"/>
  <c r="R162" i="2"/>
  <c r="S162" i="2"/>
  <c r="T161" i="2"/>
  <c r="R161" i="2"/>
  <c r="S161" i="2"/>
  <c r="T160" i="2"/>
  <c r="R160" i="2"/>
  <c r="S160" i="2"/>
  <c r="T159" i="2"/>
  <c r="R159" i="2"/>
  <c r="S159" i="2"/>
  <c r="T158" i="2"/>
  <c r="R158" i="2"/>
  <c r="S158" i="2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/>
  <c r="T152" i="2"/>
  <c r="R152" i="2"/>
  <c r="S152" i="2"/>
  <c r="T151" i="2"/>
  <c r="R151" i="2"/>
  <c r="S151" i="2"/>
  <c r="T150" i="2"/>
  <c r="R150" i="2"/>
  <c r="S150" i="2"/>
  <c r="T149" i="2"/>
  <c r="R149" i="2"/>
  <c r="S149" i="2"/>
  <c r="T148" i="2"/>
  <c r="R148" i="2"/>
  <c r="S148" i="2"/>
  <c r="T147" i="2"/>
  <c r="R147" i="2"/>
  <c r="S147" i="2"/>
  <c r="T146" i="2"/>
  <c r="R146" i="2"/>
  <c r="S146" i="2"/>
  <c r="T145" i="2"/>
  <c r="R145" i="2"/>
  <c r="S145" i="2"/>
  <c r="T144" i="2"/>
  <c r="R144" i="2"/>
  <c r="S144" i="2"/>
  <c r="T143" i="2"/>
  <c r="R143" i="2"/>
  <c r="S143" i="2"/>
  <c r="T142" i="2"/>
  <c r="R142" i="2"/>
  <c r="S142" i="2"/>
  <c r="T141" i="2"/>
  <c r="R141" i="2"/>
  <c r="S141" i="2"/>
  <c r="T140" i="2"/>
  <c r="R140" i="2"/>
  <c r="S140" i="2"/>
  <c r="T139" i="2"/>
  <c r="R139" i="2"/>
  <c r="S139" i="2"/>
  <c r="T138" i="2"/>
  <c r="R138" i="2"/>
  <c r="S138" i="2"/>
  <c r="T137" i="2"/>
  <c r="R137" i="2"/>
  <c r="S137" i="2"/>
  <c r="T136" i="2"/>
  <c r="R136" i="2"/>
  <c r="S136" i="2"/>
  <c r="T135" i="2"/>
  <c r="R135" i="2"/>
  <c r="S135" i="2"/>
  <c r="T134" i="2"/>
  <c r="R134" i="2"/>
  <c r="S134" i="2"/>
  <c r="T133" i="2"/>
  <c r="R133" i="2"/>
  <c r="S133" i="2"/>
  <c r="T132" i="2"/>
  <c r="R132" i="2"/>
  <c r="S132" i="2"/>
  <c r="T131" i="2"/>
  <c r="R131" i="2"/>
  <c r="S131" i="2"/>
  <c r="T130" i="2"/>
  <c r="R130" i="2"/>
  <c r="S130" i="2"/>
  <c r="T129" i="2"/>
  <c r="R129" i="2"/>
  <c r="S129" i="2"/>
  <c r="T128" i="2"/>
  <c r="R128" i="2"/>
  <c r="S128" i="2"/>
  <c r="T127" i="2"/>
  <c r="R127" i="2"/>
  <c r="S127" i="2"/>
  <c r="T126" i="2"/>
  <c r="R126" i="2"/>
  <c r="S126" i="2"/>
  <c r="T125" i="2"/>
  <c r="R125" i="2"/>
  <c r="S125" i="2"/>
  <c r="T124" i="2"/>
  <c r="R124" i="2"/>
  <c r="S124" i="2"/>
  <c r="T123" i="2"/>
  <c r="R123" i="2"/>
  <c r="S123" i="2"/>
  <c r="T122" i="2"/>
  <c r="R122" i="2"/>
  <c r="S122" i="2"/>
  <c r="T121" i="2"/>
  <c r="R121" i="2"/>
  <c r="S121" i="2"/>
  <c r="T120" i="2"/>
  <c r="R120" i="2"/>
  <c r="S120" i="2"/>
  <c r="T119" i="2"/>
  <c r="R119" i="2"/>
  <c r="S119" i="2"/>
  <c r="T118" i="2"/>
  <c r="R118" i="2"/>
  <c r="S118" i="2"/>
  <c r="T117" i="2"/>
  <c r="R117" i="2"/>
  <c r="S117" i="2"/>
  <c r="T116" i="2"/>
  <c r="R116" i="2"/>
  <c r="S116" i="2"/>
  <c r="T115" i="2"/>
  <c r="R115" i="2"/>
  <c r="S115" i="2"/>
  <c r="T114" i="2"/>
  <c r="R114" i="2"/>
  <c r="S114" i="2"/>
  <c r="T113" i="2"/>
  <c r="R113" i="2"/>
  <c r="S113" i="2"/>
  <c r="T112" i="2"/>
  <c r="R112" i="2"/>
  <c r="S112" i="2"/>
  <c r="T111" i="2"/>
  <c r="R111" i="2"/>
  <c r="S111" i="2"/>
  <c r="T110" i="2"/>
  <c r="R110" i="2"/>
  <c r="S110" i="2"/>
  <c r="T109" i="2"/>
  <c r="R109" i="2"/>
  <c r="S109" i="2"/>
  <c r="T108" i="2"/>
  <c r="R108" i="2"/>
  <c r="S108" i="2"/>
  <c r="T107" i="2"/>
  <c r="R107" i="2"/>
  <c r="S107" i="2"/>
  <c r="T106" i="2"/>
  <c r="R106" i="2"/>
  <c r="S106" i="2"/>
  <c r="T105" i="2"/>
  <c r="R105" i="2"/>
  <c r="S105" i="2"/>
  <c r="T104" i="2"/>
  <c r="R104" i="2"/>
  <c r="S104" i="2"/>
  <c r="T103" i="2"/>
  <c r="R103" i="2"/>
  <c r="S103" i="2"/>
  <c r="T102" i="2"/>
  <c r="R102" i="2"/>
  <c r="S102" i="2"/>
  <c r="T101" i="2"/>
  <c r="R101" i="2"/>
  <c r="S101" i="2"/>
  <c r="T100" i="2"/>
  <c r="R100" i="2"/>
  <c r="S100" i="2"/>
  <c r="T99" i="2"/>
  <c r="R99" i="2"/>
  <c r="S99" i="2"/>
  <c r="T98" i="2"/>
  <c r="R98" i="2"/>
  <c r="S98" i="2"/>
  <c r="T97" i="2"/>
  <c r="R97" i="2"/>
  <c r="S97" i="2"/>
  <c r="T96" i="2"/>
  <c r="R96" i="2"/>
  <c r="S96" i="2"/>
  <c r="T95" i="2"/>
  <c r="R95" i="2"/>
  <c r="S95" i="2"/>
  <c r="T94" i="2"/>
  <c r="R94" i="2"/>
  <c r="S94" i="2"/>
  <c r="T93" i="2"/>
  <c r="R93" i="2"/>
  <c r="S93" i="2"/>
  <c r="T92" i="2"/>
  <c r="R92" i="2"/>
  <c r="S92" i="2"/>
  <c r="T91" i="2"/>
  <c r="R91" i="2"/>
  <c r="S91" i="2"/>
  <c r="T90" i="2"/>
  <c r="R90" i="2"/>
  <c r="S90" i="2"/>
  <c r="T89" i="2"/>
  <c r="R89" i="2"/>
  <c r="S89" i="2"/>
  <c r="T88" i="2"/>
  <c r="R88" i="2"/>
  <c r="S88" i="2"/>
  <c r="T87" i="2"/>
  <c r="R87" i="2"/>
  <c r="S87" i="2"/>
  <c r="T86" i="2"/>
  <c r="R86" i="2"/>
  <c r="S86" i="2"/>
  <c r="T85" i="2"/>
  <c r="R85" i="2"/>
  <c r="S85" i="2"/>
  <c r="T84" i="2"/>
  <c r="R84" i="2"/>
  <c r="S84" i="2"/>
  <c r="T83" i="2"/>
  <c r="R83" i="2"/>
  <c r="S83" i="2"/>
  <c r="T82" i="2"/>
  <c r="R82" i="2"/>
  <c r="S82" i="2"/>
  <c r="T81" i="2"/>
  <c r="R81" i="2"/>
  <c r="S81" i="2"/>
  <c r="T80" i="2"/>
  <c r="R80" i="2"/>
  <c r="S80" i="2"/>
  <c r="T79" i="2"/>
  <c r="R79" i="2"/>
  <c r="S79" i="2"/>
  <c r="T78" i="2"/>
  <c r="R78" i="2"/>
  <c r="S78" i="2"/>
  <c r="T77" i="2"/>
  <c r="R77" i="2"/>
  <c r="S77" i="2"/>
  <c r="T76" i="2"/>
  <c r="R76" i="2"/>
  <c r="S76" i="2"/>
  <c r="T75" i="2"/>
  <c r="R75" i="2"/>
  <c r="S75" i="2"/>
  <c r="T74" i="2"/>
  <c r="R74" i="2"/>
  <c r="S74" i="2"/>
  <c r="T73" i="2"/>
  <c r="R73" i="2"/>
  <c r="S73" i="2"/>
  <c r="T72" i="2"/>
  <c r="R72" i="2"/>
  <c r="S72" i="2"/>
  <c r="T71" i="2"/>
  <c r="R71" i="2"/>
  <c r="S71" i="2"/>
  <c r="T70" i="2"/>
  <c r="R70" i="2"/>
  <c r="S70" i="2"/>
  <c r="T69" i="2"/>
  <c r="R69" i="2"/>
  <c r="S69" i="2"/>
  <c r="T68" i="2"/>
  <c r="R68" i="2"/>
  <c r="S68" i="2"/>
  <c r="T67" i="2"/>
  <c r="R67" i="2"/>
  <c r="S67" i="2"/>
  <c r="T66" i="2"/>
  <c r="R66" i="2"/>
  <c r="S66" i="2"/>
  <c r="T65" i="2"/>
  <c r="R65" i="2"/>
  <c r="S65" i="2"/>
  <c r="T64" i="2"/>
  <c r="R64" i="2"/>
  <c r="S64" i="2"/>
  <c r="T63" i="2"/>
  <c r="R63" i="2"/>
  <c r="S63" i="2"/>
  <c r="T62" i="2"/>
  <c r="R62" i="2"/>
  <c r="S62" i="2"/>
  <c r="T61" i="2"/>
  <c r="R61" i="2"/>
  <c r="S61" i="2"/>
  <c r="T60" i="2"/>
  <c r="R60" i="2"/>
  <c r="S60" i="2"/>
  <c r="T59" i="2"/>
  <c r="R59" i="2"/>
  <c r="S59" i="2"/>
  <c r="T58" i="2"/>
  <c r="R58" i="2"/>
  <c r="S58" i="2"/>
  <c r="T57" i="2"/>
  <c r="R57" i="2"/>
  <c r="S57" i="2"/>
  <c r="T56" i="2"/>
  <c r="R56" i="2"/>
  <c r="S56" i="2"/>
  <c r="T55" i="2"/>
  <c r="R55" i="2"/>
  <c r="S55" i="2"/>
  <c r="T54" i="2"/>
  <c r="R54" i="2"/>
  <c r="S54" i="2"/>
  <c r="T53" i="2"/>
  <c r="S53" i="2"/>
  <c r="R53" i="2"/>
  <c r="T52" i="2"/>
  <c r="R52" i="2"/>
  <c r="S52" i="2"/>
  <c r="T51" i="2"/>
  <c r="R51" i="2"/>
  <c r="S51" i="2"/>
  <c r="T50" i="2"/>
  <c r="R50" i="2"/>
  <c r="S50" i="2"/>
  <c r="T49" i="2"/>
  <c r="R49" i="2"/>
  <c r="S49" i="2"/>
  <c r="T48" i="2"/>
  <c r="R48" i="2"/>
  <c r="S48" i="2"/>
  <c r="T47" i="2"/>
  <c r="R47" i="2"/>
  <c r="S47" i="2"/>
  <c r="T46" i="2"/>
  <c r="R46" i="2"/>
  <c r="S46" i="2"/>
  <c r="T45" i="2"/>
  <c r="R45" i="2"/>
  <c r="S45" i="2"/>
  <c r="T44" i="2"/>
  <c r="R44" i="2"/>
  <c r="S44" i="2"/>
  <c r="T43" i="2"/>
  <c r="R43" i="2"/>
  <c r="S43" i="2"/>
  <c r="T42" i="2"/>
  <c r="R42" i="2"/>
  <c r="S42" i="2"/>
  <c r="T41" i="2"/>
  <c r="R41" i="2"/>
  <c r="S41" i="2"/>
  <c r="T40" i="2"/>
  <c r="R40" i="2"/>
  <c r="S40" i="2"/>
  <c r="T39" i="2"/>
  <c r="R39" i="2"/>
  <c r="S39" i="2"/>
  <c r="T38" i="2"/>
  <c r="R38" i="2"/>
  <c r="S38" i="2"/>
  <c r="T37" i="2"/>
  <c r="R37" i="2"/>
  <c r="S37" i="2"/>
  <c r="T36" i="2"/>
  <c r="R36" i="2"/>
  <c r="S36" i="2"/>
  <c r="T35" i="2"/>
  <c r="R35" i="2"/>
  <c r="S35" i="2"/>
  <c r="T34" i="2"/>
  <c r="R34" i="2"/>
  <c r="S34" i="2"/>
  <c r="T33" i="2"/>
  <c r="R33" i="2"/>
  <c r="S33" i="2"/>
  <c r="T32" i="2"/>
  <c r="R32" i="2"/>
  <c r="S32" i="2"/>
  <c r="T31" i="2"/>
  <c r="R31" i="2"/>
  <c r="S31" i="2"/>
  <c r="T30" i="2"/>
  <c r="R30" i="2"/>
  <c r="S30" i="2"/>
  <c r="T29" i="2"/>
  <c r="R29" i="2"/>
  <c r="S29" i="2"/>
  <c r="T28" i="2"/>
  <c r="R28" i="2"/>
  <c r="S28" i="2"/>
  <c r="T27" i="2"/>
  <c r="R27" i="2"/>
  <c r="S27" i="2"/>
  <c r="T26" i="2"/>
  <c r="R26" i="2"/>
  <c r="S26" i="2"/>
  <c r="T25" i="2"/>
  <c r="R25" i="2"/>
  <c r="S25" i="2"/>
  <c r="T24" i="2"/>
  <c r="R24" i="2"/>
  <c r="S24" i="2"/>
  <c r="T23" i="2"/>
  <c r="R23" i="2"/>
  <c r="S23" i="2"/>
  <c r="T22" i="2"/>
  <c r="R22" i="2"/>
  <c r="S22" i="2"/>
  <c r="T21" i="2"/>
  <c r="R21" i="2"/>
  <c r="S21" i="2"/>
  <c r="T20" i="2"/>
  <c r="R20" i="2"/>
  <c r="S20" i="2"/>
  <c r="T19" i="2"/>
  <c r="R19" i="2"/>
  <c r="S19" i="2"/>
  <c r="T18" i="2"/>
  <c r="R18" i="2"/>
  <c r="S18" i="2"/>
  <c r="T17" i="2"/>
  <c r="S17" i="2"/>
  <c r="R17" i="2"/>
  <c r="T16" i="2"/>
  <c r="R16" i="2"/>
  <c r="S16" i="2"/>
  <c r="T15" i="2"/>
  <c r="R15" i="2"/>
  <c r="S15" i="2"/>
  <c r="T14" i="2"/>
  <c r="R14" i="2"/>
  <c r="S14" i="2"/>
  <c r="T13" i="2"/>
  <c r="R13" i="2"/>
  <c r="S13" i="2"/>
  <c r="T12" i="2"/>
  <c r="R12" i="2"/>
  <c r="S12" i="2"/>
  <c r="T11" i="2"/>
  <c r="R11" i="2"/>
  <c r="T10" i="2"/>
  <c r="R10" i="2"/>
  <c r="S10" i="2"/>
  <c r="I10" i="2"/>
  <c r="T9" i="2"/>
  <c r="R9" i="2"/>
  <c r="S9" i="2"/>
  <c r="I9" i="2"/>
  <c r="T8" i="2"/>
  <c r="R8" i="2"/>
  <c r="S8" i="2"/>
  <c r="I8" i="2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AA1028" i="1"/>
  <c r="AA1029" i="1"/>
  <c r="AA1030" i="1"/>
  <c r="AA1031" i="1"/>
  <c r="AA1032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6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0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5" i="1"/>
  <c r="AA1106" i="1"/>
  <c r="AA1107" i="1"/>
  <c r="AA1108" i="1"/>
  <c r="AA1109" i="1"/>
  <c r="AA1110" i="1"/>
  <c r="AA1111" i="1"/>
  <c r="AA1112" i="1"/>
  <c r="AA1113" i="1"/>
  <c r="AA1114" i="1"/>
  <c r="AA1115" i="1"/>
  <c r="AA1116" i="1"/>
  <c r="AA1117" i="1"/>
  <c r="AA1118" i="1"/>
  <c r="AA1119" i="1"/>
  <c r="AA1120" i="1"/>
  <c r="AA1121" i="1"/>
  <c r="AA1122" i="1"/>
  <c r="AA1123" i="1"/>
  <c r="AA1124" i="1"/>
  <c r="AA1125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4" i="1"/>
  <c r="AA1155" i="1"/>
  <c r="AA1156" i="1"/>
  <c r="AA1157" i="1"/>
  <c r="AA1158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AA1171" i="1"/>
  <c r="AA1172" i="1"/>
  <c r="AA1173" i="1"/>
  <c r="AA1174" i="1"/>
  <c r="AA1175" i="1"/>
  <c r="AA1176" i="1"/>
  <c r="AA1177" i="1"/>
  <c r="AA1178" i="1"/>
  <c r="AA1179" i="1"/>
  <c r="AA1180" i="1"/>
  <c r="AA1181" i="1"/>
  <c r="AA1182" i="1"/>
  <c r="AA1183" i="1"/>
  <c r="AA1184" i="1"/>
  <c r="AA1185" i="1"/>
  <c r="AA1186" i="1"/>
  <c r="AA1187" i="1"/>
  <c r="AA1188" i="1"/>
  <c r="AA1189" i="1"/>
  <c r="AA1190" i="1"/>
  <c r="AA1191" i="1"/>
  <c r="AA1192" i="1"/>
  <c r="AA1193" i="1"/>
  <c r="AA1194" i="1"/>
  <c r="AA1195" i="1"/>
  <c r="AA1196" i="1"/>
  <c r="AA1197" i="1"/>
  <c r="AA1198" i="1"/>
  <c r="AA1199" i="1"/>
  <c r="AA1200" i="1"/>
  <c r="AA1201" i="1"/>
  <c r="AA1202" i="1"/>
  <c r="AA1203" i="1"/>
  <c r="AA1204" i="1"/>
  <c r="AA1205" i="1"/>
  <c r="AA1206" i="1"/>
  <c r="AA1207" i="1"/>
  <c r="AA1208" i="1"/>
  <c r="AA1209" i="1"/>
  <c r="AA1210" i="1"/>
  <c r="AA1211" i="1"/>
  <c r="AA1212" i="1"/>
  <c r="AA1213" i="1"/>
  <c r="AA1214" i="1"/>
  <c r="AA1215" i="1"/>
  <c r="AA1216" i="1"/>
  <c r="AA1217" i="1"/>
  <c r="AA1218" i="1"/>
  <c r="AA1219" i="1"/>
  <c r="AA1220" i="1"/>
  <c r="AA1221" i="1"/>
  <c r="AA1222" i="1"/>
  <c r="AA1223" i="1"/>
  <c r="AA1224" i="1"/>
  <c r="AA1225" i="1"/>
  <c r="AA1226" i="1"/>
  <c r="AA1227" i="1"/>
  <c r="AA1228" i="1"/>
  <c r="AA1229" i="1"/>
  <c r="AA1230" i="1"/>
  <c r="AA1231" i="1"/>
  <c r="AA1232" i="1"/>
  <c r="AA1233" i="1"/>
  <c r="AA1234" i="1"/>
  <c r="AA1235" i="1"/>
  <c r="AA1236" i="1"/>
  <c r="AA1237" i="1"/>
  <c r="AA1238" i="1"/>
  <c r="AA1239" i="1"/>
  <c r="AA1240" i="1"/>
  <c r="AA1241" i="1"/>
  <c r="AA1242" i="1"/>
  <c r="AA1243" i="1"/>
  <c r="AA1244" i="1"/>
  <c r="AA1245" i="1"/>
  <c r="AA1246" i="1"/>
  <c r="AA1247" i="1"/>
  <c r="AA1248" i="1"/>
  <c r="AA1249" i="1"/>
  <c r="AA1250" i="1"/>
  <c r="AA1251" i="1"/>
  <c r="AA1252" i="1"/>
  <c r="AA1253" i="1"/>
  <c r="AA1254" i="1"/>
  <c r="AA1255" i="1"/>
  <c r="AA1256" i="1"/>
  <c r="AA1257" i="1"/>
  <c r="AA1258" i="1"/>
  <c r="AA1259" i="1"/>
  <c r="AA1260" i="1"/>
  <c r="AA1261" i="1"/>
  <c r="AA1262" i="1"/>
  <c r="AA1263" i="1"/>
  <c r="AA1264" i="1"/>
  <c r="AA1265" i="1"/>
  <c r="AA1266" i="1"/>
  <c r="AA1267" i="1"/>
  <c r="AA1268" i="1"/>
  <c r="AA1269" i="1"/>
  <c r="AA1270" i="1"/>
  <c r="AA1271" i="1"/>
  <c r="AA1272" i="1"/>
  <c r="AA1273" i="1"/>
  <c r="AA1274" i="1"/>
  <c r="AA1275" i="1"/>
  <c r="AA1276" i="1"/>
  <c r="AA1277" i="1"/>
  <c r="AA1278" i="1"/>
  <c r="AA1279" i="1"/>
  <c r="AA1280" i="1"/>
  <c r="AA1281" i="1"/>
  <c r="AA1282" i="1"/>
  <c r="AA1283" i="1"/>
  <c r="AA1284" i="1"/>
  <c r="AA1285" i="1"/>
  <c r="AA1286" i="1"/>
  <c r="AA1287" i="1"/>
  <c r="AA1288" i="1"/>
  <c r="AA1289" i="1"/>
  <c r="AA1290" i="1"/>
  <c r="AA1291" i="1"/>
  <c r="AA1292" i="1"/>
  <c r="AA1293" i="1"/>
  <c r="AA1294" i="1"/>
  <c r="AA1295" i="1"/>
  <c r="AA1296" i="1"/>
  <c r="AA1297" i="1"/>
  <c r="AA1298" i="1"/>
  <c r="AA1299" i="1"/>
  <c r="AA1300" i="1"/>
  <c r="AA1301" i="1"/>
  <c r="AA1302" i="1"/>
  <c r="AA1303" i="1"/>
  <c r="AA1304" i="1"/>
  <c r="AA1305" i="1"/>
  <c r="AA1306" i="1"/>
  <c r="AA1307" i="1"/>
  <c r="AA1308" i="1"/>
  <c r="AA1309" i="1"/>
  <c r="AA1310" i="1"/>
  <c r="AA1311" i="1"/>
  <c r="AA1312" i="1"/>
  <c r="AA1313" i="1"/>
  <c r="AA1314" i="1"/>
  <c r="AA1315" i="1"/>
  <c r="AA1316" i="1"/>
  <c r="AA1317" i="1"/>
  <c r="AA1318" i="1"/>
  <c r="AA1319" i="1"/>
  <c r="AA1320" i="1"/>
  <c r="AA1321" i="1"/>
  <c r="AA1322" i="1"/>
  <c r="AA1323" i="1"/>
  <c r="AA1324" i="1"/>
  <c r="AA1325" i="1"/>
  <c r="AA1326" i="1"/>
  <c r="AA1327" i="1"/>
  <c r="AA1328" i="1"/>
  <c r="AA1329" i="1"/>
  <c r="AA1330" i="1"/>
  <c r="AA1331" i="1"/>
  <c r="AA1332" i="1"/>
  <c r="AA1333" i="1"/>
  <c r="AA1334" i="1"/>
  <c r="AA1335" i="1"/>
  <c r="AA1336" i="1"/>
  <c r="AA1337" i="1"/>
  <c r="AA1338" i="1"/>
  <c r="AA1339" i="1"/>
  <c r="AA1340" i="1"/>
  <c r="AA1341" i="1"/>
  <c r="AA1342" i="1"/>
  <c r="AA1343" i="1"/>
  <c r="AA1344" i="1"/>
  <c r="AA1345" i="1"/>
  <c r="AA1346" i="1"/>
  <c r="AA1347" i="1"/>
  <c r="AA1348" i="1"/>
  <c r="AA1349" i="1"/>
  <c r="AA1350" i="1"/>
  <c r="AA1351" i="1"/>
  <c r="AA1352" i="1"/>
  <c r="AA1353" i="1"/>
  <c r="AA1354" i="1"/>
  <c r="AA1355" i="1"/>
  <c r="AA1356" i="1"/>
  <c r="AA1357" i="1"/>
  <c r="AA1358" i="1"/>
  <c r="AA1359" i="1"/>
  <c r="AA1360" i="1"/>
  <c r="AA1361" i="1"/>
  <c r="AA1362" i="1"/>
  <c r="AA1363" i="1"/>
  <c r="AA1364" i="1"/>
  <c r="AA1365" i="1"/>
  <c r="AA1366" i="1"/>
  <c r="AA1367" i="1"/>
  <c r="AA1368" i="1"/>
  <c r="AA1369" i="1"/>
  <c r="AA1370" i="1"/>
  <c r="AA1371" i="1"/>
  <c r="AA1372" i="1"/>
  <c r="AA1373" i="1"/>
  <c r="AA1374" i="1"/>
  <c r="AA1375" i="1"/>
  <c r="AA1376" i="1"/>
  <c r="AA1377" i="1"/>
  <c r="AA1378" i="1"/>
  <c r="AA1379" i="1"/>
  <c r="AA1380" i="1"/>
  <c r="AA1381" i="1"/>
  <c r="AA1382" i="1"/>
  <c r="AA1383" i="1"/>
  <c r="AA1384" i="1"/>
  <c r="AA1385" i="1"/>
  <c r="AA1386" i="1"/>
  <c r="AA1387" i="1"/>
  <c r="AA1388" i="1"/>
  <c r="AA1389" i="1"/>
  <c r="AA1390" i="1"/>
  <c r="AA1391" i="1"/>
  <c r="AA1392" i="1"/>
  <c r="AA1393" i="1"/>
  <c r="AA1394" i="1"/>
  <c r="AA1395" i="1"/>
  <c r="AA1396" i="1"/>
  <c r="AA1397" i="1"/>
  <c r="AA1398" i="1"/>
  <c r="AA1399" i="1"/>
  <c r="AA1400" i="1"/>
  <c r="AA1401" i="1"/>
  <c r="AA1402" i="1"/>
  <c r="AA1403" i="1"/>
  <c r="AA1404" i="1"/>
  <c r="AA1405" i="1"/>
  <c r="AA1406" i="1"/>
  <c r="AA1407" i="1"/>
  <c r="AA1408" i="1"/>
  <c r="AA1409" i="1"/>
  <c r="AA1410" i="1"/>
  <c r="AA1411" i="1"/>
  <c r="AA1412" i="1"/>
  <c r="AA1413" i="1"/>
  <c r="AA1414" i="1"/>
  <c r="AA1415" i="1"/>
  <c r="AA1416" i="1"/>
  <c r="AA1417" i="1"/>
  <c r="AA1418" i="1"/>
  <c r="AA1419" i="1"/>
  <c r="AA1420" i="1"/>
  <c r="AA1421" i="1"/>
  <c r="AA1422" i="1"/>
  <c r="AA1423" i="1"/>
  <c r="AA1424" i="1"/>
  <c r="AA1425" i="1"/>
  <c r="AA1426" i="1"/>
  <c r="AA1427" i="1"/>
  <c r="AA1428" i="1"/>
  <c r="AA1429" i="1"/>
  <c r="AA1430" i="1"/>
  <c r="AA1431" i="1"/>
  <c r="AA1432" i="1"/>
  <c r="AA1433" i="1"/>
  <c r="AA1434" i="1"/>
  <c r="AA1435" i="1"/>
  <c r="AA1436" i="1"/>
  <c r="AA1437" i="1"/>
  <c r="AA1438" i="1"/>
  <c r="AA1439" i="1"/>
  <c r="AA1440" i="1"/>
  <c r="AA1441" i="1"/>
  <c r="AA1442" i="1"/>
  <c r="AA1443" i="1"/>
  <c r="AA1444" i="1"/>
  <c r="AA1445" i="1"/>
  <c r="AA1446" i="1"/>
  <c r="AA1447" i="1"/>
  <c r="AA1448" i="1"/>
  <c r="AA1449" i="1"/>
  <c r="AA1450" i="1"/>
  <c r="AA1451" i="1"/>
  <c r="AA1452" i="1"/>
  <c r="AA1453" i="1"/>
  <c r="AA1454" i="1"/>
  <c r="AA1455" i="1"/>
  <c r="AA1456" i="1"/>
  <c r="AA1457" i="1"/>
  <c r="AA1458" i="1"/>
  <c r="AA1459" i="1"/>
  <c r="AA1460" i="1"/>
  <c r="AA1461" i="1"/>
  <c r="AA1462" i="1"/>
  <c r="AA1463" i="1"/>
  <c r="AA1464" i="1"/>
  <c r="AA1465" i="1"/>
  <c r="AA1466" i="1"/>
  <c r="AA1467" i="1"/>
  <c r="AA1468" i="1"/>
  <c r="AA1469" i="1"/>
  <c r="AA1470" i="1"/>
  <c r="AA1471" i="1"/>
  <c r="AA1472" i="1"/>
  <c r="AA1473" i="1"/>
  <c r="AA1474" i="1"/>
  <c r="AA1475" i="1"/>
  <c r="AA1476" i="1"/>
  <c r="AA1477" i="1"/>
  <c r="AA1478" i="1"/>
  <c r="AA1479" i="1"/>
  <c r="AA1480" i="1"/>
  <c r="AA1481" i="1"/>
  <c r="AA1482" i="1"/>
  <c r="AA1483" i="1"/>
  <c r="AA1484" i="1"/>
  <c r="AA1485" i="1"/>
  <c r="AA1486" i="1"/>
  <c r="AA1487" i="1"/>
  <c r="AA1488" i="1"/>
  <c r="AA1489" i="1"/>
  <c r="AA1490" i="1"/>
  <c r="AA1491" i="1"/>
  <c r="AA1492" i="1"/>
  <c r="AA1493" i="1"/>
  <c r="AA1494" i="1"/>
  <c r="AA1495" i="1"/>
  <c r="AA1496" i="1"/>
  <c r="AA1497" i="1"/>
  <c r="AA1498" i="1"/>
  <c r="AA1499" i="1"/>
  <c r="AA1500" i="1"/>
  <c r="AA1501" i="1"/>
  <c r="AA1502" i="1"/>
  <c r="AA1503" i="1"/>
  <c r="AA1504" i="1"/>
  <c r="AA1505" i="1"/>
  <c r="AA1506" i="1"/>
  <c r="AA1507" i="1"/>
  <c r="AA1508" i="1"/>
  <c r="AA1509" i="1"/>
  <c r="AA1510" i="1"/>
  <c r="AA1511" i="1"/>
  <c r="AA1512" i="1"/>
  <c r="AA1513" i="1"/>
  <c r="AA1514" i="1"/>
  <c r="AA1515" i="1"/>
  <c r="AA1516" i="1"/>
  <c r="AA1517" i="1"/>
  <c r="AA1518" i="1"/>
  <c r="AA1519" i="1"/>
  <c r="AA1520" i="1"/>
  <c r="AA1521" i="1"/>
  <c r="AA1522" i="1"/>
  <c r="AA1523" i="1"/>
  <c r="AA1524" i="1"/>
  <c r="AA1525" i="1"/>
  <c r="AA1526" i="1"/>
  <c r="AA1527" i="1"/>
  <c r="AA1528" i="1"/>
  <c r="AA1529" i="1"/>
  <c r="AA1530" i="1"/>
  <c r="AA1531" i="1"/>
  <c r="AA1532" i="1"/>
  <c r="AA1533" i="1"/>
  <c r="AA1534" i="1"/>
  <c r="AA1535" i="1"/>
  <c r="AA1536" i="1"/>
  <c r="AA1537" i="1"/>
  <c r="AA1538" i="1"/>
  <c r="AA1539" i="1"/>
  <c r="AA1540" i="1"/>
  <c r="AA1541" i="1"/>
  <c r="AA1542" i="1"/>
  <c r="AA1543" i="1"/>
  <c r="AA1544" i="1"/>
  <c r="AA1545" i="1"/>
  <c r="AA1546" i="1"/>
  <c r="AA1547" i="1"/>
  <c r="AA1548" i="1"/>
  <c r="AA1549" i="1"/>
  <c r="AA1550" i="1"/>
  <c r="AA1551" i="1"/>
  <c r="AA1552" i="1"/>
  <c r="AA1553" i="1"/>
  <c r="AA1554" i="1"/>
  <c r="AA1555" i="1"/>
  <c r="AA1556" i="1"/>
  <c r="AA1557" i="1"/>
  <c r="AA1558" i="1"/>
  <c r="AA1559" i="1"/>
  <c r="AA1560" i="1"/>
  <c r="AA1561" i="1"/>
  <c r="AA1562" i="1"/>
  <c r="AA1563" i="1"/>
  <c r="AA1564" i="1"/>
  <c r="AA1565" i="1"/>
  <c r="AA1566" i="1"/>
  <c r="AA1567" i="1"/>
  <c r="AA1568" i="1"/>
  <c r="AA1569" i="1"/>
  <c r="AA1570" i="1"/>
  <c r="AA1571" i="1"/>
  <c r="AA1572" i="1"/>
  <c r="AA1573" i="1"/>
  <c r="AA1574" i="1"/>
  <c r="AA1575" i="1"/>
  <c r="AA1576" i="1"/>
  <c r="AA1577" i="1"/>
  <c r="AA1578" i="1"/>
  <c r="AA1579" i="1"/>
  <c r="AA1580" i="1"/>
  <c r="AA1581" i="1"/>
  <c r="AA1582" i="1"/>
  <c r="AA1583" i="1"/>
  <c r="AA1584" i="1"/>
  <c r="AA1585" i="1"/>
  <c r="AA1586" i="1"/>
  <c r="AA1587" i="1"/>
  <c r="AA1588" i="1"/>
  <c r="AA1589" i="1"/>
  <c r="AA1590" i="1"/>
  <c r="AA1591" i="1"/>
  <c r="AA1592" i="1"/>
  <c r="AA1593" i="1"/>
  <c r="AA1594" i="1"/>
  <c r="AA1595" i="1"/>
  <c r="AA1596" i="1"/>
  <c r="AA1597" i="1"/>
  <c r="AA1598" i="1"/>
  <c r="AA1599" i="1"/>
  <c r="AA1600" i="1"/>
  <c r="AA1601" i="1"/>
  <c r="AA1602" i="1"/>
  <c r="AA1603" i="1"/>
  <c r="AA1604" i="1"/>
  <c r="AA1605" i="1"/>
  <c r="AA1606" i="1"/>
  <c r="AA1607" i="1"/>
  <c r="AA1608" i="1"/>
  <c r="AA1609" i="1"/>
  <c r="AA1610" i="1"/>
  <c r="AA1611" i="1"/>
  <c r="AA1612" i="1"/>
  <c r="AA1613" i="1"/>
  <c r="AA1614" i="1"/>
  <c r="AA1615" i="1"/>
  <c r="AA1616" i="1"/>
  <c r="AA1617" i="1"/>
  <c r="AA1618" i="1"/>
  <c r="AA1619" i="1"/>
  <c r="AA1620" i="1"/>
  <c r="AA1621" i="1"/>
  <c r="AA1622" i="1"/>
  <c r="AA1623" i="1"/>
  <c r="AA1624" i="1"/>
  <c r="AA1625" i="1"/>
  <c r="AA1626" i="1"/>
  <c r="AA1627" i="1"/>
  <c r="AA1628" i="1"/>
  <c r="AA1629" i="1"/>
  <c r="AA1630" i="1"/>
  <c r="AA1631" i="1"/>
  <c r="AA1632" i="1"/>
  <c r="AA1633" i="1"/>
  <c r="AA1634" i="1"/>
  <c r="AA1635" i="1"/>
  <c r="AA1636" i="1"/>
  <c r="AA1637" i="1"/>
  <c r="AA1638" i="1"/>
  <c r="AA1639" i="1"/>
  <c r="AA1640" i="1"/>
  <c r="AA1641" i="1"/>
  <c r="AA1642" i="1"/>
  <c r="AA1643" i="1"/>
  <c r="AA1644" i="1"/>
  <c r="AA1645" i="1"/>
  <c r="AA1646" i="1"/>
  <c r="AA1647" i="1"/>
  <c r="AA1648" i="1"/>
  <c r="AA1649" i="1"/>
  <c r="AA1650" i="1"/>
  <c r="AA1651" i="1"/>
  <c r="AA1652" i="1"/>
  <c r="AA1653" i="1"/>
  <c r="AA1654" i="1"/>
  <c r="AA1655" i="1"/>
  <c r="AA1656" i="1"/>
  <c r="AA1657" i="1"/>
  <c r="AA1658" i="1"/>
  <c r="AA1659" i="1"/>
  <c r="AA1660" i="1"/>
  <c r="AA1661" i="1"/>
  <c r="AA1662" i="1"/>
  <c r="AA1663" i="1"/>
  <c r="AA1664" i="1"/>
  <c r="AA1665" i="1"/>
  <c r="AA1666" i="1"/>
  <c r="AA1667" i="1"/>
  <c r="AA1668" i="1"/>
  <c r="AA1669" i="1"/>
  <c r="AA1670" i="1"/>
  <c r="AA1671" i="1"/>
  <c r="AA1672" i="1"/>
  <c r="AA1673" i="1"/>
  <c r="AA1674" i="1"/>
  <c r="AA1675" i="1"/>
  <c r="AA1676" i="1"/>
  <c r="AA1677" i="1"/>
  <c r="AA1678" i="1"/>
  <c r="AA1679" i="1"/>
  <c r="AA1680" i="1"/>
  <c r="AA1681" i="1"/>
  <c r="AA1682" i="1"/>
  <c r="AA1683" i="1"/>
  <c r="AA1684" i="1"/>
  <c r="AA1685" i="1"/>
  <c r="AA1686" i="1"/>
  <c r="AA1687" i="1"/>
  <c r="AA1688" i="1"/>
  <c r="AA1689" i="1"/>
  <c r="AA1690" i="1"/>
  <c r="AA1691" i="1"/>
  <c r="AA1692" i="1"/>
  <c r="AA1693" i="1"/>
  <c r="AA1694" i="1"/>
  <c r="AA1695" i="1"/>
  <c r="AA1696" i="1"/>
  <c r="AA1697" i="1"/>
  <c r="AA1698" i="1"/>
  <c r="AA1699" i="1"/>
  <c r="AA1700" i="1"/>
  <c r="AA1701" i="1"/>
  <c r="AA1702" i="1"/>
  <c r="AA1703" i="1"/>
  <c r="AA1704" i="1"/>
  <c r="AA1705" i="1"/>
  <c r="AA1706" i="1"/>
  <c r="AA1707" i="1"/>
  <c r="AA1708" i="1"/>
  <c r="AA1709" i="1"/>
  <c r="AA1710" i="1"/>
  <c r="AA1711" i="1"/>
  <c r="AA1712" i="1"/>
  <c r="AA1713" i="1"/>
  <c r="AA1714" i="1"/>
  <c r="AA1715" i="1"/>
  <c r="AA1716" i="1"/>
  <c r="AA1717" i="1"/>
  <c r="AA1718" i="1"/>
  <c r="AA1719" i="1"/>
  <c r="AA1720" i="1"/>
  <c r="AA1721" i="1"/>
  <c r="AA1722" i="1"/>
  <c r="AA1723" i="1"/>
  <c r="AA1724" i="1"/>
  <c r="AA1725" i="1"/>
  <c r="AA1726" i="1"/>
  <c r="AA1727" i="1"/>
  <c r="AA1728" i="1"/>
  <c r="AA1729" i="1"/>
  <c r="AA1730" i="1"/>
  <c r="AA1731" i="1"/>
  <c r="AA1732" i="1"/>
  <c r="AA1733" i="1"/>
  <c r="AA1734" i="1"/>
  <c r="AA1735" i="1"/>
  <c r="AA1736" i="1"/>
  <c r="AA1737" i="1"/>
  <c r="AA1738" i="1"/>
  <c r="AA1739" i="1"/>
  <c r="AA1740" i="1"/>
  <c r="AA1741" i="1"/>
  <c r="AA1742" i="1"/>
  <c r="AA1743" i="1"/>
  <c r="AA1744" i="1"/>
  <c r="AA1745" i="1"/>
  <c r="AA1746" i="1"/>
  <c r="AA1747" i="1"/>
  <c r="AA1748" i="1"/>
  <c r="AA1749" i="1"/>
  <c r="AA1750" i="1"/>
  <c r="AA1751" i="1"/>
  <c r="AA1752" i="1"/>
  <c r="AA1753" i="1"/>
  <c r="AA1754" i="1"/>
  <c r="AA1755" i="1"/>
  <c r="AA1756" i="1"/>
  <c r="AA1757" i="1"/>
  <c r="AA1758" i="1"/>
  <c r="AA1759" i="1"/>
  <c r="AA1760" i="1"/>
  <c r="AA1761" i="1"/>
  <c r="AA1762" i="1"/>
  <c r="AA1763" i="1"/>
  <c r="AA1764" i="1"/>
  <c r="AA1765" i="1"/>
  <c r="AA1766" i="1"/>
  <c r="AA1767" i="1"/>
  <c r="AA1768" i="1"/>
  <c r="AA1769" i="1"/>
  <c r="AA1770" i="1"/>
  <c r="AA1771" i="1"/>
  <c r="AA1772" i="1"/>
  <c r="AA1773" i="1"/>
  <c r="AA1774" i="1"/>
  <c r="AA1775" i="1"/>
  <c r="AA1776" i="1"/>
  <c r="AA1777" i="1"/>
  <c r="AA1778" i="1"/>
  <c r="AA1779" i="1"/>
  <c r="AA1780" i="1"/>
  <c r="AA1781" i="1"/>
  <c r="AA1782" i="1"/>
  <c r="AA1783" i="1"/>
  <c r="AA1784" i="1"/>
  <c r="AA1785" i="1"/>
  <c r="AA1786" i="1"/>
  <c r="AA1787" i="1"/>
  <c r="AA1788" i="1"/>
  <c r="AA1789" i="1"/>
  <c r="AA1790" i="1"/>
  <c r="AA1791" i="1"/>
  <c r="AA1792" i="1"/>
  <c r="AA1793" i="1"/>
  <c r="AA1794" i="1"/>
  <c r="AA1795" i="1"/>
  <c r="AA1796" i="1"/>
  <c r="AA1797" i="1"/>
  <c r="AA1798" i="1"/>
  <c r="AA1799" i="1"/>
  <c r="AA1800" i="1"/>
  <c r="AA1801" i="1"/>
  <c r="AA1802" i="1"/>
  <c r="AA1803" i="1"/>
  <c r="AA1804" i="1"/>
  <c r="AA1805" i="1"/>
  <c r="AA1806" i="1"/>
  <c r="AA1807" i="1"/>
  <c r="AA1808" i="1"/>
  <c r="AA8" i="1"/>
  <c r="P8" i="1"/>
  <c r="P11" i="1"/>
  <c r="P10" i="1"/>
  <c r="P9" i="1"/>
  <c r="Y9" i="1"/>
  <c r="Z9" i="1"/>
  <c r="Y10" i="1"/>
  <c r="Z10" i="1"/>
  <c r="Y11" i="1"/>
  <c r="Z11" i="1"/>
  <c r="Y12" i="1"/>
  <c r="Z12" i="1"/>
  <c r="Y13" i="1"/>
  <c r="Z13" i="1"/>
  <c r="Y14" i="1"/>
  <c r="Z14" i="1"/>
  <c r="Y15" i="1"/>
  <c r="Z15" i="1"/>
  <c r="Y16" i="1"/>
  <c r="Z16" i="1"/>
  <c r="Y17" i="1"/>
  <c r="Z17" i="1"/>
  <c r="Y18" i="1"/>
  <c r="Z18" i="1"/>
  <c r="Y19" i="1"/>
  <c r="Z19" i="1"/>
  <c r="Y20" i="1"/>
  <c r="Z20" i="1"/>
  <c r="Y21" i="1"/>
  <c r="Z21" i="1"/>
  <c r="Y22" i="1"/>
  <c r="Z22" i="1"/>
  <c r="Y23" i="1"/>
  <c r="Z23" i="1"/>
  <c r="Y24" i="1"/>
  <c r="Z24" i="1"/>
  <c r="Y25" i="1"/>
  <c r="Z25" i="1"/>
  <c r="Y26" i="1"/>
  <c r="Z26" i="1"/>
  <c r="Y27" i="1"/>
  <c r="Z27" i="1"/>
  <c r="Y28" i="1"/>
  <c r="Z28" i="1"/>
  <c r="Y29" i="1"/>
  <c r="Z29" i="1"/>
  <c r="Y30" i="1"/>
  <c r="Z30" i="1"/>
  <c r="Y31" i="1"/>
  <c r="Z31" i="1"/>
  <c r="Y32" i="1"/>
  <c r="Z32" i="1"/>
  <c r="Y33" i="1"/>
  <c r="Z33" i="1"/>
  <c r="Y34" i="1"/>
  <c r="Z34" i="1"/>
  <c r="Y35" i="1"/>
  <c r="Z35" i="1"/>
  <c r="Y36" i="1"/>
  <c r="Z36" i="1"/>
  <c r="Y37" i="1"/>
  <c r="Z37" i="1"/>
  <c r="Y38" i="1"/>
  <c r="Z38" i="1"/>
  <c r="Y39" i="1"/>
  <c r="Z39" i="1"/>
  <c r="Y40" i="1"/>
  <c r="Z40" i="1"/>
  <c r="Y41" i="1"/>
  <c r="Z41" i="1"/>
  <c r="Y42" i="1"/>
  <c r="Z42" i="1"/>
  <c r="Y43" i="1"/>
  <c r="Z43" i="1"/>
  <c r="Y44" i="1"/>
  <c r="Z44" i="1"/>
  <c r="Y45" i="1"/>
  <c r="Z45" i="1"/>
  <c r="Y46" i="1"/>
  <c r="Z46" i="1"/>
  <c r="Y47" i="1"/>
  <c r="Z47" i="1"/>
  <c r="Y48" i="1"/>
  <c r="Z48" i="1"/>
  <c r="Y49" i="1"/>
  <c r="Z49" i="1"/>
  <c r="Y50" i="1"/>
  <c r="Z50" i="1"/>
  <c r="Y51" i="1"/>
  <c r="Z51" i="1"/>
  <c r="Y52" i="1"/>
  <c r="Z52" i="1"/>
  <c r="Y53" i="1"/>
  <c r="Z53" i="1"/>
  <c r="Y54" i="1"/>
  <c r="Z54" i="1"/>
  <c r="Y55" i="1"/>
  <c r="Z55" i="1"/>
  <c r="Y56" i="1"/>
  <c r="Z56" i="1"/>
  <c r="Y57" i="1"/>
  <c r="Z57" i="1"/>
  <c r="Y58" i="1"/>
  <c r="Z58" i="1"/>
  <c r="Y59" i="1"/>
  <c r="Z59" i="1"/>
  <c r="Y60" i="1"/>
  <c r="Z60" i="1"/>
  <c r="Y61" i="1"/>
  <c r="Z61" i="1"/>
  <c r="Y62" i="1"/>
  <c r="Z62" i="1"/>
  <c r="Y63" i="1"/>
  <c r="Z63" i="1"/>
  <c r="Y64" i="1"/>
  <c r="Z64" i="1"/>
  <c r="Y65" i="1"/>
  <c r="Z65" i="1"/>
  <c r="Y66" i="1"/>
  <c r="Z66" i="1"/>
  <c r="Y67" i="1"/>
  <c r="Z67" i="1"/>
  <c r="Y68" i="1"/>
  <c r="Z68" i="1"/>
  <c r="Y69" i="1"/>
  <c r="Z69" i="1"/>
  <c r="Y70" i="1"/>
  <c r="Z70" i="1"/>
  <c r="Y71" i="1"/>
  <c r="Z71" i="1"/>
  <c r="Y72" i="1"/>
  <c r="Z72" i="1"/>
  <c r="Y73" i="1"/>
  <c r="Z73" i="1"/>
  <c r="Y74" i="1"/>
  <c r="Z74" i="1"/>
  <c r="Y75" i="1"/>
  <c r="Z75" i="1"/>
  <c r="Y76" i="1"/>
  <c r="Z76" i="1"/>
  <c r="Y77" i="1"/>
  <c r="Z77" i="1"/>
  <c r="Y78" i="1"/>
  <c r="Z78" i="1"/>
  <c r="Y79" i="1"/>
  <c r="Z79" i="1"/>
  <c r="Y80" i="1"/>
  <c r="Z80" i="1"/>
  <c r="Y81" i="1"/>
  <c r="Z81" i="1"/>
  <c r="Y82" i="1"/>
  <c r="Z82" i="1"/>
  <c r="Y83" i="1"/>
  <c r="Z83" i="1"/>
  <c r="Y84" i="1"/>
  <c r="Z84" i="1"/>
  <c r="Y85" i="1"/>
  <c r="Z85" i="1"/>
  <c r="Y86" i="1"/>
  <c r="Z86" i="1"/>
  <c r="Y87" i="1"/>
  <c r="Z87" i="1"/>
  <c r="Y88" i="1"/>
  <c r="Z88" i="1"/>
  <c r="Y89" i="1"/>
  <c r="Z89" i="1"/>
  <c r="Y90" i="1"/>
  <c r="Z90" i="1"/>
  <c r="Y91" i="1"/>
  <c r="Z91" i="1"/>
  <c r="Y92" i="1"/>
  <c r="Z92" i="1"/>
  <c r="Y93" i="1"/>
  <c r="Z93" i="1"/>
  <c r="Y94" i="1"/>
  <c r="Z94" i="1"/>
  <c r="Y95" i="1"/>
  <c r="Z95" i="1"/>
  <c r="Y96" i="1"/>
  <c r="Z96" i="1"/>
  <c r="Y97" i="1"/>
  <c r="Z97" i="1"/>
  <c r="Y98" i="1"/>
  <c r="Z98" i="1"/>
  <c r="Y99" i="1"/>
  <c r="Z99" i="1"/>
  <c r="Y100" i="1"/>
  <c r="Z100" i="1"/>
  <c r="Y101" i="1"/>
  <c r="Z101" i="1"/>
  <c r="Y102" i="1"/>
  <c r="Z102" i="1"/>
  <c r="Y103" i="1"/>
  <c r="Z103" i="1"/>
  <c r="Y104" i="1"/>
  <c r="Z104" i="1"/>
  <c r="Y105" i="1"/>
  <c r="Z105" i="1"/>
  <c r="Y106" i="1"/>
  <c r="Z106" i="1"/>
  <c r="Y107" i="1"/>
  <c r="Z107" i="1"/>
  <c r="Y108" i="1"/>
  <c r="Z108" i="1"/>
  <c r="Y109" i="1"/>
  <c r="Z109" i="1"/>
  <c r="Y110" i="1"/>
  <c r="Z110" i="1"/>
  <c r="Y111" i="1"/>
  <c r="Z111" i="1"/>
  <c r="Y112" i="1"/>
  <c r="Z112" i="1"/>
  <c r="Y113" i="1"/>
  <c r="Z113" i="1"/>
  <c r="Y114" i="1"/>
  <c r="Z114" i="1"/>
  <c r="Y115" i="1"/>
  <c r="Z115" i="1"/>
  <c r="Y116" i="1"/>
  <c r="Z116" i="1"/>
  <c r="Y117" i="1"/>
  <c r="Z117" i="1"/>
  <c r="Y118" i="1"/>
  <c r="Z118" i="1"/>
  <c r="Y119" i="1"/>
  <c r="Z119" i="1"/>
  <c r="Y120" i="1"/>
  <c r="Z120" i="1"/>
  <c r="Y121" i="1"/>
  <c r="Z121" i="1"/>
  <c r="Y122" i="1"/>
  <c r="Z122" i="1"/>
  <c r="Y123" i="1"/>
  <c r="Z123" i="1"/>
  <c r="Y124" i="1"/>
  <c r="Z124" i="1"/>
  <c r="Y125" i="1"/>
  <c r="Z125" i="1"/>
  <c r="Y126" i="1"/>
  <c r="Z126" i="1"/>
  <c r="Y127" i="1"/>
  <c r="Z127" i="1"/>
  <c r="Y128" i="1"/>
  <c r="Z128" i="1"/>
  <c r="Y129" i="1"/>
  <c r="Z129" i="1"/>
  <c r="Y130" i="1"/>
  <c r="Z130" i="1"/>
  <c r="Y131" i="1"/>
  <c r="Z131" i="1"/>
  <c r="Y132" i="1"/>
  <c r="Z132" i="1"/>
  <c r="Y133" i="1"/>
  <c r="Z133" i="1"/>
  <c r="Y134" i="1"/>
  <c r="Z134" i="1"/>
  <c r="Y135" i="1"/>
  <c r="Z135" i="1"/>
  <c r="Y136" i="1"/>
  <c r="Z136" i="1"/>
  <c r="Y137" i="1"/>
  <c r="Z137" i="1"/>
  <c r="Y138" i="1"/>
  <c r="Z138" i="1"/>
  <c r="Y139" i="1"/>
  <c r="Z139" i="1"/>
  <c r="Y140" i="1"/>
  <c r="Z140" i="1"/>
  <c r="Y141" i="1"/>
  <c r="Z141" i="1"/>
  <c r="Y142" i="1"/>
  <c r="Z142" i="1"/>
  <c r="Y143" i="1"/>
  <c r="Z143" i="1"/>
  <c r="Y144" i="1"/>
  <c r="Z144" i="1"/>
  <c r="Y145" i="1"/>
  <c r="Z145" i="1"/>
  <c r="Y146" i="1"/>
  <c r="Z146" i="1"/>
  <c r="Y147" i="1"/>
  <c r="Z147" i="1"/>
  <c r="Y148" i="1"/>
  <c r="Z148" i="1"/>
  <c r="Y149" i="1"/>
  <c r="Z149" i="1"/>
  <c r="Y150" i="1"/>
  <c r="Z150" i="1"/>
  <c r="Y151" i="1"/>
  <c r="Z151" i="1"/>
  <c r="Y152" i="1"/>
  <c r="Z152" i="1"/>
  <c r="Y153" i="1"/>
  <c r="Z153" i="1"/>
  <c r="Y154" i="1"/>
  <c r="Z154" i="1"/>
  <c r="Y155" i="1"/>
  <c r="Z155" i="1"/>
  <c r="Y156" i="1"/>
  <c r="Z156" i="1"/>
  <c r="Y157" i="1"/>
  <c r="Z157" i="1"/>
  <c r="Y158" i="1"/>
  <c r="Z158" i="1"/>
  <c r="Y159" i="1"/>
  <c r="Z159" i="1"/>
  <c r="Y160" i="1"/>
  <c r="Z160" i="1"/>
  <c r="Y161" i="1"/>
  <c r="Z161" i="1"/>
  <c r="Y162" i="1"/>
  <c r="Z162" i="1"/>
  <c r="Y163" i="1"/>
  <c r="Z163" i="1"/>
  <c r="Y164" i="1"/>
  <c r="Z164" i="1"/>
  <c r="Y165" i="1"/>
  <c r="Z165" i="1"/>
  <c r="Y166" i="1"/>
  <c r="Z166" i="1"/>
  <c r="Y167" i="1"/>
  <c r="Z167" i="1"/>
  <c r="Y168" i="1"/>
  <c r="Z168" i="1"/>
  <c r="Y169" i="1"/>
  <c r="Z169" i="1"/>
  <c r="Y170" i="1"/>
  <c r="Z170" i="1"/>
  <c r="Y171" i="1"/>
  <c r="Z171" i="1"/>
  <c r="Y172" i="1"/>
  <c r="Z172" i="1"/>
  <c r="Y173" i="1"/>
  <c r="Z173" i="1"/>
  <c r="Y174" i="1"/>
  <c r="Z174" i="1"/>
  <c r="Y175" i="1"/>
  <c r="Z175" i="1"/>
  <c r="Y176" i="1"/>
  <c r="Z176" i="1"/>
  <c r="Y177" i="1"/>
  <c r="Z177" i="1"/>
  <c r="Y178" i="1"/>
  <c r="Z178" i="1"/>
  <c r="Y179" i="1"/>
  <c r="Z179" i="1"/>
  <c r="Y180" i="1"/>
  <c r="Z180" i="1"/>
  <c r="Y181" i="1"/>
  <c r="Z181" i="1"/>
  <c r="Y182" i="1"/>
  <c r="Z182" i="1"/>
  <c r="Y183" i="1"/>
  <c r="Z183" i="1"/>
  <c r="Y184" i="1"/>
  <c r="Z184" i="1"/>
  <c r="Y185" i="1"/>
  <c r="Z185" i="1"/>
  <c r="Y186" i="1"/>
  <c r="Z186" i="1"/>
  <c r="Y187" i="1"/>
  <c r="Z187" i="1"/>
  <c r="Y188" i="1"/>
  <c r="Z188" i="1"/>
  <c r="Y189" i="1"/>
  <c r="Z189" i="1"/>
  <c r="Y190" i="1"/>
  <c r="Z190" i="1"/>
  <c r="Y191" i="1"/>
  <c r="Z191" i="1"/>
  <c r="Y192" i="1"/>
  <c r="Z192" i="1"/>
  <c r="Y193" i="1"/>
  <c r="Z193" i="1"/>
  <c r="Y194" i="1"/>
  <c r="Z194" i="1"/>
  <c r="Y195" i="1"/>
  <c r="Z195" i="1"/>
  <c r="Y196" i="1"/>
  <c r="Z196" i="1"/>
  <c r="Y197" i="1"/>
  <c r="Z197" i="1"/>
  <c r="Y198" i="1"/>
  <c r="Z198" i="1"/>
  <c r="Y199" i="1"/>
  <c r="Z199" i="1"/>
  <c r="Y200" i="1"/>
  <c r="Z200" i="1"/>
  <c r="Y201" i="1"/>
  <c r="Z201" i="1"/>
  <c r="Y202" i="1"/>
  <c r="Z202" i="1"/>
  <c r="Y203" i="1"/>
  <c r="Z203" i="1"/>
  <c r="Y204" i="1"/>
  <c r="Z204" i="1"/>
  <c r="Y205" i="1"/>
  <c r="Z205" i="1"/>
  <c r="Y206" i="1"/>
  <c r="Z206" i="1"/>
  <c r="Y207" i="1"/>
  <c r="Z207" i="1"/>
  <c r="Y208" i="1"/>
  <c r="Z208" i="1"/>
  <c r="Y209" i="1"/>
  <c r="Z209" i="1"/>
  <c r="Y210" i="1"/>
  <c r="Z210" i="1"/>
  <c r="Y211" i="1"/>
  <c r="Z211" i="1"/>
  <c r="Y212" i="1"/>
  <c r="Z212" i="1"/>
  <c r="Y213" i="1"/>
  <c r="Z213" i="1"/>
  <c r="Y214" i="1"/>
  <c r="Z214" i="1"/>
  <c r="Y215" i="1"/>
  <c r="Z215" i="1"/>
  <c r="Y216" i="1"/>
  <c r="Z216" i="1"/>
  <c r="Y217" i="1"/>
  <c r="Z217" i="1"/>
  <c r="Y218" i="1"/>
  <c r="Z218" i="1"/>
  <c r="Y219" i="1"/>
  <c r="Z219" i="1"/>
  <c r="Y220" i="1"/>
  <c r="Z220" i="1"/>
  <c r="Y221" i="1"/>
  <c r="Z221" i="1"/>
  <c r="Y222" i="1"/>
  <c r="Z222" i="1"/>
  <c r="Y223" i="1"/>
  <c r="Z223" i="1"/>
  <c r="Y224" i="1"/>
  <c r="Z224" i="1"/>
  <c r="Y225" i="1"/>
  <c r="Z225" i="1"/>
  <c r="Y226" i="1"/>
  <c r="Z226" i="1"/>
  <c r="Y227" i="1"/>
  <c r="Z227" i="1"/>
  <c r="Y228" i="1"/>
  <c r="Z228" i="1"/>
  <c r="Y229" i="1"/>
  <c r="Z229" i="1"/>
  <c r="Y230" i="1"/>
  <c r="Z230" i="1"/>
  <c r="Y231" i="1"/>
  <c r="Z231" i="1"/>
  <c r="Y232" i="1"/>
  <c r="Z232" i="1"/>
  <c r="Y233" i="1"/>
  <c r="Z233" i="1"/>
  <c r="Y234" i="1"/>
  <c r="Z234" i="1"/>
  <c r="Y235" i="1"/>
  <c r="Z235" i="1"/>
  <c r="Y236" i="1"/>
  <c r="Z236" i="1"/>
  <c r="Y237" i="1"/>
  <c r="Z237" i="1"/>
  <c r="Y238" i="1"/>
  <c r="Z238" i="1"/>
  <c r="Y239" i="1"/>
  <c r="Z239" i="1"/>
  <c r="Y240" i="1"/>
  <c r="Z240" i="1"/>
  <c r="Y241" i="1"/>
  <c r="Z241" i="1"/>
  <c r="Y242" i="1"/>
  <c r="Z242" i="1"/>
  <c r="Y243" i="1"/>
  <c r="Z243" i="1"/>
  <c r="Y244" i="1"/>
  <c r="Z244" i="1"/>
  <c r="Y245" i="1"/>
  <c r="Z245" i="1"/>
  <c r="Y246" i="1"/>
  <c r="Z246" i="1"/>
  <c r="Y247" i="1"/>
  <c r="Z247" i="1"/>
  <c r="Y248" i="1"/>
  <c r="Z248" i="1"/>
  <c r="Y249" i="1"/>
  <c r="Z249" i="1"/>
  <c r="Y250" i="1"/>
  <c r="Z250" i="1"/>
  <c r="Y251" i="1"/>
  <c r="Z251" i="1"/>
  <c r="Y252" i="1"/>
  <c r="Z252" i="1"/>
  <c r="Y253" i="1"/>
  <c r="Z253" i="1"/>
  <c r="Y254" i="1"/>
  <c r="Z254" i="1"/>
  <c r="Y255" i="1"/>
  <c r="Z255" i="1"/>
  <c r="Y256" i="1"/>
  <c r="Z256" i="1"/>
  <c r="Y257" i="1"/>
  <c r="Z257" i="1"/>
  <c r="Y258" i="1"/>
  <c r="Z258" i="1"/>
  <c r="Y259" i="1"/>
  <c r="Z259" i="1"/>
  <c r="Y260" i="1"/>
  <c r="Z260" i="1"/>
  <c r="Y261" i="1"/>
  <c r="Z261" i="1"/>
  <c r="Y262" i="1"/>
  <c r="Z262" i="1"/>
  <c r="Y263" i="1"/>
  <c r="Z263" i="1"/>
  <c r="Y264" i="1"/>
  <c r="Z264" i="1"/>
  <c r="Y265" i="1"/>
  <c r="Z265" i="1"/>
  <c r="Y266" i="1"/>
  <c r="Z266" i="1"/>
  <c r="Y267" i="1"/>
  <c r="Z267" i="1"/>
  <c r="Y268" i="1"/>
  <c r="Z268" i="1"/>
  <c r="Y269" i="1"/>
  <c r="Z269" i="1"/>
  <c r="Y270" i="1"/>
  <c r="Z270" i="1"/>
  <c r="Y271" i="1"/>
  <c r="Z271" i="1"/>
  <c r="Y272" i="1"/>
  <c r="Z272" i="1"/>
  <c r="Y273" i="1"/>
  <c r="Z273" i="1"/>
  <c r="Y274" i="1"/>
  <c r="Z274" i="1"/>
  <c r="Y275" i="1"/>
  <c r="Z275" i="1"/>
  <c r="Y276" i="1"/>
  <c r="Z276" i="1"/>
  <c r="Y277" i="1"/>
  <c r="Z277" i="1"/>
  <c r="Y278" i="1"/>
  <c r="Z278" i="1"/>
  <c r="Y279" i="1"/>
  <c r="Z279" i="1"/>
  <c r="Y280" i="1"/>
  <c r="Z280" i="1"/>
  <c r="Y281" i="1"/>
  <c r="Z281" i="1"/>
  <c r="Y282" i="1"/>
  <c r="Z282" i="1"/>
  <c r="Y283" i="1"/>
  <c r="Z283" i="1"/>
  <c r="Y284" i="1"/>
  <c r="Z284" i="1"/>
  <c r="Y285" i="1"/>
  <c r="Z285" i="1"/>
  <c r="Y286" i="1"/>
  <c r="Z286" i="1"/>
  <c r="Y287" i="1"/>
  <c r="Z287" i="1"/>
  <c r="Y288" i="1"/>
  <c r="Z288" i="1"/>
  <c r="Y289" i="1"/>
  <c r="Z289" i="1"/>
  <c r="Y290" i="1"/>
  <c r="Z290" i="1"/>
  <c r="Y291" i="1"/>
  <c r="Z291" i="1"/>
  <c r="Y292" i="1"/>
  <c r="Z292" i="1"/>
  <c r="Y293" i="1"/>
  <c r="Z293" i="1"/>
  <c r="Y294" i="1"/>
  <c r="Z294" i="1"/>
  <c r="Y295" i="1"/>
  <c r="Z295" i="1"/>
  <c r="Y296" i="1"/>
  <c r="Z296" i="1"/>
  <c r="Y297" i="1"/>
  <c r="Z297" i="1"/>
  <c r="Y298" i="1"/>
  <c r="Z298" i="1"/>
  <c r="Y299" i="1"/>
  <c r="Z299" i="1"/>
  <c r="Y300" i="1"/>
  <c r="Z300" i="1"/>
  <c r="Y301" i="1"/>
  <c r="Z301" i="1"/>
  <c r="Y302" i="1"/>
  <c r="Z302" i="1"/>
  <c r="Y303" i="1"/>
  <c r="Z303" i="1"/>
  <c r="Y304" i="1"/>
  <c r="Z304" i="1"/>
  <c r="Y305" i="1"/>
  <c r="Z305" i="1"/>
  <c r="Y306" i="1"/>
  <c r="Z306" i="1"/>
  <c r="Y307" i="1"/>
  <c r="Z307" i="1"/>
  <c r="Y308" i="1"/>
  <c r="Z308" i="1"/>
  <c r="Y309" i="1"/>
  <c r="Z309" i="1"/>
  <c r="Y310" i="1"/>
  <c r="Z310" i="1"/>
  <c r="Y311" i="1"/>
  <c r="Z311" i="1"/>
  <c r="Y312" i="1"/>
  <c r="Z312" i="1"/>
  <c r="Y313" i="1"/>
  <c r="Z313" i="1"/>
  <c r="Y314" i="1"/>
  <c r="Z314" i="1"/>
  <c r="Y315" i="1"/>
  <c r="Z315" i="1"/>
  <c r="Y316" i="1"/>
  <c r="Z316" i="1"/>
  <c r="Y317" i="1"/>
  <c r="Z317" i="1"/>
  <c r="Y318" i="1"/>
  <c r="Z318" i="1"/>
  <c r="Y319" i="1"/>
  <c r="Z319" i="1"/>
  <c r="Y320" i="1"/>
  <c r="Z320" i="1"/>
  <c r="Y321" i="1"/>
  <c r="Z321" i="1"/>
  <c r="Y322" i="1"/>
  <c r="Z322" i="1"/>
  <c r="Y323" i="1"/>
  <c r="Z323" i="1"/>
  <c r="Y324" i="1"/>
  <c r="Z324" i="1"/>
  <c r="Y325" i="1"/>
  <c r="Z325" i="1"/>
  <c r="Y326" i="1"/>
  <c r="Z326" i="1"/>
  <c r="Y327" i="1"/>
  <c r="Z327" i="1"/>
  <c r="Y328" i="1"/>
  <c r="Z328" i="1"/>
  <c r="Y329" i="1"/>
  <c r="Z329" i="1"/>
  <c r="Y330" i="1"/>
  <c r="Z330" i="1"/>
  <c r="Y331" i="1"/>
  <c r="Z331" i="1"/>
  <c r="Y332" i="1"/>
  <c r="Z332" i="1"/>
  <c r="Y333" i="1"/>
  <c r="Z333" i="1"/>
  <c r="Y334" i="1"/>
  <c r="Z334" i="1"/>
  <c r="Y335" i="1"/>
  <c r="Z335" i="1"/>
  <c r="Y336" i="1"/>
  <c r="Z336" i="1"/>
  <c r="Y337" i="1"/>
  <c r="Z337" i="1"/>
  <c r="Y338" i="1"/>
  <c r="Z338" i="1"/>
  <c r="Y339" i="1"/>
  <c r="Z339" i="1"/>
  <c r="Y340" i="1"/>
  <c r="Z340" i="1"/>
  <c r="Y341" i="1"/>
  <c r="Z341" i="1"/>
  <c r="Y342" i="1"/>
  <c r="Z342" i="1"/>
  <c r="Y343" i="1"/>
  <c r="Z343" i="1"/>
  <c r="Y344" i="1"/>
  <c r="Z344" i="1"/>
  <c r="Y345" i="1"/>
  <c r="Z345" i="1"/>
  <c r="Y346" i="1"/>
  <c r="Z346" i="1"/>
  <c r="Y347" i="1"/>
  <c r="Z347" i="1"/>
  <c r="Y348" i="1"/>
  <c r="Z348" i="1"/>
  <c r="Y349" i="1"/>
  <c r="Z349" i="1"/>
  <c r="Y350" i="1"/>
  <c r="Z350" i="1"/>
  <c r="Y351" i="1"/>
  <c r="Z351" i="1"/>
  <c r="Y352" i="1"/>
  <c r="Z352" i="1"/>
  <c r="Y353" i="1"/>
  <c r="Z353" i="1"/>
  <c r="Y354" i="1"/>
  <c r="Z354" i="1"/>
  <c r="Y355" i="1"/>
  <c r="Z355" i="1"/>
  <c r="Y356" i="1"/>
  <c r="Z356" i="1"/>
  <c r="Y357" i="1"/>
  <c r="Z357" i="1"/>
  <c r="Y358" i="1"/>
  <c r="Z358" i="1"/>
  <c r="Y359" i="1"/>
  <c r="Z359" i="1"/>
  <c r="Y360" i="1"/>
  <c r="Z360" i="1"/>
  <c r="Y361" i="1"/>
  <c r="Z361" i="1"/>
  <c r="Y362" i="1"/>
  <c r="Z362" i="1"/>
  <c r="Y363" i="1"/>
  <c r="Z363" i="1"/>
  <c r="Y364" i="1"/>
  <c r="Z364" i="1"/>
  <c r="Y365" i="1"/>
  <c r="Z365" i="1"/>
  <c r="Y366" i="1"/>
  <c r="Z366" i="1"/>
  <c r="Y367" i="1"/>
  <c r="Z367" i="1"/>
  <c r="Y368" i="1"/>
  <c r="Z368" i="1"/>
  <c r="Y369" i="1"/>
  <c r="Z369" i="1"/>
  <c r="Y370" i="1"/>
  <c r="Z370" i="1"/>
  <c r="Y371" i="1"/>
  <c r="Z371" i="1"/>
  <c r="Y372" i="1"/>
  <c r="Z372" i="1"/>
  <c r="Y373" i="1"/>
  <c r="Z373" i="1"/>
  <c r="Y374" i="1"/>
  <c r="Z374" i="1"/>
  <c r="Y375" i="1"/>
  <c r="Z375" i="1"/>
  <c r="Y376" i="1"/>
  <c r="Z376" i="1"/>
  <c r="Y377" i="1"/>
  <c r="Z377" i="1"/>
  <c r="Y378" i="1"/>
  <c r="Z378" i="1"/>
  <c r="Y379" i="1"/>
  <c r="Z379" i="1"/>
  <c r="Y380" i="1"/>
  <c r="Z380" i="1"/>
  <c r="Y381" i="1"/>
  <c r="Z381" i="1"/>
  <c r="Y382" i="1"/>
  <c r="Z382" i="1"/>
  <c r="Y383" i="1"/>
  <c r="Z383" i="1"/>
  <c r="Y384" i="1"/>
  <c r="Z384" i="1"/>
  <c r="Y385" i="1"/>
  <c r="Z385" i="1"/>
  <c r="Y386" i="1"/>
  <c r="Z386" i="1"/>
  <c r="Y387" i="1"/>
  <c r="Z387" i="1"/>
  <c r="Y388" i="1"/>
  <c r="Z388" i="1"/>
  <c r="Y389" i="1"/>
  <c r="Z389" i="1"/>
  <c r="Y390" i="1"/>
  <c r="Z390" i="1"/>
  <c r="Y391" i="1"/>
  <c r="Z391" i="1"/>
  <c r="Y392" i="1"/>
  <c r="Z392" i="1"/>
  <c r="Y393" i="1"/>
  <c r="Z393" i="1"/>
  <c r="Y394" i="1"/>
  <c r="Z394" i="1"/>
  <c r="Y395" i="1"/>
  <c r="Z395" i="1"/>
  <c r="Y396" i="1"/>
  <c r="Z396" i="1"/>
  <c r="Y397" i="1"/>
  <c r="Z397" i="1"/>
  <c r="Y398" i="1"/>
  <c r="Z398" i="1"/>
  <c r="Y399" i="1"/>
  <c r="Z399" i="1"/>
  <c r="Y400" i="1"/>
  <c r="Z400" i="1"/>
  <c r="Y401" i="1"/>
  <c r="Z401" i="1"/>
  <c r="Y402" i="1"/>
  <c r="Z402" i="1"/>
  <c r="Y403" i="1"/>
  <c r="Z403" i="1"/>
  <c r="Y404" i="1"/>
  <c r="Z404" i="1"/>
  <c r="Y405" i="1"/>
  <c r="Z405" i="1"/>
  <c r="Y406" i="1"/>
  <c r="Z406" i="1"/>
  <c r="Y407" i="1"/>
  <c r="Z407" i="1"/>
  <c r="Y408" i="1"/>
  <c r="Z408" i="1"/>
  <c r="Y409" i="1"/>
  <c r="Z409" i="1"/>
  <c r="Y410" i="1"/>
  <c r="Z410" i="1"/>
  <c r="Y411" i="1"/>
  <c r="Z411" i="1"/>
  <c r="Y412" i="1"/>
  <c r="Z412" i="1"/>
  <c r="Y413" i="1"/>
  <c r="Z413" i="1"/>
  <c r="Y414" i="1"/>
  <c r="Z414" i="1"/>
  <c r="Y415" i="1"/>
  <c r="Z415" i="1"/>
  <c r="Y416" i="1"/>
  <c r="Z416" i="1"/>
  <c r="Y417" i="1"/>
  <c r="Z417" i="1"/>
  <c r="Y418" i="1"/>
  <c r="Z418" i="1"/>
  <c r="Y419" i="1"/>
  <c r="Z419" i="1"/>
  <c r="Y420" i="1"/>
  <c r="Z420" i="1"/>
  <c r="Y421" i="1"/>
  <c r="Z421" i="1"/>
  <c r="Y422" i="1"/>
  <c r="Z422" i="1"/>
  <c r="Y423" i="1"/>
  <c r="Z423" i="1"/>
  <c r="Y424" i="1"/>
  <c r="Z424" i="1"/>
  <c r="Y425" i="1"/>
  <c r="Z425" i="1"/>
  <c r="Y426" i="1"/>
  <c r="Z426" i="1"/>
  <c r="Y427" i="1"/>
  <c r="Z427" i="1"/>
  <c r="Y428" i="1"/>
  <c r="Z428" i="1"/>
  <c r="Y429" i="1"/>
  <c r="Z429" i="1"/>
  <c r="Y430" i="1"/>
  <c r="Z430" i="1"/>
  <c r="Y431" i="1"/>
  <c r="Z431" i="1"/>
  <c r="Y432" i="1"/>
  <c r="Z432" i="1"/>
  <c r="Y433" i="1"/>
  <c r="Z433" i="1"/>
  <c r="Y434" i="1"/>
  <c r="Z434" i="1"/>
  <c r="Y435" i="1"/>
  <c r="Z435" i="1"/>
  <c r="Y436" i="1"/>
  <c r="Z436" i="1"/>
  <c r="Y437" i="1"/>
  <c r="Z437" i="1"/>
  <c r="Y438" i="1"/>
  <c r="Z438" i="1"/>
  <c r="Y439" i="1"/>
  <c r="Z439" i="1"/>
  <c r="Y440" i="1"/>
  <c r="Z440" i="1"/>
  <c r="Y441" i="1"/>
  <c r="Z441" i="1"/>
  <c r="Y442" i="1"/>
  <c r="Z442" i="1"/>
  <c r="Y443" i="1"/>
  <c r="Z443" i="1"/>
  <c r="Y444" i="1"/>
  <c r="Z444" i="1"/>
  <c r="Y445" i="1"/>
  <c r="Z445" i="1"/>
  <c r="Y446" i="1"/>
  <c r="Z446" i="1"/>
  <c r="Y447" i="1"/>
  <c r="Z447" i="1"/>
  <c r="Y448" i="1"/>
  <c r="Z448" i="1"/>
  <c r="Y449" i="1"/>
  <c r="Z449" i="1"/>
  <c r="Y450" i="1"/>
  <c r="Z450" i="1"/>
  <c r="Y451" i="1"/>
  <c r="Z451" i="1"/>
  <c r="Y452" i="1"/>
  <c r="Z452" i="1"/>
  <c r="Y453" i="1"/>
  <c r="Z453" i="1"/>
  <c r="Y454" i="1"/>
  <c r="Z454" i="1"/>
  <c r="Y455" i="1"/>
  <c r="Z455" i="1"/>
  <c r="Y456" i="1"/>
  <c r="Z456" i="1"/>
  <c r="Y457" i="1"/>
  <c r="Z457" i="1"/>
  <c r="Y458" i="1"/>
  <c r="Z458" i="1"/>
  <c r="Y459" i="1"/>
  <c r="Z459" i="1"/>
  <c r="Y460" i="1"/>
  <c r="Z460" i="1"/>
  <c r="Y461" i="1"/>
  <c r="Z461" i="1"/>
  <c r="Y462" i="1"/>
  <c r="Z462" i="1"/>
  <c r="Y463" i="1"/>
  <c r="Z463" i="1"/>
  <c r="Y464" i="1"/>
  <c r="Z464" i="1"/>
  <c r="Y465" i="1"/>
  <c r="Z465" i="1"/>
  <c r="Y466" i="1"/>
  <c r="Z466" i="1"/>
  <c r="Y467" i="1"/>
  <c r="Z467" i="1"/>
  <c r="Y468" i="1"/>
  <c r="Z468" i="1"/>
  <c r="Y469" i="1"/>
  <c r="Z469" i="1"/>
  <c r="Y470" i="1"/>
  <c r="Z470" i="1"/>
  <c r="Y471" i="1"/>
  <c r="Z471" i="1"/>
  <c r="Y472" i="1"/>
  <c r="Z472" i="1"/>
  <c r="Y473" i="1"/>
  <c r="Z473" i="1"/>
  <c r="Y474" i="1"/>
  <c r="Z474" i="1"/>
  <c r="Y475" i="1"/>
  <c r="Z475" i="1"/>
  <c r="Y476" i="1"/>
  <c r="Z476" i="1"/>
  <c r="Y477" i="1"/>
  <c r="Z477" i="1"/>
  <c r="Y478" i="1"/>
  <c r="Z478" i="1"/>
  <c r="Y479" i="1"/>
  <c r="Z479" i="1"/>
  <c r="Y480" i="1"/>
  <c r="Z480" i="1"/>
  <c r="Y481" i="1"/>
  <c r="Z481" i="1"/>
  <c r="Y482" i="1"/>
  <c r="Z482" i="1"/>
  <c r="Y483" i="1"/>
  <c r="Z483" i="1"/>
  <c r="Y484" i="1"/>
  <c r="Z484" i="1"/>
  <c r="Y485" i="1"/>
  <c r="Z485" i="1"/>
  <c r="Y486" i="1"/>
  <c r="Z486" i="1"/>
  <c r="Y487" i="1"/>
  <c r="Z487" i="1"/>
  <c r="Y488" i="1"/>
  <c r="Z488" i="1"/>
  <c r="Y489" i="1"/>
  <c r="Z489" i="1"/>
  <c r="Y490" i="1"/>
  <c r="Z490" i="1"/>
  <c r="Y491" i="1"/>
  <c r="Z491" i="1"/>
  <c r="Y492" i="1"/>
  <c r="Z492" i="1"/>
  <c r="Y493" i="1"/>
  <c r="Z493" i="1"/>
  <c r="Y494" i="1"/>
  <c r="Z494" i="1"/>
  <c r="Y495" i="1"/>
  <c r="Z495" i="1"/>
  <c r="Y496" i="1"/>
  <c r="Z496" i="1"/>
  <c r="Y497" i="1"/>
  <c r="Z497" i="1"/>
  <c r="Y498" i="1"/>
  <c r="Z498" i="1"/>
  <c r="Y499" i="1"/>
  <c r="Z499" i="1"/>
  <c r="Y500" i="1"/>
  <c r="Z500" i="1"/>
  <c r="Y501" i="1"/>
  <c r="Z501" i="1"/>
  <c r="Y502" i="1"/>
  <c r="Z502" i="1"/>
  <c r="Y503" i="1"/>
  <c r="Z503" i="1"/>
  <c r="Y504" i="1"/>
  <c r="Z504" i="1"/>
  <c r="Y505" i="1"/>
  <c r="Z505" i="1"/>
  <c r="Y506" i="1"/>
  <c r="Z506" i="1"/>
  <c r="Y507" i="1"/>
  <c r="Z507" i="1"/>
  <c r="Y508" i="1"/>
  <c r="Z508" i="1"/>
  <c r="Y509" i="1"/>
  <c r="Z509" i="1"/>
  <c r="Y510" i="1"/>
  <c r="Z510" i="1"/>
  <c r="Y511" i="1"/>
  <c r="Z511" i="1"/>
  <c r="Y512" i="1"/>
  <c r="Z512" i="1"/>
  <c r="Y513" i="1"/>
  <c r="Z513" i="1"/>
  <c r="Y514" i="1"/>
  <c r="Z514" i="1"/>
  <c r="Y515" i="1"/>
  <c r="Z515" i="1"/>
  <c r="Y516" i="1"/>
  <c r="Z516" i="1"/>
  <c r="Y517" i="1"/>
  <c r="Z517" i="1"/>
  <c r="Y518" i="1"/>
  <c r="Z518" i="1"/>
  <c r="Y519" i="1"/>
  <c r="Z519" i="1"/>
  <c r="Y520" i="1"/>
  <c r="Z520" i="1"/>
  <c r="Y521" i="1"/>
  <c r="Z521" i="1"/>
  <c r="Y522" i="1"/>
  <c r="Z522" i="1"/>
  <c r="Y523" i="1"/>
  <c r="Z523" i="1"/>
  <c r="Y524" i="1"/>
  <c r="Z524" i="1"/>
  <c r="Y525" i="1"/>
  <c r="Z525" i="1"/>
  <c r="Y526" i="1"/>
  <c r="Z526" i="1"/>
  <c r="Y527" i="1"/>
  <c r="Z527" i="1"/>
  <c r="Y528" i="1"/>
  <c r="Z528" i="1"/>
  <c r="Y529" i="1"/>
  <c r="Z529" i="1"/>
  <c r="Y530" i="1"/>
  <c r="Z530" i="1"/>
  <c r="Y531" i="1"/>
  <c r="Z531" i="1"/>
  <c r="Y532" i="1"/>
  <c r="Z532" i="1"/>
  <c r="Y533" i="1"/>
  <c r="Z533" i="1"/>
  <c r="Y534" i="1"/>
  <c r="Z534" i="1"/>
  <c r="Y535" i="1"/>
  <c r="Z535" i="1"/>
  <c r="Y536" i="1"/>
  <c r="Z536" i="1"/>
  <c r="Y537" i="1"/>
  <c r="Z537" i="1"/>
  <c r="Y538" i="1"/>
  <c r="Z538" i="1"/>
  <c r="Y539" i="1"/>
  <c r="Z539" i="1"/>
  <c r="Y540" i="1"/>
  <c r="Z540" i="1"/>
  <c r="Y541" i="1"/>
  <c r="Z541" i="1"/>
  <c r="Y542" i="1"/>
  <c r="Z542" i="1"/>
  <c r="Y543" i="1"/>
  <c r="Z543" i="1"/>
  <c r="Y544" i="1"/>
  <c r="Z544" i="1"/>
  <c r="Y545" i="1"/>
  <c r="Z545" i="1"/>
  <c r="Y546" i="1"/>
  <c r="Z546" i="1"/>
  <c r="Y547" i="1"/>
  <c r="Z547" i="1"/>
  <c r="Y548" i="1"/>
  <c r="Z548" i="1"/>
  <c r="Y549" i="1"/>
  <c r="Z549" i="1"/>
  <c r="Y550" i="1"/>
  <c r="Z550" i="1"/>
  <c r="Y551" i="1"/>
  <c r="Z551" i="1"/>
  <c r="Y552" i="1"/>
  <c r="Z552" i="1"/>
  <c r="Y553" i="1"/>
  <c r="Z553" i="1"/>
  <c r="Y554" i="1"/>
  <c r="Z554" i="1"/>
  <c r="Y555" i="1"/>
  <c r="Z555" i="1"/>
  <c r="Y556" i="1"/>
  <c r="Z556" i="1"/>
  <c r="Y557" i="1"/>
  <c r="Z557" i="1"/>
  <c r="Y558" i="1"/>
  <c r="Z558" i="1"/>
  <c r="Y559" i="1"/>
  <c r="Z559" i="1"/>
  <c r="Y560" i="1"/>
  <c r="Z560" i="1"/>
  <c r="Y561" i="1"/>
  <c r="Z561" i="1"/>
  <c r="Y562" i="1"/>
  <c r="Z562" i="1"/>
  <c r="Y563" i="1"/>
  <c r="Z563" i="1"/>
  <c r="Y564" i="1"/>
  <c r="Z564" i="1"/>
  <c r="Y565" i="1"/>
  <c r="Z565" i="1"/>
  <c r="Y566" i="1"/>
  <c r="Z566" i="1"/>
  <c r="Y567" i="1"/>
  <c r="Z567" i="1"/>
  <c r="Y568" i="1"/>
  <c r="Z568" i="1"/>
  <c r="Y569" i="1"/>
  <c r="Z569" i="1"/>
  <c r="Y570" i="1"/>
  <c r="Z570" i="1"/>
  <c r="Y571" i="1"/>
  <c r="Z571" i="1"/>
  <c r="Y572" i="1"/>
  <c r="Z572" i="1"/>
  <c r="Y573" i="1"/>
  <c r="Z573" i="1"/>
  <c r="Y574" i="1"/>
  <c r="Z574" i="1"/>
  <c r="Y575" i="1"/>
  <c r="Z575" i="1"/>
  <c r="Y576" i="1"/>
  <c r="Z576" i="1"/>
  <c r="Y577" i="1"/>
  <c r="Z577" i="1"/>
  <c r="Y578" i="1"/>
  <c r="Z578" i="1"/>
  <c r="Y579" i="1"/>
  <c r="Z579" i="1"/>
  <c r="Y580" i="1"/>
  <c r="Z580" i="1"/>
  <c r="Y581" i="1"/>
  <c r="Z581" i="1"/>
  <c r="Y582" i="1"/>
  <c r="Z582" i="1"/>
  <c r="Y583" i="1"/>
  <c r="Z583" i="1"/>
  <c r="Y584" i="1"/>
  <c r="Z584" i="1"/>
  <c r="Y585" i="1"/>
  <c r="Z585" i="1"/>
  <c r="Y586" i="1"/>
  <c r="Z586" i="1"/>
  <c r="Y587" i="1"/>
  <c r="Z587" i="1"/>
  <c r="Y588" i="1"/>
  <c r="Z588" i="1"/>
  <c r="Y589" i="1"/>
  <c r="Z589" i="1"/>
  <c r="Y590" i="1"/>
  <c r="Z590" i="1"/>
  <c r="Y591" i="1"/>
  <c r="Z591" i="1"/>
  <c r="Y592" i="1"/>
  <c r="Z592" i="1"/>
  <c r="Y593" i="1"/>
  <c r="Z593" i="1"/>
  <c r="Y594" i="1"/>
  <c r="Z594" i="1"/>
  <c r="Y595" i="1"/>
  <c r="Z595" i="1"/>
  <c r="Y596" i="1"/>
  <c r="Z596" i="1"/>
  <c r="Y597" i="1"/>
  <c r="Z597" i="1"/>
  <c r="Y598" i="1"/>
  <c r="Z598" i="1"/>
  <c r="Y599" i="1"/>
  <c r="Z599" i="1"/>
  <c r="Y600" i="1"/>
  <c r="Z600" i="1"/>
  <c r="Y601" i="1"/>
  <c r="Z601" i="1"/>
  <c r="Y602" i="1"/>
  <c r="Z602" i="1"/>
  <c r="Y603" i="1"/>
  <c r="Z603" i="1"/>
  <c r="Y604" i="1"/>
  <c r="Z604" i="1"/>
  <c r="Y605" i="1"/>
  <c r="Z605" i="1"/>
  <c r="Y606" i="1"/>
  <c r="Z606" i="1"/>
  <c r="Y607" i="1"/>
  <c r="Z607" i="1"/>
  <c r="Y608" i="1"/>
  <c r="Z608" i="1"/>
  <c r="Y609" i="1"/>
  <c r="Z609" i="1"/>
  <c r="Y610" i="1"/>
  <c r="Z610" i="1"/>
  <c r="Y611" i="1"/>
  <c r="Z611" i="1"/>
  <c r="Y612" i="1"/>
  <c r="Z612" i="1"/>
  <c r="Y613" i="1"/>
  <c r="Z613" i="1"/>
  <c r="Y614" i="1"/>
  <c r="Z614" i="1"/>
  <c r="Y615" i="1"/>
  <c r="Z615" i="1"/>
  <c r="Y616" i="1"/>
  <c r="Z616" i="1"/>
  <c r="Y617" i="1"/>
  <c r="Z617" i="1"/>
  <c r="Y618" i="1"/>
  <c r="Z618" i="1"/>
  <c r="Y619" i="1"/>
  <c r="Z619" i="1"/>
  <c r="Y620" i="1"/>
  <c r="Z620" i="1"/>
  <c r="Y621" i="1"/>
  <c r="Z621" i="1"/>
  <c r="Y622" i="1"/>
  <c r="Z622" i="1"/>
  <c r="Y623" i="1"/>
  <c r="Z623" i="1"/>
  <c r="Y624" i="1"/>
  <c r="Z624" i="1"/>
  <c r="Y625" i="1"/>
  <c r="Z625" i="1"/>
  <c r="Y626" i="1"/>
  <c r="Z626" i="1"/>
  <c r="Y627" i="1"/>
  <c r="Z627" i="1"/>
  <c r="Y628" i="1"/>
  <c r="Z628" i="1"/>
  <c r="Y629" i="1"/>
  <c r="Z629" i="1"/>
  <c r="Y630" i="1"/>
  <c r="Z630" i="1"/>
  <c r="Y631" i="1"/>
  <c r="Z631" i="1"/>
  <c r="Y632" i="1"/>
  <c r="Z632" i="1"/>
  <c r="Y633" i="1"/>
  <c r="Z633" i="1"/>
  <c r="Y634" i="1"/>
  <c r="Z634" i="1"/>
  <c r="Y635" i="1"/>
  <c r="Z635" i="1"/>
  <c r="Y636" i="1"/>
  <c r="Z636" i="1"/>
  <c r="Y637" i="1"/>
  <c r="Z637" i="1"/>
  <c r="Y638" i="1"/>
  <c r="Z638" i="1"/>
  <c r="Y639" i="1"/>
  <c r="Z639" i="1"/>
  <c r="Y640" i="1"/>
  <c r="Z640" i="1"/>
  <c r="Y641" i="1"/>
  <c r="Z641" i="1"/>
  <c r="Y642" i="1"/>
  <c r="Z642" i="1"/>
  <c r="Y643" i="1"/>
  <c r="Z643" i="1"/>
  <c r="Y644" i="1"/>
  <c r="Z644" i="1"/>
  <c r="Y645" i="1"/>
  <c r="Z645" i="1"/>
  <c r="Y646" i="1"/>
  <c r="Z646" i="1"/>
  <c r="Y647" i="1"/>
  <c r="Z647" i="1"/>
  <c r="Y648" i="1"/>
  <c r="Z648" i="1"/>
  <c r="Y649" i="1"/>
  <c r="Z649" i="1"/>
  <c r="Y650" i="1"/>
  <c r="Z650" i="1"/>
  <c r="Y651" i="1"/>
  <c r="Z651" i="1"/>
  <c r="Y652" i="1"/>
  <c r="Z652" i="1"/>
  <c r="Y653" i="1"/>
  <c r="Z653" i="1"/>
  <c r="Y654" i="1"/>
  <c r="Z654" i="1"/>
  <c r="Y655" i="1"/>
  <c r="Z655" i="1"/>
  <c r="Y656" i="1"/>
  <c r="Z656" i="1"/>
  <c r="Y657" i="1"/>
  <c r="Z657" i="1"/>
  <c r="Y658" i="1"/>
  <c r="Z658" i="1"/>
  <c r="Y659" i="1"/>
  <c r="Z659" i="1"/>
  <c r="Y660" i="1"/>
  <c r="Z660" i="1"/>
  <c r="Y661" i="1"/>
  <c r="Z661" i="1"/>
  <c r="Y662" i="1"/>
  <c r="Z662" i="1"/>
  <c r="Y663" i="1"/>
  <c r="Z663" i="1"/>
  <c r="Y664" i="1"/>
  <c r="Z664" i="1"/>
  <c r="Y665" i="1"/>
  <c r="Z665" i="1"/>
  <c r="Y666" i="1"/>
  <c r="Z666" i="1"/>
  <c r="Y667" i="1"/>
  <c r="Z667" i="1"/>
  <c r="Y668" i="1"/>
  <c r="Z668" i="1"/>
  <c r="Y669" i="1"/>
  <c r="Z669" i="1"/>
  <c r="Y670" i="1"/>
  <c r="Z670" i="1"/>
  <c r="Y671" i="1"/>
  <c r="Z671" i="1"/>
  <c r="Y672" i="1"/>
  <c r="Z672" i="1"/>
  <c r="Y673" i="1"/>
  <c r="Z673" i="1"/>
  <c r="Y674" i="1"/>
  <c r="Z674" i="1"/>
  <c r="Y675" i="1"/>
  <c r="Z675" i="1"/>
  <c r="Y676" i="1"/>
  <c r="Z676" i="1"/>
  <c r="Y677" i="1"/>
  <c r="Z677" i="1"/>
  <c r="Y678" i="1"/>
  <c r="Z678" i="1"/>
  <c r="Y679" i="1"/>
  <c r="Z679" i="1"/>
  <c r="Y680" i="1"/>
  <c r="Z680" i="1"/>
  <c r="Y681" i="1"/>
  <c r="Z681" i="1"/>
  <c r="Y682" i="1"/>
  <c r="Z682" i="1"/>
  <c r="Y683" i="1"/>
  <c r="Z683" i="1"/>
  <c r="Y684" i="1"/>
  <c r="Z684" i="1"/>
  <c r="Y685" i="1"/>
  <c r="Z685" i="1"/>
  <c r="Y686" i="1"/>
  <c r="Z686" i="1"/>
  <c r="Y687" i="1"/>
  <c r="Z687" i="1"/>
  <c r="Y688" i="1"/>
  <c r="Z688" i="1"/>
  <c r="Y689" i="1"/>
  <c r="Z689" i="1"/>
  <c r="Y690" i="1"/>
  <c r="Z690" i="1"/>
  <c r="Y691" i="1"/>
  <c r="Z691" i="1"/>
  <c r="Y692" i="1"/>
  <c r="Z692" i="1"/>
  <c r="Y693" i="1"/>
  <c r="Z693" i="1"/>
  <c r="Y694" i="1"/>
  <c r="Z694" i="1"/>
  <c r="Y695" i="1"/>
  <c r="Z695" i="1"/>
  <c r="Y696" i="1"/>
  <c r="Z696" i="1"/>
  <c r="Y697" i="1"/>
  <c r="Z697" i="1"/>
  <c r="Y698" i="1"/>
  <c r="Z698" i="1"/>
  <c r="Y699" i="1"/>
  <c r="Z699" i="1"/>
  <c r="Y700" i="1"/>
  <c r="Z700" i="1"/>
  <c r="Y701" i="1"/>
  <c r="Z701" i="1"/>
  <c r="Y702" i="1"/>
  <c r="Z702" i="1"/>
  <c r="Y703" i="1"/>
  <c r="Z703" i="1"/>
  <c r="Y704" i="1"/>
  <c r="Z704" i="1"/>
  <c r="Y705" i="1"/>
  <c r="Z705" i="1"/>
  <c r="Y706" i="1"/>
  <c r="Z706" i="1"/>
  <c r="Y707" i="1"/>
  <c r="Z707" i="1"/>
  <c r="Y708" i="1"/>
  <c r="Z708" i="1"/>
  <c r="Y709" i="1"/>
  <c r="Z709" i="1"/>
  <c r="Y710" i="1"/>
  <c r="Z710" i="1"/>
  <c r="Y711" i="1"/>
  <c r="Z711" i="1"/>
  <c r="Y712" i="1"/>
  <c r="Z712" i="1"/>
  <c r="Y713" i="1"/>
  <c r="Z713" i="1"/>
  <c r="Y714" i="1"/>
  <c r="Z714" i="1"/>
  <c r="Y715" i="1"/>
  <c r="Z715" i="1"/>
  <c r="Y716" i="1"/>
  <c r="Z716" i="1"/>
  <c r="Y717" i="1"/>
  <c r="Z717" i="1"/>
  <c r="Y718" i="1"/>
  <c r="Z718" i="1"/>
  <c r="Y719" i="1"/>
  <c r="Z719" i="1"/>
  <c r="Y720" i="1"/>
  <c r="Z720" i="1"/>
  <c r="Y721" i="1"/>
  <c r="Z721" i="1"/>
  <c r="Y722" i="1"/>
  <c r="Z722" i="1"/>
  <c r="Y723" i="1"/>
  <c r="Z723" i="1"/>
  <c r="Y724" i="1"/>
  <c r="Z724" i="1"/>
  <c r="Y725" i="1"/>
  <c r="Z725" i="1"/>
  <c r="Y726" i="1"/>
  <c r="Z726" i="1"/>
  <c r="Y727" i="1"/>
  <c r="Z727" i="1"/>
  <c r="Y728" i="1"/>
  <c r="Z728" i="1"/>
  <c r="Y729" i="1"/>
  <c r="Z729" i="1"/>
  <c r="Y730" i="1"/>
  <c r="Z730" i="1"/>
  <c r="Y731" i="1"/>
  <c r="Z731" i="1"/>
  <c r="Y732" i="1"/>
  <c r="Z732" i="1"/>
  <c r="Y733" i="1"/>
  <c r="Z733" i="1"/>
  <c r="Y734" i="1"/>
  <c r="Z734" i="1"/>
  <c r="Y735" i="1"/>
  <c r="Z735" i="1"/>
  <c r="Y736" i="1"/>
  <c r="Z736" i="1"/>
  <c r="Y737" i="1"/>
  <c r="Z737" i="1"/>
  <c r="Y738" i="1"/>
  <c r="Z738" i="1"/>
  <c r="Y739" i="1"/>
  <c r="Z739" i="1"/>
  <c r="Y740" i="1"/>
  <c r="Z740" i="1"/>
  <c r="Y741" i="1"/>
  <c r="Z741" i="1"/>
  <c r="Y742" i="1"/>
  <c r="Z742" i="1"/>
  <c r="Y743" i="1"/>
  <c r="Z743" i="1"/>
  <c r="Y744" i="1"/>
  <c r="Z744" i="1"/>
  <c r="Y745" i="1"/>
  <c r="Z745" i="1"/>
  <c r="Y746" i="1"/>
  <c r="Z746" i="1"/>
  <c r="Y747" i="1"/>
  <c r="Z747" i="1"/>
  <c r="Y748" i="1"/>
  <c r="Z748" i="1"/>
  <c r="Y749" i="1"/>
  <c r="Z749" i="1"/>
  <c r="Y750" i="1"/>
  <c r="Z750" i="1"/>
  <c r="Y751" i="1"/>
  <c r="Z751" i="1"/>
  <c r="Y752" i="1"/>
  <c r="Z752" i="1"/>
  <c r="Y753" i="1"/>
  <c r="Z753" i="1"/>
  <c r="Y754" i="1"/>
  <c r="Z754" i="1"/>
  <c r="Y755" i="1"/>
  <c r="Z755" i="1"/>
  <c r="Y756" i="1"/>
  <c r="Z756" i="1"/>
  <c r="Y757" i="1"/>
  <c r="Z757" i="1"/>
  <c r="Y758" i="1"/>
  <c r="Z758" i="1"/>
  <c r="Y759" i="1"/>
  <c r="Z759" i="1"/>
  <c r="Y760" i="1"/>
  <c r="Z760" i="1"/>
  <c r="Y761" i="1"/>
  <c r="Z761" i="1"/>
  <c r="Y762" i="1"/>
  <c r="Z762" i="1"/>
  <c r="Y763" i="1"/>
  <c r="Z763" i="1"/>
  <c r="Y764" i="1"/>
  <c r="Z764" i="1"/>
  <c r="Y765" i="1"/>
  <c r="Z765" i="1"/>
  <c r="Y766" i="1"/>
  <c r="Z766" i="1"/>
  <c r="Y767" i="1"/>
  <c r="Z767" i="1"/>
  <c r="Y768" i="1"/>
  <c r="Z768" i="1"/>
  <c r="Y769" i="1"/>
  <c r="Z769" i="1"/>
  <c r="Y770" i="1"/>
  <c r="Z770" i="1"/>
  <c r="Y771" i="1"/>
  <c r="Z771" i="1"/>
  <c r="Y772" i="1"/>
  <c r="Z772" i="1"/>
  <c r="Y773" i="1"/>
  <c r="Z773" i="1"/>
  <c r="Y774" i="1"/>
  <c r="Z774" i="1"/>
  <c r="Y775" i="1"/>
  <c r="Z775" i="1"/>
  <c r="Y776" i="1"/>
  <c r="Z776" i="1"/>
  <c r="Y777" i="1"/>
  <c r="Z777" i="1"/>
  <c r="Y778" i="1"/>
  <c r="Z778" i="1"/>
  <c r="Y779" i="1"/>
  <c r="Z779" i="1"/>
  <c r="Y780" i="1"/>
  <c r="Z780" i="1"/>
  <c r="Y781" i="1"/>
  <c r="Z781" i="1"/>
  <c r="Y782" i="1"/>
  <c r="Z782" i="1"/>
  <c r="Y783" i="1"/>
  <c r="Z783" i="1"/>
  <c r="Y784" i="1"/>
  <c r="Z784" i="1"/>
  <c r="Y785" i="1"/>
  <c r="Z785" i="1"/>
  <c r="Y786" i="1"/>
  <c r="Z786" i="1"/>
  <c r="Y787" i="1"/>
  <c r="Z787" i="1"/>
  <c r="Y788" i="1"/>
  <c r="Z788" i="1"/>
  <c r="Y789" i="1"/>
  <c r="Z789" i="1"/>
  <c r="Y790" i="1"/>
  <c r="Z790" i="1"/>
  <c r="Y791" i="1"/>
  <c r="Z791" i="1"/>
  <c r="Y792" i="1"/>
  <c r="Z792" i="1"/>
  <c r="Y793" i="1"/>
  <c r="Z793" i="1"/>
  <c r="Y794" i="1"/>
  <c r="Z794" i="1"/>
  <c r="Y795" i="1"/>
  <c r="Z795" i="1"/>
  <c r="Y796" i="1"/>
  <c r="Z796" i="1"/>
  <c r="Y797" i="1"/>
  <c r="Z797" i="1"/>
  <c r="Y798" i="1"/>
  <c r="Z798" i="1"/>
  <c r="Y799" i="1"/>
  <c r="Z799" i="1"/>
  <c r="Y800" i="1"/>
  <c r="Z800" i="1"/>
  <c r="Y801" i="1"/>
  <c r="Z801" i="1"/>
  <c r="Y802" i="1"/>
  <c r="Z802" i="1"/>
  <c r="Y803" i="1"/>
  <c r="Z803" i="1"/>
  <c r="Y804" i="1"/>
  <c r="Z804" i="1"/>
  <c r="Y805" i="1"/>
  <c r="Z805" i="1"/>
  <c r="Y806" i="1"/>
  <c r="Z806" i="1"/>
  <c r="Y807" i="1"/>
  <c r="Z807" i="1"/>
  <c r="Y808" i="1"/>
  <c r="Z808" i="1"/>
  <c r="Y809" i="1"/>
  <c r="Z809" i="1"/>
  <c r="Y810" i="1"/>
  <c r="Z810" i="1"/>
  <c r="Y811" i="1"/>
  <c r="Z811" i="1"/>
  <c r="Y812" i="1"/>
  <c r="Z812" i="1"/>
  <c r="Y813" i="1"/>
  <c r="Z813" i="1"/>
  <c r="Y814" i="1"/>
  <c r="Z814" i="1"/>
  <c r="Y815" i="1"/>
  <c r="Z815" i="1"/>
  <c r="Y816" i="1"/>
  <c r="Z816" i="1"/>
  <c r="Y817" i="1"/>
  <c r="Z817" i="1"/>
  <c r="Y818" i="1"/>
  <c r="Z818" i="1"/>
  <c r="Y819" i="1"/>
  <c r="Z819" i="1"/>
  <c r="Y820" i="1"/>
  <c r="Z820" i="1"/>
  <c r="Y821" i="1"/>
  <c r="Z821" i="1"/>
  <c r="Y822" i="1"/>
  <c r="Z822" i="1"/>
  <c r="Y823" i="1"/>
  <c r="Z823" i="1"/>
  <c r="Y824" i="1"/>
  <c r="Z824" i="1"/>
  <c r="Y825" i="1"/>
  <c r="Z825" i="1"/>
  <c r="Y826" i="1"/>
  <c r="Z826" i="1"/>
  <c r="Y827" i="1"/>
  <c r="Z827" i="1"/>
  <c r="Y828" i="1"/>
  <c r="Z828" i="1"/>
  <c r="Y829" i="1"/>
  <c r="Z829" i="1"/>
  <c r="Y830" i="1"/>
  <c r="Z830" i="1"/>
  <c r="Y831" i="1"/>
  <c r="Z831" i="1"/>
  <c r="Y832" i="1"/>
  <c r="Z832" i="1"/>
  <c r="Y833" i="1"/>
  <c r="Z833" i="1"/>
  <c r="Y834" i="1"/>
  <c r="Z834" i="1"/>
  <c r="Y835" i="1"/>
  <c r="Z835" i="1"/>
  <c r="Y836" i="1"/>
  <c r="Z836" i="1"/>
  <c r="Y837" i="1"/>
  <c r="Z837" i="1"/>
  <c r="Y838" i="1"/>
  <c r="Z838" i="1"/>
  <c r="Y839" i="1"/>
  <c r="Z839" i="1"/>
  <c r="Y840" i="1"/>
  <c r="Z840" i="1"/>
  <c r="Y841" i="1"/>
  <c r="Z841" i="1"/>
  <c r="Y842" i="1"/>
  <c r="Z842" i="1"/>
  <c r="Y843" i="1"/>
  <c r="Z843" i="1"/>
  <c r="Y844" i="1"/>
  <c r="Z844" i="1"/>
  <c r="Y845" i="1"/>
  <c r="Z845" i="1"/>
  <c r="Y846" i="1"/>
  <c r="Z846" i="1"/>
  <c r="Y847" i="1"/>
  <c r="Z847" i="1"/>
  <c r="Y848" i="1"/>
  <c r="Z848" i="1"/>
  <c r="Y849" i="1"/>
  <c r="Z849" i="1"/>
  <c r="Y850" i="1"/>
  <c r="Z850" i="1"/>
  <c r="Y851" i="1"/>
  <c r="Z851" i="1"/>
  <c r="Y852" i="1"/>
  <c r="Z852" i="1"/>
  <c r="Y853" i="1"/>
  <c r="Z853" i="1"/>
  <c r="Y854" i="1"/>
  <c r="Z854" i="1"/>
  <c r="Y855" i="1"/>
  <c r="Z855" i="1"/>
  <c r="Y856" i="1"/>
  <c r="Z856" i="1"/>
  <c r="Y857" i="1"/>
  <c r="Z857" i="1"/>
  <c r="Y858" i="1"/>
  <c r="Z858" i="1"/>
  <c r="Y859" i="1"/>
  <c r="Z859" i="1"/>
  <c r="Y860" i="1"/>
  <c r="Z860" i="1"/>
  <c r="Y861" i="1"/>
  <c r="Z861" i="1"/>
  <c r="Y862" i="1"/>
  <c r="Z862" i="1"/>
  <c r="Y863" i="1"/>
  <c r="Z863" i="1"/>
  <c r="Y864" i="1"/>
  <c r="Z864" i="1"/>
  <c r="Y865" i="1"/>
  <c r="Z865" i="1"/>
  <c r="Y866" i="1"/>
  <c r="Z866" i="1"/>
  <c r="Y867" i="1"/>
  <c r="Z867" i="1"/>
  <c r="Y868" i="1"/>
  <c r="Z868" i="1"/>
  <c r="Y869" i="1"/>
  <c r="Z869" i="1"/>
  <c r="Y870" i="1"/>
  <c r="Z870" i="1"/>
  <c r="Y871" i="1"/>
  <c r="Z871" i="1"/>
  <c r="Y872" i="1"/>
  <c r="Z872" i="1"/>
  <c r="Y873" i="1"/>
  <c r="Z873" i="1"/>
  <c r="Y874" i="1"/>
  <c r="Z874" i="1"/>
  <c r="Y875" i="1"/>
  <c r="Z875" i="1"/>
  <c r="Y876" i="1"/>
  <c r="Z876" i="1"/>
  <c r="Y877" i="1"/>
  <c r="Z877" i="1"/>
  <c r="Y878" i="1"/>
  <c r="Z878" i="1"/>
  <c r="Y879" i="1"/>
  <c r="Z879" i="1"/>
  <c r="Y880" i="1"/>
  <c r="Z880" i="1"/>
  <c r="Y881" i="1"/>
  <c r="Z881" i="1"/>
  <c r="Y882" i="1"/>
  <c r="Z882" i="1"/>
  <c r="Y883" i="1"/>
  <c r="Z883" i="1"/>
  <c r="Y884" i="1"/>
  <c r="Z884" i="1"/>
  <c r="Y885" i="1"/>
  <c r="Z885" i="1"/>
  <c r="Y886" i="1"/>
  <c r="Z886" i="1"/>
  <c r="Y887" i="1"/>
  <c r="Z887" i="1"/>
  <c r="Y888" i="1"/>
  <c r="Z888" i="1"/>
  <c r="Y889" i="1"/>
  <c r="Z889" i="1"/>
  <c r="Y890" i="1"/>
  <c r="Z890" i="1"/>
  <c r="Y891" i="1"/>
  <c r="Z891" i="1"/>
  <c r="Y892" i="1"/>
  <c r="Z892" i="1"/>
  <c r="Y893" i="1"/>
  <c r="Z893" i="1"/>
  <c r="Y894" i="1"/>
  <c r="Z894" i="1"/>
  <c r="Y895" i="1"/>
  <c r="Z895" i="1"/>
  <c r="Y896" i="1"/>
  <c r="Z896" i="1"/>
  <c r="Y897" i="1"/>
  <c r="Z897" i="1"/>
  <c r="Y898" i="1"/>
  <c r="Z898" i="1"/>
  <c r="Y899" i="1"/>
  <c r="Z899" i="1"/>
  <c r="Y900" i="1"/>
  <c r="Z900" i="1"/>
  <c r="Y901" i="1"/>
  <c r="Z901" i="1"/>
  <c r="Y902" i="1"/>
  <c r="Z902" i="1"/>
  <c r="Y903" i="1"/>
  <c r="Z903" i="1"/>
  <c r="Y904" i="1"/>
  <c r="Z904" i="1"/>
  <c r="Y905" i="1"/>
  <c r="Z905" i="1"/>
  <c r="Y906" i="1"/>
  <c r="Z906" i="1"/>
  <c r="Y907" i="1"/>
  <c r="Z907" i="1"/>
  <c r="Y908" i="1"/>
  <c r="Z908" i="1"/>
  <c r="Y909" i="1"/>
  <c r="Z909" i="1"/>
  <c r="Y910" i="1"/>
  <c r="Z910" i="1"/>
  <c r="Y911" i="1"/>
  <c r="Z911" i="1"/>
  <c r="Y912" i="1"/>
  <c r="Z912" i="1"/>
  <c r="Y913" i="1"/>
  <c r="Z913" i="1"/>
  <c r="Y914" i="1"/>
  <c r="Z914" i="1"/>
  <c r="Y915" i="1"/>
  <c r="Z915" i="1"/>
  <c r="Y916" i="1"/>
  <c r="Z916" i="1"/>
  <c r="Y917" i="1"/>
  <c r="Z917" i="1"/>
  <c r="Y918" i="1"/>
  <c r="Z918" i="1"/>
  <c r="Y919" i="1"/>
  <c r="Z919" i="1"/>
  <c r="Y920" i="1"/>
  <c r="Z920" i="1"/>
  <c r="Y921" i="1"/>
  <c r="Z921" i="1"/>
  <c r="Y922" i="1"/>
  <c r="Z922" i="1"/>
  <c r="Y923" i="1"/>
  <c r="Z923" i="1"/>
  <c r="Y924" i="1"/>
  <c r="Z924" i="1"/>
  <c r="Y925" i="1"/>
  <c r="Z925" i="1"/>
  <c r="Y926" i="1"/>
  <c r="Z926" i="1"/>
  <c r="Y927" i="1"/>
  <c r="Z927" i="1"/>
  <c r="Y928" i="1"/>
  <c r="Z928" i="1"/>
  <c r="Y929" i="1"/>
  <c r="Z929" i="1"/>
  <c r="Y930" i="1"/>
  <c r="Z930" i="1"/>
  <c r="Y931" i="1"/>
  <c r="Z931" i="1"/>
  <c r="Y932" i="1"/>
  <c r="Z932" i="1"/>
  <c r="Y933" i="1"/>
  <c r="Z933" i="1"/>
  <c r="Y934" i="1"/>
  <c r="Z934" i="1"/>
  <c r="Y935" i="1"/>
  <c r="Z935" i="1"/>
  <c r="Y936" i="1"/>
  <c r="Z936" i="1"/>
  <c r="Y937" i="1"/>
  <c r="Z937" i="1"/>
  <c r="Y938" i="1"/>
  <c r="Z938" i="1"/>
  <c r="Y939" i="1"/>
  <c r="Z939" i="1"/>
  <c r="Y940" i="1"/>
  <c r="Z940" i="1"/>
  <c r="Y941" i="1"/>
  <c r="Z941" i="1"/>
  <c r="Y942" i="1"/>
  <c r="Z942" i="1"/>
  <c r="Y943" i="1"/>
  <c r="Z943" i="1"/>
  <c r="Y944" i="1"/>
  <c r="Z944" i="1"/>
  <c r="Y945" i="1"/>
  <c r="Z945" i="1"/>
  <c r="Y946" i="1"/>
  <c r="Z946" i="1"/>
  <c r="Y947" i="1"/>
  <c r="Z947" i="1"/>
  <c r="Y948" i="1"/>
  <c r="Z948" i="1"/>
  <c r="Y949" i="1"/>
  <c r="Z949" i="1"/>
  <c r="Y950" i="1"/>
  <c r="Z950" i="1"/>
  <c r="Y951" i="1"/>
  <c r="Z951" i="1"/>
  <c r="Y952" i="1"/>
  <c r="Z952" i="1"/>
  <c r="Y953" i="1"/>
  <c r="Z953" i="1"/>
  <c r="Y954" i="1"/>
  <c r="Z954" i="1"/>
  <c r="Y955" i="1"/>
  <c r="Z955" i="1"/>
  <c r="Y956" i="1"/>
  <c r="Z956" i="1"/>
  <c r="Y957" i="1"/>
  <c r="Z957" i="1"/>
  <c r="Y958" i="1"/>
  <c r="Z958" i="1"/>
  <c r="Y959" i="1"/>
  <c r="Z959" i="1"/>
  <c r="Y960" i="1"/>
  <c r="Z960" i="1"/>
  <c r="Y961" i="1"/>
  <c r="Z961" i="1"/>
  <c r="Y962" i="1"/>
  <c r="Z962" i="1"/>
  <c r="Y963" i="1"/>
  <c r="Z963" i="1"/>
  <c r="Y964" i="1"/>
  <c r="Z964" i="1"/>
  <c r="Y965" i="1"/>
  <c r="Z965" i="1"/>
  <c r="Y966" i="1"/>
  <c r="Z966" i="1"/>
  <c r="Y967" i="1"/>
  <c r="Z967" i="1"/>
  <c r="Y968" i="1"/>
  <c r="Z968" i="1"/>
  <c r="Y969" i="1"/>
  <c r="Z969" i="1"/>
  <c r="Y970" i="1"/>
  <c r="Z970" i="1"/>
  <c r="Y971" i="1"/>
  <c r="Z971" i="1"/>
  <c r="Y972" i="1"/>
  <c r="Z972" i="1"/>
  <c r="Y973" i="1"/>
  <c r="Z973" i="1"/>
  <c r="Y974" i="1"/>
  <c r="Z974" i="1"/>
  <c r="Y975" i="1"/>
  <c r="Z975" i="1"/>
  <c r="Y976" i="1"/>
  <c r="Z976" i="1"/>
  <c r="Y977" i="1"/>
  <c r="Z977" i="1"/>
  <c r="Y978" i="1"/>
  <c r="Z978" i="1"/>
  <c r="Y979" i="1"/>
  <c r="Z979" i="1"/>
  <c r="Y980" i="1"/>
  <c r="Z980" i="1"/>
  <c r="Y981" i="1"/>
  <c r="Z981" i="1"/>
  <c r="Y982" i="1"/>
  <c r="Z982" i="1"/>
  <c r="Y983" i="1"/>
  <c r="Z983" i="1"/>
  <c r="Y984" i="1"/>
  <c r="Z984" i="1"/>
  <c r="Y985" i="1"/>
  <c r="Z985" i="1"/>
  <c r="Y986" i="1"/>
  <c r="Z986" i="1"/>
  <c r="Y987" i="1"/>
  <c r="Z987" i="1"/>
  <c r="Y988" i="1"/>
  <c r="Z988" i="1"/>
  <c r="Y989" i="1"/>
  <c r="Z989" i="1"/>
  <c r="Y990" i="1"/>
  <c r="Z990" i="1"/>
  <c r="Y991" i="1"/>
  <c r="Z991" i="1"/>
  <c r="Y992" i="1"/>
  <c r="Z992" i="1"/>
  <c r="Y993" i="1"/>
  <c r="Z993" i="1"/>
  <c r="Y994" i="1"/>
  <c r="Z994" i="1"/>
  <c r="Y995" i="1"/>
  <c r="Z995" i="1"/>
  <c r="Y996" i="1"/>
  <c r="Z996" i="1"/>
  <c r="Y997" i="1"/>
  <c r="Z997" i="1"/>
  <c r="Y998" i="1"/>
  <c r="Z998" i="1"/>
  <c r="Y999" i="1"/>
  <c r="Z999" i="1"/>
  <c r="Y1000" i="1"/>
  <c r="Z1000" i="1"/>
  <c r="Y1001" i="1"/>
  <c r="Z1001" i="1"/>
  <c r="Y1002" i="1"/>
  <c r="Z1002" i="1"/>
  <c r="Y1003" i="1"/>
  <c r="Z1003" i="1"/>
  <c r="Y1004" i="1"/>
  <c r="Z1004" i="1"/>
  <c r="Y1005" i="1"/>
  <c r="Z1005" i="1"/>
  <c r="Y1006" i="1"/>
  <c r="Z1006" i="1"/>
  <c r="Y1007" i="1"/>
  <c r="Z1007" i="1"/>
  <c r="Y1008" i="1"/>
  <c r="Z1008" i="1"/>
  <c r="Y1009" i="1"/>
  <c r="Z1009" i="1"/>
  <c r="Y1010" i="1"/>
  <c r="Z1010" i="1"/>
  <c r="Y1011" i="1"/>
  <c r="Z1011" i="1"/>
  <c r="Y1012" i="1"/>
  <c r="Z1012" i="1"/>
  <c r="Y1013" i="1"/>
  <c r="Z1013" i="1"/>
  <c r="Y1014" i="1"/>
  <c r="Z1014" i="1"/>
  <c r="Y1015" i="1"/>
  <c r="Z1015" i="1"/>
  <c r="Y1016" i="1"/>
  <c r="Z1016" i="1"/>
  <c r="Y1017" i="1"/>
  <c r="Z1017" i="1"/>
  <c r="Y1018" i="1"/>
  <c r="Z1018" i="1"/>
  <c r="Y1019" i="1"/>
  <c r="Z1019" i="1"/>
  <c r="Y1020" i="1"/>
  <c r="Z1020" i="1"/>
  <c r="Y1021" i="1"/>
  <c r="Z1021" i="1"/>
  <c r="Y1022" i="1"/>
  <c r="Z1022" i="1"/>
  <c r="Y1023" i="1"/>
  <c r="Z1023" i="1"/>
  <c r="Y1024" i="1"/>
  <c r="Z1024" i="1"/>
  <c r="Y1025" i="1"/>
  <c r="Z1025" i="1"/>
  <c r="Y1026" i="1"/>
  <c r="Z1026" i="1"/>
  <c r="Y1027" i="1"/>
  <c r="Z1027" i="1"/>
  <c r="Y1028" i="1"/>
  <c r="Z1028" i="1"/>
  <c r="Y1029" i="1"/>
  <c r="Z1029" i="1"/>
  <c r="Y1030" i="1"/>
  <c r="Z1030" i="1"/>
  <c r="Y1031" i="1"/>
  <c r="Y1032" i="1"/>
  <c r="Z1032" i="1"/>
  <c r="Y1033" i="1"/>
  <c r="Z1033" i="1"/>
  <c r="Y1034" i="1"/>
  <c r="Z1034" i="1"/>
  <c r="Y1035" i="1"/>
  <c r="Z1035" i="1"/>
  <c r="Y1036" i="1"/>
  <c r="Z1036" i="1"/>
  <c r="Y1037" i="1"/>
  <c r="Z1037" i="1"/>
  <c r="Y1038" i="1"/>
  <c r="Z1038" i="1"/>
  <c r="Y1039" i="1"/>
  <c r="Z1039" i="1"/>
  <c r="Y1040" i="1"/>
  <c r="Z1040" i="1"/>
  <c r="Y1041" i="1"/>
  <c r="Z1041" i="1"/>
  <c r="Y1042" i="1"/>
  <c r="Z1042" i="1"/>
  <c r="Y1043" i="1"/>
  <c r="Z1043" i="1"/>
  <c r="Y1044" i="1"/>
  <c r="Z1044" i="1"/>
  <c r="Y1045" i="1"/>
  <c r="Z1045" i="1"/>
  <c r="Y1046" i="1"/>
  <c r="Z1046" i="1"/>
  <c r="Y1047" i="1"/>
  <c r="Z1047" i="1"/>
  <c r="Y1048" i="1"/>
  <c r="Z1048" i="1"/>
  <c r="Y1049" i="1"/>
  <c r="Z1049" i="1"/>
  <c r="Y1050" i="1"/>
  <c r="Z1050" i="1"/>
  <c r="Y1051" i="1"/>
  <c r="Z1051" i="1"/>
  <c r="Y1052" i="1"/>
  <c r="Z1052" i="1"/>
  <c r="Y1053" i="1"/>
  <c r="Z1053" i="1"/>
  <c r="Y1054" i="1"/>
  <c r="Z1054" i="1"/>
  <c r="Y1055" i="1"/>
  <c r="Z1055" i="1"/>
  <c r="Y1056" i="1"/>
  <c r="Z1056" i="1"/>
  <c r="Y1057" i="1"/>
  <c r="Z1057" i="1"/>
  <c r="Y1058" i="1"/>
  <c r="Z1058" i="1"/>
  <c r="Y1059" i="1"/>
  <c r="Z1059" i="1"/>
  <c r="Y1060" i="1"/>
  <c r="Z1060" i="1"/>
  <c r="Y1061" i="1"/>
  <c r="Z1061" i="1"/>
  <c r="Y1062" i="1"/>
  <c r="Z1062" i="1"/>
  <c r="Y1063" i="1"/>
  <c r="Z1063" i="1"/>
  <c r="Y1064" i="1"/>
  <c r="Z1064" i="1"/>
  <c r="Y1065" i="1"/>
  <c r="Z1065" i="1"/>
  <c r="Y1066" i="1"/>
  <c r="Z1066" i="1"/>
  <c r="Y1067" i="1"/>
  <c r="Z1067" i="1"/>
  <c r="Y1068" i="1"/>
  <c r="Z1068" i="1"/>
  <c r="Y1069" i="1"/>
  <c r="Z1069" i="1"/>
  <c r="Y1070" i="1"/>
  <c r="Z1070" i="1"/>
  <c r="Y1071" i="1"/>
  <c r="Z1071" i="1"/>
  <c r="Y1072" i="1"/>
  <c r="Z1072" i="1"/>
  <c r="Y1073" i="1"/>
  <c r="Z1073" i="1"/>
  <c r="Y1074" i="1"/>
  <c r="Z1074" i="1"/>
  <c r="Y1075" i="1"/>
  <c r="Z1075" i="1"/>
  <c r="Y1076" i="1"/>
  <c r="Z1076" i="1"/>
  <c r="Y1077" i="1"/>
  <c r="Z1077" i="1"/>
  <c r="Y1078" i="1"/>
  <c r="Z1078" i="1"/>
  <c r="Y1079" i="1"/>
  <c r="Z1079" i="1"/>
  <c r="Y1080" i="1"/>
  <c r="Z1080" i="1"/>
  <c r="Y1081" i="1"/>
  <c r="Z1081" i="1"/>
  <c r="Y1082" i="1"/>
  <c r="Z1082" i="1"/>
  <c r="Y1083" i="1"/>
  <c r="Z1083" i="1"/>
  <c r="Y1084" i="1"/>
  <c r="Z1084" i="1"/>
  <c r="Y1085" i="1"/>
  <c r="Z1085" i="1"/>
  <c r="Y1086" i="1"/>
  <c r="Z1086" i="1"/>
  <c r="Y1087" i="1"/>
  <c r="Z1087" i="1"/>
  <c r="Y1088" i="1"/>
  <c r="Z1088" i="1"/>
  <c r="Y1089" i="1"/>
  <c r="Z1089" i="1"/>
  <c r="Y1090" i="1"/>
  <c r="Z1090" i="1"/>
  <c r="Y1091" i="1"/>
  <c r="Z1091" i="1"/>
  <c r="Y1092" i="1"/>
  <c r="Z1092" i="1"/>
  <c r="Y1093" i="1"/>
  <c r="Z1093" i="1"/>
  <c r="Y1094" i="1"/>
  <c r="Z1094" i="1"/>
  <c r="Y1095" i="1"/>
  <c r="Z1095" i="1"/>
  <c r="Y1096" i="1"/>
  <c r="Z1096" i="1"/>
  <c r="Y1097" i="1"/>
  <c r="Z1097" i="1"/>
  <c r="Y1098" i="1"/>
  <c r="Z1098" i="1"/>
  <c r="Y1099" i="1"/>
  <c r="Z1099" i="1"/>
  <c r="Y1100" i="1"/>
  <c r="Z1100" i="1"/>
  <c r="Y1101" i="1"/>
  <c r="Z1101" i="1"/>
  <c r="Y1102" i="1"/>
  <c r="Z1102" i="1"/>
  <c r="Y1103" i="1"/>
  <c r="Z1103" i="1"/>
  <c r="Y1104" i="1"/>
  <c r="Z1104" i="1"/>
  <c r="Y1105" i="1"/>
  <c r="Z1105" i="1"/>
  <c r="Y1106" i="1"/>
  <c r="Z1106" i="1"/>
  <c r="Y1107" i="1"/>
  <c r="Z1107" i="1"/>
  <c r="Y1108" i="1"/>
  <c r="Z1108" i="1"/>
  <c r="Y1109" i="1"/>
  <c r="Z1109" i="1"/>
  <c r="Y1110" i="1"/>
  <c r="Z1110" i="1"/>
  <c r="Y1111" i="1"/>
  <c r="Z1111" i="1"/>
  <c r="Y1112" i="1"/>
  <c r="Z1112" i="1"/>
  <c r="Y1113" i="1"/>
  <c r="Z1113" i="1"/>
  <c r="Y1114" i="1"/>
  <c r="Z1114" i="1"/>
  <c r="Y1115" i="1"/>
  <c r="Z1115" i="1"/>
  <c r="Y1116" i="1"/>
  <c r="Z1116" i="1"/>
  <c r="Y1117" i="1"/>
  <c r="Z1117" i="1"/>
  <c r="Y1118" i="1"/>
  <c r="Z1118" i="1"/>
  <c r="Y1119" i="1"/>
  <c r="Z1119" i="1"/>
  <c r="Y1120" i="1"/>
  <c r="Z1120" i="1"/>
  <c r="Y1121" i="1"/>
  <c r="Z1121" i="1"/>
  <c r="Y1122" i="1"/>
  <c r="Z1122" i="1"/>
  <c r="Y1123" i="1"/>
  <c r="Z1123" i="1"/>
  <c r="Y1124" i="1"/>
  <c r="Z1124" i="1"/>
  <c r="Y1125" i="1"/>
  <c r="Z1125" i="1"/>
  <c r="Y1126" i="1"/>
  <c r="Z1126" i="1"/>
  <c r="Y1127" i="1"/>
  <c r="Z1127" i="1"/>
  <c r="Y1128" i="1"/>
  <c r="Z1128" i="1"/>
  <c r="Y1129" i="1"/>
  <c r="Z1129" i="1"/>
  <c r="Y1130" i="1"/>
  <c r="Z1130" i="1"/>
  <c r="Y1131" i="1"/>
  <c r="Z1131" i="1"/>
  <c r="Y1132" i="1"/>
  <c r="Z1132" i="1"/>
  <c r="Y1133" i="1"/>
  <c r="Z1133" i="1"/>
  <c r="Y1134" i="1"/>
  <c r="Z1134" i="1"/>
  <c r="Y1135" i="1"/>
  <c r="Z1135" i="1"/>
  <c r="Y1136" i="1"/>
  <c r="Z1136" i="1"/>
  <c r="Y1137" i="1"/>
  <c r="Z1137" i="1"/>
  <c r="Y1138" i="1"/>
  <c r="Z1138" i="1"/>
  <c r="Y1139" i="1"/>
  <c r="Z1139" i="1"/>
  <c r="Y1140" i="1"/>
  <c r="Z1140" i="1"/>
  <c r="Y1141" i="1"/>
  <c r="Z1141" i="1"/>
  <c r="Y1142" i="1"/>
  <c r="Z1142" i="1"/>
  <c r="Y1143" i="1"/>
  <c r="Z1143" i="1"/>
  <c r="Y1144" i="1"/>
  <c r="Z1144" i="1"/>
  <c r="Y1145" i="1"/>
  <c r="Z1145" i="1"/>
  <c r="Y1146" i="1"/>
  <c r="Z1146" i="1"/>
  <c r="Y1147" i="1"/>
  <c r="Z1147" i="1"/>
  <c r="Y1148" i="1"/>
  <c r="Z1148" i="1"/>
  <c r="Y1149" i="1"/>
  <c r="Z1149" i="1"/>
  <c r="Y1150" i="1"/>
  <c r="Z1150" i="1"/>
  <c r="Y1151" i="1"/>
  <c r="Z1151" i="1"/>
  <c r="Y1152" i="1"/>
  <c r="Z1152" i="1"/>
  <c r="Y1153" i="1"/>
  <c r="Z1153" i="1"/>
  <c r="Y1154" i="1"/>
  <c r="Z1154" i="1"/>
  <c r="Y1155" i="1"/>
  <c r="Z1155" i="1"/>
  <c r="Y1156" i="1"/>
  <c r="Z1156" i="1"/>
  <c r="Y1157" i="1"/>
  <c r="Z1157" i="1"/>
  <c r="Y1158" i="1"/>
  <c r="Z1158" i="1"/>
  <c r="Y1159" i="1"/>
  <c r="Z1159" i="1"/>
  <c r="Y1160" i="1"/>
  <c r="Z1160" i="1"/>
  <c r="Y1161" i="1"/>
  <c r="Z1161" i="1"/>
  <c r="Y1162" i="1"/>
  <c r="Z1162" i="1"/>
  <c r="Y1163" i="1"/>
  <c r="Z1163" i="1"/>
  <c r="Y1164" i="1"/>
  <c r="Z1164" i="1"/>
  <c r="Y1165" i="1"/>
  <c r="Z1165" i="1"/>
  <c r="Y1166" i="1"/>
  <c r="Z1166" i="1"/>
  <c r="Y1167" i="1"/>
  <c r="Z1167" i="1"/>
  <c r="Y1168" i="1"/>
  <c r="Z1168" i="1"/>
  <c r="Y1169" i="1"/>
  <c r="Z1169" i="1"/>
  <c r="Y1170" i="1"/>
  <c r="Z1170" i="1"/>
  <c r="Y1171" i="1"/>
  <c r="Z1171" i="1"/>
  <c r="Y1172" i="1"/>
  <c r="Z1172" i="1"/>
  <c r="Y1173" i="1"/>
  <c r="Z1173" i="1"/>
  <c r="Y1174" i="1"/>
  <c r="Z1174" i="1"/>
  <c r="Y1175" i="1"/>
  <c r="Z1175" i="1"/>
  <c r="Y1176" i="1"/>
  <c r="Z1176" i="1"/>
  <c r="Y1177" i="1"/>
  <c r="Z1177" i="1"/>
  <c r="Y1178" i="1"/>
  <c r="Z1178" i="1"/>
  <c r="Y1179" i="1"/>
  <c r="Z1179" i="1"/>
  <c r="Y1180" i="1"/>
  <c r="Z1180" i="1"/>
  <c r="Y1181" i="1"/>
  <c r="Z1181" i="1"/>
  <c r="Y1182" i="1"/>
  <c r="Z1182" i="1"/>
  <c r="Y1183" i="1"/>
  <c r="Z1183" i="1"/>
  <c r="Y1184" i="1"/>
  <c r="Z1184" i="1"/>
  <c r="Y1185" i="1"/>
  <c r="Z1185" i="1"/>
  <c r="Y1186" i="1"/>
  <c r="Z1186" i="1"/>
  <c r="Y1187" i="1"/>
  <c r="Z1187" i="1"/>
  <c r="Y1188" i="1"/>
  <c r="Z1188" i="1"/>
  <c r="Y1189" i="1"/>
  <c r="Z1189" i="1"/>
  <c r="Y1190" i="1"/>
  <c r="Z1190" i="1"/>
  <c r="Y1191" i="1"/>
  <c r="Z1191" i="1"/>
  <c r="Y1192" i="1"/>
  <c r="Z1192" i="1"/>
  <c r="Y1193" i="1"/>
  <c r="Z1193" i="1"/>
  <c r="Y1194" i="1"/>
  <c r="Z1194" i="1"/>
  <c r="Y1195" i="1"/>
  <c r="Z1195" i="1"/>
  <c r="Y1196" i="1"/>
  <c r="Z1196" i="1"/>
  <c r="Y1197" i="1"/>
  <c r="Z1197" i="1"/>
  <c r="Y1198" i="1"/>
  <c r="Z1198" i="1"/>
  <c r="Y1199" i="1"/>
  <c r="Z1199" i="1"/>
  <c r="Y1200" i="1"/>
  <c r="Z1200" i="1"/>
  <c r="Y1201" i="1"/>
  <c r="Z1201" i="1"/>
  <c r="Y1202" i="1"/>
  <c r="Z1202" i="1"/>
  <c r="Y1203" i="1"/>
  <c r="Z1203" i="1"/>
  <c r="Y1204" i="1"/>
  <c r="Z1204" i="1"/>
  <c r="Y1205" i="1"/>
  <c r="Z1205" i="1"/>
  <c r="Y1206" i="1"/>
  <c r="Z1206" i="1"/>
  <c r="Y1207" i="1"/>
  <c r="Z1207" i="1"/>
  <c r="Y1208" i="1"/>
  <c r="Z1208" i="1"/>
  <c r="Y1209" i="1"/>
  <c r="Z1209" i="1"/>
  <c r="Y1210" i="1"/>
  <c r="Z1210" i="1"/>
  <c r="Y1211" i="1"/>
  <c r="Z1211" i="1"/>
  <c r="Y1212" i="1"/>
  <c r="Z1212" i="1"/>
  <c r="Y1213" i="1"/>
  <c r="Z1213" i="1"/>
  <c r="Y1214" i="1"/>
  <c r="Z1214" i="1"/>
  <c r="Y1215" i="1"/>
  <c r="Z1215" i="1"/>
  <c r="Y1216" i="1"/>
  <c r="Z1216" i="1"/>
  <c r="Y1217" i="1"/>
  <c r="Z1217" i="1"/>
  <c r="Y1218" i="1"/>
  <c r="Z1218" i="1"/>
  <c r="Y1219" i="1"/>
  <c r="Z1219" i="1"/>
  <c r="Y1220" i="1"/>
  <c r="Z1220" i="1"/>
  <c r="Y1221" i="1"/>
  <c r="Z1221" i="1"/>
  <c r="Y1222" i="1"/>
  <c r="Z1222" i="1"/>
  <c r="Y1223" i="1"/>
  <c r="Z1223" i="1"/>
  <c r="Y1224" i="1"/>
  <c r="Z1224" i="1"/>
  <c r="Y1225" i="1"/>
  <c r="Z1225" i="1"/>
  <c r="Y1226" i="1"/>
  <c r="Z1226" i="1"/>
  <c r="Y1227" i="1"/>
  <c r="Z1227" i="1"/>
  <c r="Y1228" i="1"/>
  <c r="Z1228" i="1"/>
  <c r="Y1229" i="1"/>
  <c r="Z1229" i="1"/>
  <c r="Y1230" i="1"/>
  <c r="Z1230" i="1"/>
  <c r="Y1231" i="1"/>
  <c r="Z1231" i="1"/>
  <c r="Y1232" i="1"/>
  <c r="Z1232" i="1"/>
  <c r="Y1233" i="1"/>
  <c r="Z1233" i="1"/>
  <c r="Y1234" i="1"/>
  <c r="Z1234" i="1"/>
  <c r="Y1235" i="1"/>
  <c r="Z1235" i="1"/>
  <c r="Y1236" i="1"/>
  <c r="Z1236" i="1"/>
  <c r="Y1237" i="1"/>
  <c r="Z1237" i="1"/>
  <c r="Y1238" i="1"/>
  <c r="Z1238" i="1"/>
  <c r="Y1239" i="1"/>
  <c r="Z1239" i="1"/>
  <c r="Y1240" i="1"/>
  <c r="Z1240" i="1"/>
  <c r="Y1241" i="1"/>
  <c r="Z1241" i="1"/>
  <c r="Y1242" i="1"/>
  <c r="Z1242" i="1"/>
  <c r="Y1243" i="1"/>
  <c r="Z1243" i="1"/>
  <c r="Y1244" i="1"/>
  <c r="Z1244" i="1"/>
  <c r="Y1245" i="1"/>
  <c r="Z1245" i="1"/>
  <c r="Y1246" i="1"/>
  <c r="Z1246" i="1"/>
  <c r="Y1247" i="1"/>
  <c r="Z1247" i="1"/>
  <c r="Y1248" i="1"/>
  <c r="Z1248" i="1"/>
  <c r="Y1249" i="1"/>
  <c r="Z1249" i="1"/>
  <c r="Y1250" i="1"/>
  <c r="Z1250" i="1"/>
  <c r="Y1251" i="1"/>
  <c r="Z1251" i="1"/>
  <c r="Y1252" i="1"/>
  <c r="Z1252" i="1"/>
  <c r="Y1253" i="1"/>
  <c r="Z1253" i="1"/>
  <c r="Y1254" i="1"/>
  <c r="Z1254" i="1"/>
  <c r="Y1255" i="1"/>
  <c r="Z1255" i="1"/>
  <c r="Y1256" i="1"/>
  <c r="Z1256" i="1"/>
  <c r="Y1257" i="1"/>
  <c r="Z1257" i="1"/>
  <c r="Y1258" i="1"/>
  <c r="Z1258" i="1"/>
  <c r="Y1259" i="1"/>
  <c r="Z1259" i="1"/>
  <c r="Y1260" i="1"/>
  <c r="Z1260" i="1"/>
  <c r="Y1261" i="1"/>
  <c r="Z1261" i="1"/>
  <c r="Y1262" i="1"/>
  <c r="Z1262" i="1"/>
  <c r="Y1263" i="1"/>
  <c r="Z1263" i="1"/>
  <c r="Y1264" i="1"/>
  <c r="Z1264" i="1"/>
  <c r="Y1265" i="1"/>
  <c r="Z1265" i="1"/>
  <c r="Y1266" i="1"/>
  <c r="Z1266" i="1"/>
  <c r="Y1267" i="1"/>
  <c r="Z1267" i="1"/>
  <c r="Y1268" i="1"/>
  <c r="Z1268" i="1"/>
  <c r="Y1269" i="1"/>
  <c r="Z1269" i="1"/>
  <c r="Y1270" i="1"/>
  <c r="Z1270" i="1"/>
  <c r="Y1271" i="1"/>
  <c r="Z1271" i="1"/>
  <c r="Y1272" i="1"/>
  <c r="Z1272" i="1"/>
  <c r="Y1273" i="1"/>
  <c r="Z1273" i="1"/>
  <c r="Y1274" i="1"/>
  <c r="Z1274" i="1"/>
  <c r="Y1275" i="1"/>
  <c r="Z1275" i="1"/>
  <c r="Y1276" i="1"/>
  <c r="Z1276" i="1"/>
  <c r="Y1277" i="1"/>
  <c r="Z1277" i="1"/>
  <c r="Y1278" i="1"/>
  <c r="Z1278" i="1"/>
  <c r="Y1279" i="1"/>
  <c r="Z1279" i="1"/>
  <c r="Y1280" i="1"/>
  <c r="Z1280" i="1"/>
  <c r="Y1281" i="1"/>
  <c r="Z1281" i="1"/>
  <c r="Y1282" i="1"/>
  <c r="Z1282" i="1"/>
  <c r="Y1283" i="1"/>
  <c r="Z1283" i="1"/>
  <c r="Y1284" i="1"/>
  <c r="Z1284" i="1"/>
  <c r="Y1285" i="1"/>
  <c r="Z1285" i="1"/>
  <c r="Y1286" i="1"/>
  <c r="Z1286" i="1"/>
  <c r="Y1287" i="1"/>
  <c r="Z1287" i="1"/>
  <c r="Y1288" i="1"/>
  <c r="Z1288" i="1"/>
  <c r="Y1289" i="1"/>
  <c r="Z1289" i="1"/>
  <c r="Y1290" i="1"/>
  <c r="Z1290" i="1"/>
  <c r="Y1291" i="1"/>
  <c r="Z1291" i="1"/>
  <c r="Y1292" i="1"/>
  <c r="Z1292" i="1"/>
  <c r="Y1293" i="1"/>
  <c r="Z1293" i="1"/>
  <c r="Y1294" i="1"/>
  <c r="Z1294" i="1"/>
  <c r="Y1295" i="1"/>
  <c r="Z1295" i="1"/>
  <c r="Y1296" i="1"/>
  <c r="Z1296" i="1"/>
  <c r="Y1297" i="1"/>
  <c r="Z1297" i="1"/>
  <c r="Y1298" i="1"/>
  <c r="Z1298" i="1"/>
  <c r="Y1299" i="1"/>
  <c r="Z1299" i="1"/>
  <c r="Y1300" i="1"/>
  <c r="Z1300" i="1"/>
  <c r="Y1301" i="1"/>
  <c r="Z1301" i="1"/>
  <c r="Y1302" i="1"/>
  <c r="Z1302" i="1"/>
  <c r="Y1303" i="1"/>
  <c r="Z1303" i="1"/>
  <c r="Y1304" i="1"/>
  <c r="Z1304" i="1"/>
  <c r="Y1305" i="1"/>
  <c r="Z1305" i="1"/>
  <c r="Y1306" i="1"/>
  <c r="Z1306" i="1"/>
  <c r="Y1307" i="1"/>
  <c r="Z1307" i="1"/>
  <c r="Y1308" i="1"/>
  <c r="Z1308" i="1"/>
  <c r="Y1309" i="1"/>
  <c r="Z1309" i="1"/>
  <c r="Y1310" i="1"/>
  <c r="Z1310" i="1"/>
  <c r="Y1311" i="1"/>
  <c r="Z1311" i="1"/>
  <c r="Y1312" i="1"/>
  <c r="Z1312" i="1"/>
  <c r="Y1313" i="1"/>
  <c r="Z1313" i="1"/>
  <c r="Y1314" i="1"/>
  <c r="Z1314" i="1"/>
  <c r="Y1315" i="1"/>
  <c r="Z1315" i="1"/>
  <c r="Y1316" i="1"/>
  <c r="Z1316" i="1"/>
  <c r="Y1317" i="1"/>
  <c r="Z1317" i="1"/>
  <c r="Y1318" i="1"/>
  <c r="Z1318" i="1"/>
  <c r="Y1319" i="1"/>
  <c r="Z1319" i="1"/>
  <c r="Y1320" i="1"/>
  <c r="Z1320" i="1"/>
  <c r="Y1321" i="1"/>
  <c r="Z1321" i="1"/>
  <c r="Y1322" i="1"/>
  <c r="Z1322" i="1"/>
  <c r="Y1323" i="1"/>
  <c r="Z1323" i="1"/>
  <c r="Y1324" i="1"/>
  <c r="Z1324" i="1"/>
  <c r="Y1325" i="1"/>
  <c r="Z1325" i="1"/>
  <c r="Y1326" i="1"/>
  <c r="Z1326" i="1"/>
  <c r="Y1327" i="1"/>
  <c r="Z1327" i="1"/>
  <c r="Y1328" i="1"/>
  <c r="Z1328" i="1"/>
  <c r="Y1329" i="1"/>
  <c r="Z1329" i="1"/>
  <c r="Y1330" i="1"/>
  <c r="Z1330" i="1"/>
  <c r="Y1331" i="1"/>
  <c r="Z1331" i="1"/>
  <c r="Y1332" i="1"/>
  <c r="Z1332" i="1"/>
  <c r="Y1333" i="1"/>
  <c r="Z1333" i="1"/>
  <c r="Y1334" i="1"/>
  <c r="Z1334" i="1"/>
  <c r="Y1335" i="1"/>
  <c r="Z1335" i="1"/>
  <c r="Y1336" i="1"/>
  <c r="Z1336" i="1"/>
  <c r="Y1337" i="1"/>
  <c r="Z1337" i="1"/>
  <c r="Y1338" i="1"/>
  <c r="Z1338" i="1"/>
  <c r="Y1339" i="1"/>
  <c r="Z1339" i="1"/>
  <c r="Y1340" i="1"/>
  <c r="Z1340" i="1"/>
  <c r="Y1341" i="1"/>
  <c r="Z1341" i="1"/>
  <c r="Y1342" i="1"/>
  <c r="Z1342" i="1"/>
  <c r="Y1343" i="1"/>
  <c r="Z1343" i="1"/>
  <c r="Y1344" i="1"/>
  <c r="Z1344" i="1"/>
  <c r="Y1345" i="1"/>
  <c r="Z1345" i="1"/>
  <c r="Y1346" i="1"/>
  <c r="Z1346" i="1"/>
  <c r="Y1347" i="1"/>
  <c r="Z1347" i="1"/>
  <c r="Y1348" i="1"/>
  <c r="Z1348" i="1"/>
  <c r="Y1349" i="1"/>
  <c r="Z1349" i="1"/>
  <c r="Y1350" i="1"/>
  <c r="Z1350" i="1"/>
  <c r="Y1351" i="1"/>
  <c r="Z1351" i="1"/>
  <c r="Y1352" i="1"/>
  <c r="Z1352" i="1"/>
  <c r="Y1353" i="1"/>
  <c r="Z1353" i="1"/>
  <c r="Y1354" i="1"/>
  <c r="Z1354" i="1"/>
  <c r="Y1355" i="1"/>
  <c r="Z1355" i="1"/>
  <c r="Y1356" i="1"/>
  <c r="Z1356" i="1"/>
  <c r="Y1357" i="1"/>
  <c r="Z1357" i="1"/>
  <c r="Y1358" i="1"/>
  <c r="Z1358" i="1"/>
  <c r="Y1359" i="1"/>
  <c r="Z1359" i="1"/>
  <c r="Y1360" i="1"/>
  <c r="Z1360" i="1"/>
  <c r="Y1361" i="1"/>
  <c r="Z1361" i="1"/>
  <c r="Y1362" i="1"/>
  <c r="Z1362" i="1"/>
  <c r="Y1363" i="1"/>
  <c r="Z1363" i="1"/>
  <c r="Y1364" i="1"/>
  <c r="Z1364" i="1"/>
  <c r="Y1365" i="1"/>
  <c r="Z1365" i="1"/>
  <c r="Y1366" i="1"/>
  <c r="Z1366" i="1"/>
  <c r="Y1367" i="1"/>
  <c r="Z1367" i="1"/>
  <c r="Y1368" i="1"/>
  <c r="Z1368" i="1"/>
  <c r="Y1369" i="1"/>
  <c r="Z1369" i="1"/>
  <c r="Y1370" i="1"/>
  <c r="Z1370" i="1"/>
  <c r="Y1371" i="1"/>
  <c r="Z1371" i="1"/>
  <c r="Y1372" i="1"/>
  <c r="Z1372" i="1"/>
  <c r="Y1373" i="1"/>
  <c r="Z1373" i="1"/>
  <c r="Y1374" i="1"/>
  <c r="Z1374" i="1"/>
  <c r="Y1375" i="1"/>
  <c r="Z1375" i="1"/>
  <c r="Y1376" i="1"/>
  <c r="Z1376" i="1"/>
  <c r="Y1377" i="1"/>
  <c r="Z1377" i="1"/>
  <c r="Y1378" i="1"/>
  <c r="Z1378" i="1"/>
  <c r="Y1379" i="1"/>
  <c r="Z1379" i="1"/>
  <c r="Y1380" i="1"/>
  <c r="Z1380" i="1"/>
  <c r="Y1381" i="1"/>
  <c r="Z1381" i="1"/>
  <c r="Y1382" i="1"/>
  <c r="Z1382" i="1"/>
  <c r="Y1383" i="1"/>
  <c r="Z1383" i="1"/>
  <c r="Y1384" i="1"/>
  <c r="Z1384" i="1"/>
  <c r="Y1385" i="1"/>
  <c r="Z1385" i="1"/>
  <c r="Y1386" i="1"/>
  <c r="Z1386" i="1"/>
  <c r="Y1387" i="1"/>
  <c r="Z1387" i="1"/>
  <c r="Y1388" i="1"/>
  <c r="Z1388" i="1"/>
  <c r="Y1389" i="1"/>
  <c r="Z1389" i="1"/>
  <c r="Y1390" i="1"/>
  <c r="Z1390" i="1"/>
  <c r="Y1391" i="1"/>
  <c r="Z1391" i="1"/>
  <c r="Y1392" i="1"/>
  <c r="Z1392" i="1"/>
  <c r="Y1393" i="1"/>
  <c r="Z1393" i="1"/>
  <c r="Y1394" i="1"/>
  <c r="Z1394" i="1"/>
  <c r="Y1395" i="1"/>
  <c r="Z1395" i="1"/>
  <c r="Y1396" i="1"/>
  <c r="Z1396" i="1"/>
  <c r="Y1397" i="1"/>
  <c r="Z1397" i="1"/>
  <c r="Y1398" i="1"/>
  <c r="Z1398" i="1"/>
  <c r="Y1399" i="1"/>
  <c r="Z1399" i="1"/>
  <c r="Y1400" i="1"/>
  <c r="Z1400" i="1"/>
  <c r="Y1401" i="1"/>
  <c r="Z1401" i="1"/>
  <c r="Y1402" i="1"/>
  <c r="Z1402" i="1"/>
  <c r="Y1403" i="1"/>
  <c r="Z1403" i="1"/>
  <c r="Y1404" i="1"/>
  <c r="Z1404" i="1"/>
  <c r="Y1405" i="1"/>
  <c r="Z1405" i="1"/>
  <c r="Y1406" i="1"/>
  <c r="Z1406" i="1"/>
  <c r="Y1407" i="1"/>
  <c r="Z1407" i="1"/>
  <c r="Y1408" i="1"/>
  <c r="Z1408" i="1"/>
  <c r="Y1409" i="1"/>
  <c r="Z1409" i="1"/>
  <c r="Y1410" i="1"/>
  <c r="Z1410" i="1"/>
  <c r="Y1411" i="1"/>
  <c r="Z1411" i="1"/>
  <c r="Y1412" i="1"/>
  <c r="Z1412" i="1"/>
  <c r="Y1413" i="1"/>
  <c r="Z1413" i="1"/>
  <c r="Y1414" i="1"/>
  <c r="Z1414" i="1"/>
  <c r="Y1415" i="1"/>
  <c r="Z1415" i="1"/>
  <c r="Y1416" i="1"/>
  <c r="Z1416" i="1"/>
  <c r="Y1417" i="1"/>
  <c r="Z1417" i="1"/>
  <c r="Y1418" i="1"/>
  <c r="Z1418" i="1"/>
  <c r="Y1419" i="1"/>
  <c r="Z1419" i="1"/>
  <c r="Y1420" i="1"/>
  <c r="Z1420" i="1"/>
  <c r="Y1421" i="1"/>
  <c r="Z1421" i="1"/>
  <c r="Y1422" i="1"/>
  <c r="Z1422" i="1"/>
  <c r="Y1423" i="1"/>
  <c r="Z1423" i="1"/>
  <c r="Y1424" i="1"/>
  <c r="Z1424" i="1"/>
  <c r="Y1425" i="1"/>
  <c r="Z1425" i="1"/>
  <c r="Y1426" i="1"/>
  <c r="Z1426" i="1"/>
  <c r="Y1427" i="1"/>
  <c r="Z1427" i="1"/>
  <c r="Y1428" i="1"/>
  <c r="Z1428" i="1"/>
  <c r="Y1429" i="1"/>
  <c r="Z1429" i="1"/>
  <c r="Y1430" i="1"/>
  <c r="Z1430" i="1"/>
  <c r="Y1431" i="1"/>
  <c r="Z1431" i="1"/>
  <c r="Y1432" i="1"/>
  <c r="Z1432" i="1"/>
  <c r="Y1433" i="1"/>
  <c r="Z1433" i="1"/>
  <c r="Y1434" i="1"/>
  <c r="Z1434" i="1"/>
  <c r="Y1435" i="1"/>
  <c r="Z1435" i="1"/>
  <c r="Y1436" i="1"/>
  <c r="Z1436" i="1"/>
  <c r="Y1437" i="1"/>
  <c r="Z1437" i="1"/>
  <c r="Y1438" i="1"/>
  <c r="Z1438" i="1"/>
  <c r="Y1439" i="1"/>
  <c r="Z1439" i="1"/>
  <c r="Y1440" i="1"/>
  <c r="Z1440" i="1"/>
  <c r="Y1441" i="1"/>
  <c r="Z1441" i="1"/>
  <c r="Y1442" i="1"/>
  <c r="Z1442" i="1"/>
  <c r="Y1443" i="1"/>
  <c r="Z1443" i="1"/>
  <c r="Y1444" i="1"/>
  <c r="Z1444" i="1"/>
  <c r="Y1445" i="1"/>
  <c r="Z1445" i="1"/>
  <c r="Y1446" i="1"/>
  <c r="Z1446" i="1"/>
  <c r="Y1447" i="1"/>
  <c r="Z1447" i="1"/>
  <c r="Y1448" i="1"/>
  <c r="Z1448" i="1"/>
  <c r="Y1449" i="1"/>
  <c r="Z1449" i="1"/>
  <c r="Y1450" i="1"/>
  <c r="Z1450" i="1"/>
  <c r="Y1451" i="1"/>
  <c r="Z1451" i="1"/>
  <c r="Y1452" i="1"/>
  <c r="Z1452" i="1"/>
  <c r="Y1453" i="1"/>
  <c r="Z1453" i="1"/>
  <c r="Y1454" i="1"/>
  <c r="Z1454" i="1"/>
  <c r="Y1455" i="1"/>
  <c r="Z1455" i="1"/>
  <c r="Y1456" i="1"/>
  <c r="Z1456" i="1"/>
  <c r="Y1457" i="1"/>
  <c r="Z1457" i="1"/>
  <c r="Y1458" i="1"/>
  <c r="Z1458" i="1"/>
  <c r="Y1459" i="1"/>
  <c r="Z1459" i="1"/>
  <c r="Y1460" i="1"/>
  <c r="Z1460" i="1"/>
  <c r="Y1461" i="1"/>
  <c r="Z1461" i="1"/>
  <c r="Y1462" i="1"/>
  <c r="Z1462" i="1"/>
  <c r="Y1463" i="1"/>
  <c r="Z1463" i="1"/>
  <c r="Y1464" i="1"/>
  <c r="Z1464" i="1"/>
  <c r="Y1465" i="1"/>
  <c r="Z1465" i="1"/>
  <c r="Y1466" i="1"/>
  <c r="Z1466" i="1"/>
  <c r="Y1467" i="1"/>
  <c r="Z1467" i="1"/>
  <c r="Y1468" i="1"/>
  <c r="Z1468" i="1"/>
  <c r="Y1469" i="1"/>
  <c r="Z1469" i="1"/>
  <c r="Y1470" i="1"/>
  <c r="Z1470" i="1"/>
  <c r="Y1471" i="1"/>
  <c r="Z1471" i="1"/>
  <c r="Y1472" i="1"/>
  <c r="Z1472" i="1"/>
  <c r="Y1473" i="1"/>
  <c r="Z1473" i="1"/>
  <c r="Y1474" i="1"/>
  <c r="Z1474" i="1"/>
  <c r="Y1475" i="1"/>
  <c r="Z1475" i="1"/>
  <c r="Y1476" i="1"/>
  <c r="Z1476" i="1"/>
  <c r="Y1477" i="1"/>
  <c r="Z1477" i="1"/>
  <c r="Y1478" i="1"/>
  <c r="Z1478" i="1"/>
  <c r="Y1479" i="1"/>
  <c r="Z1479" i="1"/>
  <c r="Y1480" i="1"/>
  <c r="Z1480" i="1"/>
  <c r="Y1481" i="1"/>
  <c r="Z1481" i="1"/>
  <c r="Y1482" i="1"/>
  <c r="Z1482" i="1"/>
  <c r="Y1483" i="1"/>
  <c r="Z1483" i="1"/>
  <c r="Y1484" i="1"/>
  <c r="Z1484" i="1"/>
  <c r="Y1485" i="1"/>
  <c r="Z1485" i="1"/>
  <c r="Y1486" i="1"/>
  <c r="Z1486" i="1"/>
  <c r="Y1487" i="1"/>
  <c r="Z1487" i="1"/>
  <c r="Y1488" i="1"/>
  <c r="Z1488" i="1"/>
  <c r="Y1489" i="1"/>
  <c r="Z1489" i="1"/>
  <c r="Y1490" i="1"/>
  <c r="Z1490" i="1"/>
  <c r="Y1491" i="1"/>
  <c r="Z1491" i="1"/>
  <c r="Y1492" i="1"/>
  <c r="Z1492" i="1"/>
  <c r="Y1493" i="1"/>
  <c r="Z1493" i="1"/>
  <c r="Y1494" i="1"/>
  <c r="Z1494" i="1"/>
  <c r="Y1495" i="1"/>
  <c r="Z1495" i="1"/>
  <c r="Y1496" i="1"/>
  <c r="Z1496" i="1"/>
  <c r="Y1497" i="1"/>
  <c r="Z1497" i="1"/>
  <c r="Y1498" i="1"/>
  <c r="Z1498" i="1"/>
  <c r="Y1499" i="1"/>
  <c r="Z1499" i="1"/>
  <c r="Y1500" i="1"/>
  <c r="Z1500" i="1"/>
  <c r="Y1501" i="1"/>
  <c r="Z1501" i="1"/>
  <c r="Y1502" i="1"/>
  <c r="Z1502" i="1"/>
  <c r="Y1503" i="1"/>
  <c r="Z1503" i="1"/>
  <c r="Y1504" i="1"/>
  <c r="Z1504" i="1"/>
  <c r="Y1505" i="1"/>
  <c r="Z1505" i="1"/>
  <c r="Y1506" i="1"/>
  <c r="Z1506" i="1"/>
  <c r="Y1507" i="1"/>
  <c r="Z1507" i="1"/>
  <c r="Y1508" i="1"/>
  <c r="Z1508" i="1"/>
  <c r="Y1509" i="1"/>
  <c r="Z1509" i="1"/>
  <c r="Y1510" i="1"/>
  <c r="Z1510" i="1"/>
  <c r="Y1511" i="1"/>
  <c r="Z1511" i="1"/>
  <c r="Y1512" i="1"/>
  <c r="Z1512" i="1"/>
  <c r="Y1513" i="1"/>
  <c r="Z1513" i="1"/>
  <c r="Y1514" i="1"/>
  <c r="Z1514" i="1"/>
  <c r="Y1515" i="1"/>
  <c r="Z1515" i="1"/>
  <c r="Y1516" i="1"/>
  <c r="Z1516" i="1"/>
  <c r="Y1517" i="1"/>
  <c r="Z1517" i="1"/>
  <c r="Y1518" i="1"/>
  <c r="Z1518" i="1"/>
  <c r="Y1519" i="1"/>
  <c r="Z1519" i="1"/>
  <c r="Y1520" i="1"/>
  <c r="Z1520" i="1"/>
  <c r="Y1521" i="1"/>
  <c r="Z1521" i="1"/>
  <c r="Y1522" i="1"/>
  <c r="Z1522" i="1"/>
  <c r="Y1523" i="1"/>
  <c r="Z1523" i="1"/>
  <c r="Y1524" i="1"/>
  <c r="Z1524" i="1"/>
  <c r="Y1525" i="1"/>
  <c r="Z1525" i="1"/>
  <c r="Y1526" i="1"/>
  <c r="Z1526" i="1"/>
  <c r="Y1527" i="1"/>
  <c r="Z1527" i="1"/>
  <c r="Y1528" i="1"/>
  <c r="Z1528" i="1"/>
  <c r="Y1529" i="1"/>
  <c r="Z1529" i="1"/>
  <c r="Y1530" i="1"/>
  <c r="Z1530" i="1"/>
  <c r="Y1531" i="1"/>
  <c r="Z1531" i="1"/>
  <c r="Y1532" i="1"/>
  <c r="Z1532" i="1"/>
  <c r="Y1533" i="1"/>
  <c r="Z1533" i="1"/>
  <c r="Y1534" i="1"/>
  <c r="Z1534" i="1"/>
  <c r="Y1535" i="1"/>
  <c r="Z1535" i="1"/>
  <c r="Y1536" i="1"/>
  <c r="Z1536" i="1"/>
  <c r="Y1537" i="1"/>
  <c r="Z1537" i="1"/>
  <c r="Y1538" i="1"/>
  <c r="Z1538" i="1"/>
  <c r="Y1539" i="1"/>
  <c r="Z1539" i="1"/>
  <c r="Y1540" i="1"/>
  <c r="Z1540" i="1"/>
  <c r="Y1541" i="1"/>
  <c r="Z1541" i="1"/>
  <c r="Y1542" i="1"/>
  <c r="Z1542" i="1"/>
  <c r="Y1543" i="1"/>
  <c r="Z1543" i="1"/>
  <c r="Y1544" i="1"/>
  <c r="Z1544" i="1"/>
  <c r="Y1545" i="1"/>
  <c r="Z1545" i="1"/>
  <c r="Y1546" i="1"/>
  <c r="Z1546" i="1"/>
  <c r="Y1547" i="1"/>
  <c r="Z1547" i="1"/>
  <c r="Y1548" i="1"/>
  <c r="Z1548" i="1"/>
  <c r="Y1549" i="1"/>
  <c r="Z1549" i="1"/>
  <c r="Y1550" i="1"/>
  <c r="Z1550" i="1"/>
  <c r="Y1551" i="1"/>
  <c r="Z1551" i="1"/>
  <c r="Y1552" i="1"/>
  <c r="Z1552" i="1"/>
  <c r="Y1553" i="1"/>
  <c r="Z1553" i="1"/>
  <c r="Y1554" i="1"/>
  <c r="Z1554" i="1"/>
  <c r="Y1555" i="1"/>
  <c r="Z1555" i="1"/>
  <c r="Y1556" i="1"/>
  <c r="Z1556" i="1"/>
  <c r="Y1557" i="1"/>
  <c r="Z1557" i="1"/>
  <c r="Y1558" i="1"/>
  <c r="Z1558" i="1"/>
  <c r="Y1559" i="1"/>
  <c r="Z1559" i="1"/>
  <c r="Y1560" i="1"/>
  <c r="Z1560" i="1"/>
  <c r="Y1561" i="1"/>
  <c r="Z1561" i="1"/>
  <c r="Y1562" i="1"/>
  <c r="Z1562" i="1"/>
  <c r="Y1563" i="1"/>
  <c r="Z1563" i="1"/>
  <c r="Y1564" i="1"/>
  <c r="Z1564" i="1"/>
  <c r="Y1565" i="1"/>
  <c r="Z1565" i="1"/>
  <c r="Y1566" i="1"/>
  <c r="Z1566" i="1"/>
  <c r="Y1567" i="1"/>
  <c r="Z1567" i="1"/>
  <c r="Y1568" i="1"/>
  <c r="Z1568" i="1"/>
  <c r="Y1569" i="1"/>
  <c r="Z1569" i="1"/>
  <c r="Y1570" i="1"/>
  <c r="Z1570" i="1"/>
  <c r="Y1571" i="1"/>
  <c r="Z1571" i="1"/>
  <c r="Y1572" i="1"/>
  <c r="Z1572" i="1"/>
  <c r="Y1573" i="1"/>
  <c r="Z1573" i="1"/>
  <c r="Y1574" i="1"/>
  <c r="Z1574" i="1"/>
  <c r="Y1575" i="1"/>
  <c r="Z1575" i="1"/>
  <c r="Y1576" i="1"/>
  <c r="Z1576" i="1"/>
  <c r="Y1577" i="1"/>
  <c r="Z1577" i="1"/>
  <c r="Y1578" i="1"/>
  <c r="Z1578" i="1"/>
  <c r="Y1579" i="1"/>
  <c r="Z1579" i="1"/>
  <c r="Y1580" i="1"/>
  <c r="Z1580" i="1"/>
  <c r="Y1581" i="1"/>
  <c r="Z1581" i="1"/>
  <c r="Y1582" i="1"/>
  <c r="Z1582" i="1"/>
  <c r="Y1583" i="1"/>
  <c r="Z1583" i="1"/>
  <c r="Y1584" i="1"/>
  <c r="Z1584" i="1"/>
  <c r="Y1585" i="1"/>
  <c r="Z1585" i="1"/>
  <c r="Y1586" i="1"/>
  <c r="Z1586" i="1"/>
  <c r="Y1587" i="1"/>
  <c r="Z1587" i="1"/>
  <c r="Y1588" i="1"/>
  <c r="Z1588" i="1"/>
  <c r="Y1589" i="1"/>
  <c r="Z1589" i="1"/>
  <c r="Y1590" i="1"/>
  <c r="Z1590" i="1"/>
  <c r="Y1591" i="1"/>
  <c r="Z1591" i="1"/>
  <c r="Y1592" i="1"/>
  <c r="Z1592" i="1"/>
  <c r="Y1593" i="1"/>
  <c r="Z1593" i="1"/>
  <c r="Y1594" i="1"/>
  <c r="Z1594" i="1"/>
  <c r="Y1595" i="1"/>
  <c r="Z1595" i="1"/>
  <c r="Y1596" i="1"/>
  <c r="Z1596" i="1"/>
  <c r="Y1597" i="1"/>
  <c r="Z1597" i="1"/>
  <c r="Y1598" i="1"/>
  <c r="Z1598" i="1"/>
  <c r="Y1599" i="1"/>
  <c r="Z1599" i="1"/>
  <c r="Y1600" i="1"/>
  <c r="Z1600" i="1"/>
  <c r="Y1601" i="1"/>
  <c r="Z1601" i="1"/>
  <c r="Y1602" i="1"/>
  <c r="Z1602" i="1"/>
  <c r="Y1603" i="1"/>
  <c r="Z1603" i="1"/>
  <c r="Y1604" i="1"/>
  <c r="Z1604" i="1"/>
  <c r="Y1605" i="1"/>
  <c r="Z1605" i="1"/>
  <c r="Y1606" i="1"/>
  <c r="Z1606" i="1"/>
  <c r="Y1607" i="1"/>
  <c r="Z1607" i="1"/>
  <c r="Y1608" i="1"/>
  <c r="Z1608" i="1"/>
  <c r="Y1609" i="1"/>
  <c r="Z1609" i="1"/>
  <c r="Y1610" i="1"/>
  <c r="Z1610" i="1"/>
  <c r="Y1611" i="1"/>
  <c r="Z1611" i="1"/>
  <c r="Y1612" i="1"/>
  <c r="Z1612" i="1"/>
  <c r="Y1613" i="1"/>
  <c r="Z1613" i="1"/>
  <c r="Y1614" i="1"/>
  <c r="Z1614" i="1"/>
  <c r="Y1615" i="1"/>
  <c r="Z1615" i="1"/>
  <c r="Y1616" i="1"/>
  <c r="Z1616" i="1"/>
  <c r="Y1617" i="1"/>
  <c r="Z1617" i="1"/>
  <c r="Y1618" i="1"/>
  <c r="Z1618" i="1"/>
  <c r="Y1619" i="1"/>
  <c r="Z1619" i="1"/>
  <c r="Y1620" i="1"/>
  <c r="Z1620" i="1"/>
  <c r="Y1621" i="1"/>
  <c r="Z1621" i="1"/>
  <c r="Y1622" i="1"/>
  <c r="Z1622" i="1"/>
  <c r="Y1623" i="1"/>
  <c r="Z1623" i="1"/>
  <c r="Y1624" i="1"/>
  <c r="Z1624" i="1"/>
  <c r="Y1625" i="1"/>
  <c r="Z1625" i="1"/>
  <c r="Y1626" i="1"/>
  <c r="Z1626" i="1"/>
  <c r="Y1627" i="1"/>
  <c r="Z1627" i="1"/>
  <c r="Y1628" i="1"/>
  <c r="Z1628" i="1"/>
  <c r="Y1629" i="1"/>
  <c r="Z1629" i="1"/>
  <c r="Y1630" i="1"/>
  <c r="Z1630" i="1"/>
  <c r="Y1631" i="1"/>
  <c r="Z1631" i="1"/>
  <c r="Y1632" i="1"/>
  <c r="Z1632" i="1"/>
  <c r="Y1633" i="1"/>
  <c r="Z1633" i="1"/>
  <c r="Y1634" i="1"/>
  <c r="Z1634" i="1"/>
  <c r="Y1635" i="1"/>
  <c r="Z1635" i="1"/>
  <c r="Y1636" i="1"/>
  <c r="Z1636" i="1"/>
  <c r="Y1637" i="1"/>
  <c r="Z1637" i="1"/>
  <c r="Y1638" i="1"/>
  <c r="Z1638" i="1"/>
  <c r="Y1639" i="1"/>
  <c r="Z1639" i="1"/>
  <c r="Y1640" i="1"/>
  <c r="Z1640" i="1"/>
  <c r="Y1641" i="1"/>
  <c r="Z1641" i="1"/>
  <c r="Y1642" i="1"/>
  <c r="Z1642" i="1"/>
  <c r="Y1643" i="1"/>
  <c r="Z1643" i="1"/>
  <c r="Y1644" i="1"/>
  <c r="Z1644" i="1"/>
  <c r="Y1645" i="1"/>
  <c r="Z1645" i="1"/>
  <c r="Y1646" i="1"/>
  <c r="Z1646" i="1"/>
  <c r="Y1647" i="1"/>
  <c r="Z1647" i="1"/>
  <c r="Y1648" i="1"/>
  <c r="Z1648" i="1"/>
  <c r="Y1649" i="1"/>
  <c r="Z1649" i="1"/>
  <c r="Y1650" i="1"/>
  <c r="Z1650" i="1"/>
  <c r="Y1651" i="1"/>
  <c r="Z1651" i="1"/>
  <c r="Y1652" i="1"/>
  <c r="Z1652" i="1"/>
  <c r="Y1653" i="1"/>
  <c r="Z1653" i="1"/>
  <c r="Y1654" i="1"/>
  <c r="Z1654" i="1"/>
  <c r="Y1655" i="1"/>
  <c r="Z1655" i="1"/>
  <c r="Y1656" i="1"/>
  <c r="Z1656" i="1"/>
  <c r="Y1657" i="1"/>
  <c r="Z1657" i="1"/>
  <c r="Y1658" i="1"/>
  <c r="Z1658" i="1"/>
  <c r="Y1659" i="1"/>
  <c r="Z1659" i="1"/>
  <c r="Y1660" i="1"/>
  <c r="Z1660" i="1"/>
  <c r="Y1661" i="1"/>
  <c r="Z1661" i="1"/>
  <c r="Y1662" i="1"/>
  <c r="Z1662" i="1"/>
  <c r="Y1663" i="1"/>
  <c r="Z1663" i="1"/>
  <c r="Y1664" i="1"/>
  <c r="Z1664" i="1"/>
  <c r="Y1665" i="1"/>
  <c r="Z1665" i="1"/>
  <c r="Y1666" i="1"/>
  <c r="Z1666" i="1"/>
  <c r="Y1667" i="1"/>
  <c r="Z1667" i="1"/>
  <c r="Y1668" i="1"/>
  <c r="Z1668" i="1"/>
  <c r="Y1669" i="1"/>
  <c r="Z1669" i="1"/>
  <c r="Y1670" i="1"/>
  <c r="Z1670" i="1"/>
  <c r="Y1671" i="1"/>
  <c r="Z1671" i="1"/>
  <c r="Y1672" i="1"/>
  <c r="Z1672" i="1"/>
  <c r="Y1673" i="1"/>
  <c r="Z1673" i="1"/>
  <c r="Y1674" i="1"/>
  <c r="Z1674" i="1"/>
  <c r="Y1675" i="1"/>
  <c r="Z1675" i="1"/>
  <c r="Y1676" i="1"/>
  <c r="Z1676" i="1"/>
  <c r="Y1677" i="1"/>
  <c r="Z1677" i="1"/>
  <c r="Y1678" i="1"/>
  <c r="Z1678" i="1"/>
  <c r="Y1679" i="1"/>
  <c r="Z1679" i="1"/>
  <c r="Y1680" i="1"/>
  <c r="Z1680" i="1"/>
  <c r="Y1681" i="1"/>
  <c r="Z1681" i="1"/>
  <c r="Y1682" i="1"/>
  <c r="Z1682" i="1"/>
  <c r="Y1683" i="1"/>
  <c r="Z1683" i="1"/>
  <c r="Y1684" i="1"/>
  <c r="Z1684" i="1"/>
  <c r="Y1685" i="1"/>
  <c r="Z1685" i="1"/>
  <c r="Y1686" i="1"/>
  <c r="Z1686" i="1"/>
  <c r="Y1687" i="1"/>
  <c r="Z1687" i="1"/>
  <c r="Y1688" i="1"/>
  <c r="Z1688" i="1"/>
  <c r="Y1689" i="1"/>
  <c r="Z1689" i="1"/>
  <c r="Y1690" i="1"/>
  <c r="Z1690" i="1"/>
  <c r="Y1691" i="1"/>
  <c r="Z1691" i="1"/>
  <c r="Y1692" i="1"/>
  <c r="Z1692" i="1"/>
  <c r="Y1693" i="1"/>
  <c r="Z1693" i="1"/>
  <c r="Y1694" i="1"/>
  <c r="Z1694" i="1"/>
  <c r="Y1695" i="1"/>
  <c r="Z1695" i="1"/>
  <c r="Y1696" i="1"/>
  <c r="Z1696" i="1"/>
  <c r="Y1697" i="1"/>
  <c r="Z1697" i="1"/>
  <c r="Y1698" i="1"/>
  <c r="Z1698" i="1"/>
  <c r="Y1699" i="1"/>
  <c r="Z1699" i="1"/>
  <c r="Y1700" i="1"/>
  <c r="Z1700" i="1"/>
  <c r="Y1701" i="1"/>
  <c r="Z1701" i="1"/>
  <c r="Y1702" i="1"/>
  <c r="Z1702" i="1"/>
  <c r="Y1703" i="1"/>
  <c r="Z1703" i="1"/>
  <c r="Y1704" i="1"/>
  <c r="Z1704" i="1"/>
  <c r="Y1705" i="1"/>
  <c r="Z1705" i="1"/>
  <c r="Y1706" i="1"/>
  <c r="Z1706" i="1"/>
  <c r="Y1707" i="1"/>
  <c r="Z1707" i="1"/>
  <c r="Y1708" i="1"/>
  <c r="Z1708" i="1"/>
  <c r="Y1709" i="1"/>
  <c r="Z1709" i="1"/>
  <c r="Y1710" i="1"/>
  <c r="Z1710" i="1"/>
  <c r="Y1711" i="1"/>
  <c r="Z1711" i="1"/>
  <c r="Y1712" i="1"/>
  <c r="Z1712" i="1"/>
  <c r="Y1713" i="1"/>
  <c r="Z1713" i="1"/>
  <c r="Y1714" i="1"/>
  <c r="Z1714" i="1"/>
  <c r="Y1715" i="1"/>
  <c r="Z1715" i="1"/>
  <c r="Y1716" i="1"/>
  <c r="Z1716" i="1"/>
  <c r="Y1717" i="1"/>
  <c r="Z1717" i="1"/>
  <c r="Y1718" i="1"/>
  <c r="Z1718" i="1"/>
  <c r="Y1719" i="1"/>
  <c r="Z1719" i="1"/>
  <c r="Y1720" i="1"/>
  <c r="Z1720" i="1"/>
  <c r="Y1721" i="1"/>
  <c r="Z1721" i="1"/>
  <c r="Y1722" i="1"/>
  <c r="Z1722" i="1"/>
  <c r="Y1723" i="1"/>
  <c r="Z1723" i="1"/>
  <c r="Y1724" i="1"/>
  <c r="Z1724" i="1"/>
  <c r="Y1725" i="1"/>
  <c r="Z1725" i="1"/>
  <c r="Y1726" i="1"/>
  <c r="Z1726" i="1"/>
  <c r="Y1727" i="1"/>
  <c r="Z1727" i="1"/>
  <c r="Y1728" i="1"/>
  <c r="Z1728" i="1"/>
  <c r="Y1729" i="1"/>
  <c r="Z1729" i="1"/>
  <c r="Y1730" i="1"/>
  <c r="Z1730" i="1"/>
  <c r="Y1731" i="1"/>
  <c r="Z1731" i="1"/>
  <c r="Y1732" i="1"/>
  <c r="Z1732" i="1"/>
  <c r="Y1733" i="1"/>
  <c r="Z1733" i="1"/>
  <c r="Y1734" i="1"/>
  <c r="Z1734" i="1"/>
  <c r="Y1735" i="1"/>
  <c r="Z1735" i="1"/>
  <c r="Y1736" i="1"/>
  <c r="Z1736" i="1"/>
  <c r="Y1737" i="1"/>
  <c r="Z1737" i="1"/>
  <c r="Y1738" i="1"/>
  <c r="Z1738" i="1"/>
  <c r="Y1739" i="1"/>
  <c r="Z1739" i="1"/>
  <c r="Y1740" i="1"/>
  <c r="Z1740" i="1"/>
  <c r="Y1741" i="1"/>
  <c r="Z1741" i="1"/>
  <c r="Y1742" i="1"/>
  <c r="Z1742" i="1"/>
  <c r="Y1743" i="1"/>
  <c r="Z1743" i="1"/>
  <c r="Y1744" i="1"/>
  <c r="Z1744" i="1"/>
  <c r="Y1745" i="1"/>
  <c r="Z1745" i="1"/>
  <c r="Y1746" i="1"/>
  <c r="Z1746" i="1"/>
  <c r="Y1747" i="1"/>
  <c r="Z1747" i="1"/>
  <c r="Y1748" i="1"/>
  <c r="Z1748" i="1"/>
  <c r="Y1749" i="1"/>
  <c r="Z1749" i="1"/>
  <c r="Y1750" i="1"/>
  <c r="Z1750" i="1"/>
  <c r="Y1751" i="1"/>
  <c r="Z1751" i="1"/>
  <c r="Y1752" i="1"/>
  <c r="Z1752" i="1"/>
  <c r="Y1753" i="1"/>
  <c r="Z1753" i="1"/>
  <c r="Y1754" i="1"/>
  <c r="Z1754" i="1"/>
  <c r="Y1755" i="1"/>
  <c r="Z1755" i="1"/>
  <c r="Y1756" i="1"/>
  <c r="Z1756" i="1"/>
  <c r="Y1757" i="1"/>
  <c r="Z1757" i="1"/>
  <c r="Y1758" i="1"/>
  <c r="Z1758" i="1"/>
  <c r="Y1759" i="1"/>
  <c r="Z1759" i="1"/>
  <c r="Y1760" i="1"/>
  <c r="Z1760" i="1"/>
  <c r="Y1761" i="1"/>
  <c r="Z1761" i="1"/>
  <c r="Y1762" i="1"/>
  <c r="Z1762" i="1"/>
  <c r="Y1763" i="1"/>
  <c r="Z1763" i="1"/>
  <c r="Y1764" i="1"/>
  <c r="Z1764" i="1"/>
  <c r="Y1765" i="1"/>
  <c r="Z1765" i="1"/>
  <c r="Y1766" i="1"/>
  <c r="Z1766" i="1"/>
  <c r="Y1767" i="1"/>
  <c r="Z1767" i="1"/>
  <c r="Y1768" i="1"/>
  <c r="Z1768" i="1"/>
  <c r="Y1769" i="1"/>
  <c r="Z1769" i="1"/>
  <c r="Y1770" i="1"/>
  <c r="Z1770" i="1"/>
  <c r="Y1771" i="1"/>
  <c r="Z1771" i="1"/>
  <c r="Y1772" i="1"/>
  <c r="Z1772" i="1"/>
  <c r="Y1773" i="1"/>
  <c r="Z1773" i="1"/>
  <c r="Y1774" i="1"/>
  <c r="Z1774" i="1"/>
  <c r="Y1775" i="1"/>
  <c r="Z1775" i="1"/>
  <c r="Y1776" i="1"/>
  <c r="Z1776" i="1"/>
  <c r="Y1777" i="1"/>
  <c r="Z1777" i="1"/>
  <c r="Y1778" i="1"/>
  <c r="Z1778" i="1"/>
  <c r="Y1779" i="1"/>
  <c r="Z1779" i="1"/>
  <c r="Y1780" i="1"/>
  <c r="Z1780" i="1"/>
  <c r="Y1781" i="1"/>
  <c r="Z1781" i="1"/>
  <c r="Y1782" i="1"/>
  <c r="Z1782" i="1"/>
  <c r="Y1783" i="1"/>
  <c r="Z1783" i="1"/>
  <c r="Y1784" i="1"/>
  <c r="Z1784" i="1"/>
  <c r="Y1785" i="1"/>
  <c r="Z1785" i="1"/>
  <c r="Y1786" i="1"/>
  <c r="Z1786" i="1"/>
  <c r="Y1787" i="1"/>
  <c r="Z1787" i="1"/>
  <c r="Y1788" i="1"/>
  <c r="Z1788" i="1"/>
  <c r="Y1789" i="1"/>
  <c r="Z1789" i="1"/>
  <c r="Y1790" i="1"/>
  <c r="Z1790" i="1"/>
  <c r="Y1791" i="1"/>
  <c r="Z1791" i="1"/>
  <c r="Y1792" i="1"/>
  <c r="Z1792" i="1"/>
  <c r="Y1793" i="1"/>
  <c r="Z1793" i="1"/>
  <c r="Y1794" i="1"/>
  <c r="Z1794" i="1"/>
  <c r="Y1795" i="1"/>
  <c r="Z1795" i="1"/>
  <c r="Y1796" i="1"/>
  <c r="Z1796" i="1"/>
  <c r="Y1797" i="1"/>
  <c r="Z1797" i="1"/>
  <c r="Y1798" i="1"/>
  <c r="Z1798" i="1"/>
  <c r="Y1799" i="1"/>
  <c r="Z1799" i="1"/>
  <c r="Y1800" i="1"/>
  <c r="Z1800" i="1"/>
  <c r="Y1801" i="1"/>
  <c r="Z1801" i="1"/>
  <c r="Y1802" i="1"/>
  <c r="Z1802" i="1"/>
  <c r="Y1803" i="1"/>
  <c r="Z1803" i="1"/>
  <c r="Y1804" i="1"/>
  <c r="Z1804" i="1"/>
  <c r="Y1805" i="1"/>
  <c r="Z1805" i="1"/>
  <c r="Y1806" i="1"/>
  <c r="Z1806" i="1"/>
  <c r="Y1807" i="1"/>
  <c r="Z1807" i="1"/>
  <c r="Y1808" i="1"/>
  <c r="Z1808" i="1"/>
  <c r="Y8" i="1"/>
  <c r="Z8" i="1"/>
  <c r="I11" i="2"/>
  <c r="K9" i="2"/>
  <c r="O9" i="2"/>
  <c r="K8" i="3"/>
  <c r="O8" i="3"/>
  <c r="I10" i="3"/>
  <c r="K9" i="3"/>
  <c r="O9" i="3"/>
  <c r="M9" i="3"/>
  <c r="J8" i="3"/>
  <c r="N8" i="3"/>
  <c r="S10" i="3"/>
  <c r="M8" i="3"/>
  <c r="J9" i="3"/>
  <c r="L9" i="3"/>
  <c r="M10" i="2"/>
  <c r="K8" i="2"/>
  <c r="O8" i="2"/>
  <c r="M9" i="2"/>
  <c r="K10" i="2"/>
  <c r="J10" i="2"/>
  <c r="N10" i="2"/>
  <c r="J8" i="2"/>
  <c r="J11" i="2"/>
  <c r="S11" i="2"/>
  <c r="M8" i="2"/>
  <c r="J9" i="2"/>
  <c r="L9" i="2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R8" i="1"/>
  <c r="W10" i="1"/>
  <c r="X8" i="1"/>
  <c r="R10" i="1"/>
  <c r="V10" i="1"/>
  <c r="R9" i="1"/>
  <c r="V9" i="1"/>
  <c r="W11" i="1"/>
  <c r="W8" i="1"/>
  <c r="Q11" i="1"/>
  <c r="S11" i="1"/>
  <c r="T8" i="1"/>
  <c r="Z1031" i="1"/>
  <c r="T10" i="1"/>
  <c r="Q10" i="1"/>
  <c r="S10" i="1"/>
  <c r="R11" i="1"/>
  <c r="V11" i="1"/>
  <c r="Q8" i="1"/>
  <c r="T9" i="1"/>
  <c r="Q9" i="1"/>
  <c r="S9" i="1"/>
  <c r="X10" i="1"/>
  <c r="T11" i="1"/>
  <c r="N9" i="3"/>
  <c r="K10" i="3"/>
  <c r="V8" i="1"/>
  <c r="L10" i="2"/>
  <c r="P12" i="1"/>
  <c r="X9" i="1"/>
  <c r="W9" i="1"/>
  <c r="X11" i="1"/>
  <c r="U10" i="1"/>
  <c r="U11" i="1"/>
  <c r="S8" i="1"/>
  <c r="Q12" i="1"/>
  <c r="U8" i="1"/>
  <c r="U9" i="1"/>
  <c r="R12" i="1"/>
</calcChain>
</file>

<file path=xl/sharedStrings.xml><?xml version="1.0" encoding="utf-8"?>
<sst xmlns="http://schemas.openxmlformats.org/spreadsheetml/2006/main" count="4446" uniqueCount="75">
  <si>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</si>
  <si>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</si>
  <si>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</si>
  <si>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</si>
  <si>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</si>
  <si>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</si>
  <si>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</si>
  <si>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</si>
  <si>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</si>
  <si>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</si>
  <si>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</si>
  <si>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</si>
  <si>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</si>
  <si>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</si>
  <si>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</si>
  <si>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</si>
  <si>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</si>
  <si>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</si>
  <si>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</si>
  <si>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</si>
  <si>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</si>
  <si>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</si>
  <si>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</si>
  <si>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</si>
  <si>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</si>
  <si>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</si>
  <si>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</si>
  <si>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</si>
  <si>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t>Velocity (m/s)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</si>
  <si>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</si>
  <si>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</si>
  <si>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</si>
  <si>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</si>
  <si>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</si>
  <si>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 xml:space="preserve">Velocity </t>
  </si>
  <si>
    <t>Vehicle mass</t>
  </si>
  <si>
    <t>Accelation force</t>
  </si>
  <si>
    <t>Rolling resistance</t>
  </si>
  <si>
    <t>Aero resistance</t>
  </si>
  <si>
    <t>Total resistance</t>
  </si>
  <si>
    <t>Power (per sec)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</si>
  <si>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</si>
  <si>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</si>
  <si>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</si>
  <si>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</si>
  <si>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</si>
  <si>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</si>
  <si>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</si>
  <si>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</si>
  <si>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</si>
  <si>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</si>
  <si>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</si>
  <si>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</si>
  <si>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</si>
  <si>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m/s^2</t>
  </si>
  <si>
    <t>Kg</t>
  </si>
  <si>
    <t>N</t>
  </si>
  <si>
    <t>KW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</si>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</sst>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1" fillId="2" borderId="0" xfId="0" applyFont="1" applyFill="1" applyAlignment="1">
      <alignment horizontal="center" vertical="center" wrapText="1"/>
    </xf>
    <xf numFmtId="0" fontId="0" fillId="7" borderId="0" xfId="0" applyFill="1"/>
    <xf numFmtId="0" fontId="3" fillId="7" borderId="0" xfId="0" applyFont="1" applyFill="1" applyAlignment="1">
      <alignment horizontal="center"/>
    </xf>
    <xf numFmtId="0" fontId="3" fillId="7" borderId="0" xfId="0" applyFont="1" applyFill="1" applyAlignment="1">
      <alignment horizontal="center" wrapText="1"/>
    </xf>
    <xf numFmtId="1" fontId="0" fillId="7" borderId="0" xfId="0" applyNumberFormat="1" applyFill="1"/>
    <xf numFmtId="166" fontId="2" fillId="7" borderId="0" xfId="1" applyNumberFormat="1" applyFont="1" applyFill="1"/>
    <xf numFmtId="165" fontId="0" fillId="7" borderId="0" xfId="0" applyNumberFormat="1" applyFill="1"/>
    <xf numFmtId="2" fontId="0" fillId="7" borderId="0" xfId="0" applyNumberFormat="1" applyFill="1"/>
    <xf numFmtId="0" fontId="3" fillId="7" borderId="0" xfId="0" applyFont="1" applyFill="1"/>
    <xf numFmtId="1" fontId="3" fillId="7" borderId="0" xfId="0" applyNumberFormat="1" applyFont="1" applyFill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3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2.xml"/><Relationship Id="rId12" Type="http://schemas.openxmlformats.org/officeDocument/2006/relationships/chartsheet" Target="chartsheets/sheet7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chartsheet" Target="chartsheets/sheet6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alcChain" Target="calcChain.xml"/><Relationship Id="rId10" Type="http://schemas.openxmlformats.org/officeDocument/2006/relationships/chartsheet" Target="chartsheets/sheet5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4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microsoft.com/office/2017/10/relationships/person" Target="persons/person.xml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3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4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0.xml"/><Relationship Id="rId1" Type="http://schemas.openxmlformats.org/officeDocument/2006/relationships/themeOverride" Target="../theme/themeOverride5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2.xml"/><Relationship Id="rId1" Type="http://schemas.openxmlformats.org/officeDocument/2006/relationships/themeOverride" Target="../theme/themeOverride6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4.xml"/><Relationship Id="rId1" Type="http://schemas.openxmlformats.org/officeDocument/2006/relationships/themeOverride" Target="../theme/themeOverride7.xml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6.xml"/><Relationship Id="rId1" Type="http://schemas.openxmlformats.org/officeDocument/2006/relationships/themeOverride" Target="../theme/themeOverrid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234762337829391"/>
          <c:y val="6.6070361659495286E-2"/>
          <c:w val="0.88054830316922328"/>
          <c:h val="0.69976747526980143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WLTC_class_3!$C$2:$C$7</c:f>
              <c:strCache>
                <c:ptCount val="6"/>
                <c:pt idx="0">
                  <c:v>vehicles with a ratio of rated power in W / kerb mass in kg  &gt; 34</c:v>
                </c:pt>
                <c:pt idx="4">
                  <c:v>Total elapsed time</c:v>
                </c:pt>
                <c:pt idx="5">
                  <c:v>s</c:v>
                </c:pt>
              </c:strCache>
            </c:strRef>
          </c:tx>
          <c:spPr>
            <a:ln w="28575" cap="rnd">
              <a:solidFill>
                <a:srgbClr val="FFFFFF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987-41F3-9619-44DF188CB605}"/>
            </c:ext>
          </c:extLst>
        </c:ser>
        <c:ser>
          <c:idx val="1"/>
          <c:order val="1"/>
          <c:tx>
            <c:strRef>
              <c:f>WLTC_class_3!$J$2:$J$7</c:f>
              <c:strCache>
                <c:ptCount val="6"/>
                <c:pt idx="0">
                  <c:v>vehicles with a ratio of rated power in W / kerb mass in kg  &gt; 34</c:v>
                </c:pt>
                <c:pt idx="3">
                  <c:v>Velocity (m/s)</c:v>
                </c:pt>
                <c:pt idx="4">
                  <c:v>Accelation force</c:v>
                </c:pt>
                <c:pt idx="5">
                  <c:v>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46.94444444444445</c:v>
                </c:pt>
                <c:pt idx="12">
                  <c:v>399.02777777777777</c:v>
                </c:pt>
                <c:pt idx="13">
                  <c:v>1220.5555555555554</c:v>
                </c:pt>
                <c:pt idx="14">
                  <c:v>1924.7222222222226</c:v>
                </c:pt>
                <c:pt idx="15">
                  <c:v>1807.3611111111111</c:v>
                </c:pt>
                <c:pt idx="16">
                  <c:v>1643.0555555555552</c:v>
                </c:pt>
                <c:pt idx="17">
                  <c:v>2018.6111111111111</c:v>
                </c:pt>
                <c:pt idx="18">
                  <c:v>2135.9722222222226</c:v>
                </c:pt>
                <c:pt idx="19">
                  <c:v>1361.3888888888889</c:v>
                </c:pt>
                <c:pt idx="20">
                  <c:v>492.91666666666697</c:v>
                </c:pt>
                <c:pt idx="21">
                  <c:v>187.77777777777794</c:v>
                </c:pt>
                <c:pt idx="22">
                  <c:v>164.3055555555554</c:v>
                </c:pt>
                <c:pt idx="23">
                  <c:v>187.77777777777794</c:v>
                </c:pt>
                <c:pt idx="24">
                  <c:v>469.44444444444446</c:v>
                </c:pt>
                <c:pt idx="25">
                  <c:v>657.2222222222216</c:v>
                </c:pt>
                <c:pt idx="26">
                  <c:v>774.58333333333348</c:v>
                </c:pt>
                <c:pt idx="27">
                  <c:v>1103.194444444445</c:v>
                </c:pt>
                <c:pt idx="28">
                  <c:v>1173.6111111111111</c:v>
                </c:pt>
                <c:pt idx="29">
                  <c:v>1103.1944444444434</c:v>
                </c:pt>
                <c:pt idx="30">
                  <c:v>798.0555555555552</c:v>
                </c:pt>
                <c:pt idx="31">
                  <c:v>469.44444444444446</c:v>
                </c:pt>
                <c:pt idx="32">
                  <c:v>328.6111111111108</c:v>
                </c:pt>
                <c:pt idx="33">
                  <c:v>258.1944444444448</c:v>
                </c:pt>
                <c:pt idx="34">
                  <c:v>140.83333333333366</c:v>
                </c:pt>
                <c:pt idx="35">
                  <c:v>-46.944444444443448</c:v>
                </c:pt>
                <c:pt idx="36">
                  <c:v>-422.49999999999932</c:v>
                </c:pt>
                <c:pt idx="37">
                  <c:v>-1009.3055555555565</c:v>
                </c:pt>
                <c:pt idx="38">
                  <c:v>-1337.9166666666674</c:v>
                </c:pt>
                <c:pt idx="39">
                  <c:v>-1244.0277777777771</c:v>
                </c:pt>
                <c:pt idx="40">
                  <c:v>-1103.194444444445</c:v>
                </c:pt>
                <c:pt idx="41">
                  <c:v>-1314.4444444444446</c:v>
                </c:pt>
                <c:pt idx="42">
                  <c:v>-1689.9999999999989</c:v>
                </c:pt>
                <c:pt idx="43">
                  <c:v>-1596.1111111111113</c:v>
                </c:pt>
                <c:pt idx="44">
                  <c:v>-985.83333333333394</c:v>
                </c:pt>
                <c:pt idx="45">
                  <c:v>-422.50000000000017</c:v>
                </c:pt>
                <c:pt idx="46">
                  <c:v>-328.6111111111108</c:v>
                </c:pt>
                <c:pt idx="47">
                  <c:v>-469.44444444444446</c:v>
                </c:pt>
                <c:pt idx="48">
                  <c:v>-399.0277777777776</c:v>
                </c:pt>
                <c:pt idx="49">
                  <c:v>-140.83333333333283</c:v>
                </c:pt>
                <c:pt idx="50">
                  <c:v>-93.888888888889383</c:v>
                </c:pt>
                <c:pt idx="51">
                  <c:v>-492.91666666666697</c:v>
                </c:pt>
                <c:pt idx="52">
                  <c:v>-1009.3055555555553</c:v>
                </c:pt>
                <c:pt idx="53">
                  <c:v>-844.99999999999989</c:v>
                </c:pt>
                <c:pt idx="54">
                  <c:v>-258.19444444444434</c:v>
                </c:pt>
                <c:pt idx="55">
                  <c:v>-23.47222222222214</c:v>
                </c:pt>
                <c:pt idx="56">
                  <c:v>0</c:v>
                </c:pt>
                <c:pt idx="57">
                  <c:v>70.416666666666828</c:v>
                </c:pt>
                <c:pt idx="58">
                  <c:v>140.83333333333326</c:v>
                </c:pt>
                <c:pt idx="59">
                  <c:v>563.33333333333303</c:v>
                </c:pt>
                <c:pt idx="60">
                  <c:v>633.75000000000023</c:v>
                </c:pt>
                <c:pt idx="61">
                  <c:v>281.66666666666691</c:v>
                </c:pt>
                <c:pt idx="62">
                  <c:v>211.24999999999966</c:v>
                </c:pt>
                <c:pt idx="63">
                  <c:v>281.66666666666691</c:v>
                </c:pt>
                <c:pt idx="64">
                  <c:v>375.55555555555588</c:v>
                </c:pt>
                <c:pt idx="65">
                  <c:v>234.72222222222223</c:v>
                </c:pt>
                <c:pt idx="66">
                  <c:v>140.83333333333283</c:v>
                </c:pt>
                <c:pt idx="67">
                  <c:v>516.38888888888869</c:v>
                </c:pt>
                <c:pt idx="68">
                  <c:v>1126.6666666666667</c:v>
                </c:pt>
                <c:pt idx="69">
                  <c:v>1455.2777777777774</c:v>
                </c:pt>
                <c:pt idx="70">
                  <c:v>1549.166666666667</c:v>
                </c:pt>
                <c:pt idx="71">
                  <c:v>1431.8055555555559</c:v>
                </c:pt>
                <c:pt idx="72">
                  <c:v>1079.7222222222217</c:v>
                </c:pt>
                <c:pt idx="73">
                  <c:v>680.69444444444412</c:v>
                </c:pt>
                <c:pt idx="74">
                  <c:v>469.44444444444446</c:v>
                </c:pt>
                <c:pt idx="75">
                  <c:v>445.97222222222183</c:v>
                </c:pt>
                <c:pt idx="76">
                  <c:v>492.91666666666697</c:v>
                </c:pt>
                <c:pt idx="77">
                  <c:v>445.97222222222183</c:v>
                </c:pt>
                <c:pt idx="78">
                  <c:v>234.72222222222223</c:v>
                </c:pt>
                <c:pt idx="79">
                  <c:v>-70.416666666665989</c:v>
                </c:pt>
                <c:pt idx="80">
                  <c:v>-234.72222222222223</c:v>
                </c:pt>
                <c:pt idx="81">
                  <c:v>-399.0277777777784</c:v>
                </c:pt>
                <c:pt idx="82">
                  <c:v>-352.08333333333331</c:v>
                </c:pt>
                <c:pt idx="83">
                  <c:v>-140.83333333333198</c:v>
                </c:pt>
                <c:pt idx="84">
                  <c:v>-258.1944444444448</c:v>
                </c:pt>
                <c:pt idx="85">
                  <c:v>-328.61111111111245</c:v>
                </c:pt>
                <c:pt idx="86">
                  <c:v>-305.13888888888823</c:v>
                </c:pt>
                <c:pt idx="87">
                  <c:v>-258.19444444444309</c:v>
                </c:pt>
                <c:pt idx="88">
                  <c:v>-633.75000000000068</c:v>
                </c:pt>
                <c:pt idx="89">
                  <c:v>-1619.5833333333337</c:v>
                </c:pt>
                <c:pt idx="90">
                  <c:v>-2323.7499999999995</c:v>
                </c:pt>
                <c:pt idx="91">
                  <c:v>-2417.6388888888891</c:v>
                </c:pt>
                <c:pt idx="92">
                  <c:v>-1830.8333333333335</c:v>
                </c:pt>
                <c:pt idx="93">
                  <c:v>-1173.6111111111111</c:v>
                </c:pt>
                <c:pt idx="94">
                  <c:v>-1197.0833333333333</c:v>
                </c:pt>
                <c:pt idx="95">
                  <c:v>-1455.2777777777778</c:v>
                </c:pt>
                <c:pt idx="96">
                  <c:v>-1290.9722222222222</c:v>
                </c:pt>
                <c:pt idx="97">
                  <c:v>-844.99999999999989</c:v>
                </c:pt>
                <c:pt idx="98">
                  <c:v>-845</c:v>
                </c:pt>
                <c:pt idx="99">
                  <c:v>-516.38888888888891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46.94444444444445</c:v>
                </c:pt>
                <c:pt idx="138">
                  <c:v>445.97222222222223</c:v>
                </c:pt>
                <c:pt idx="139">
                  <c:v>1384.8611111111109</c:v>
                </c:pt>
                <c:pt idx="140">
                  <c:v>2300.2777777777774</c:v>
                </c:pt>
                <c:pt idx="141">
                  <c:v>2417.6388888888887</c:v>
                </c:pt>
                <c:pt idx="142">
                  <c:v>1689.9999999999998</c:v>
                </c:pt>
                <c:pt idx="143">
                  <c:v>821.52777777777771</c:v>
                </c:pt>
                <c:pt idx="144">
                  <c:v>445.97222222222268</c:v>
                </c:pt>
                <c:pt idx="145">
                  <c:v>680.69444444444491</c:v>
                </c:pt>
                <c:pt idx="146">
                  <c:v>1079.7222222222217</c:v>
                </c:pt>
                <c:pt idx="147">
                  <c:v>1150.1388888888885</c:v>
                </c:pt>
                <c:pt idx="148">
                  <c:v>891.94444444444468</c:v>
                </c:pt>
                <c:pt idx="149">
                  <c:v>492.91666666666697</c:v>
                </c:pt>
                <c:pt idx="150">
                  <c:v>46.944444444444279</c:v>
                </c:pt>
                <c:pt idx="151">
                  <c:v>-610.27777777777817</c:v>
                </c:pt>
                <c:pt idx="152">
                  <c:v>-1596.1111111111104</c:v>
                </c:pt>
                <c:pt idx="153">
                  <c:v>-2323.7499999999995</c:v>
                </c:pt>
                <c:pt idx="154">
                  <c:v>-2182.916666666667</c:v>
                </c:pt>
                <c:pt idx="155">
                  <c:v>-1244.0277777777778</c:v>
                </c:pt>
                <c:pt idx="156">
                  <c:v>-164.3055555555558</c:v>
                </c:pt>
                <c:pt idx="157">
                  <c:v>492.91666666666663</c:v>
                </c:pt>
                <c:pt idx="158">
                  <c:v>1079.7222222222222</c:v>
                </c:pt>
                <c:pt idx="159">
                  <c:v>1408.3333333333337</c:v>
                </c:pt>
                <c:pt idx="160">
                  <c:v>1455.2777777777774</c:v>
                </c:pt>
                <c:pt idx="161">
                  <c:v>1267.4999999999995</c:v>
                </c:pt>
                <c:pt idx="162">
                  <c:v>985.83333333333394</c:v>
                </c:pt>
                <c:pt idx="163">
                  <c:v>938.88888888888891</c:v>
                </c:pt>
                <c:pt idx="164">
                  <c:v>821.52777777777771</c:v>
                </c:pt>
                <c:pt idx="165">
                  <c:v>610.27777777777817</c:v>
                </c:pt>
                <c:pt idx="166">
                  <c:v>492.91666666666697</c:v>
                </c:pt>
                <c:pt idx="167">
                  <c:v>727.63888888888926</c:v>
                </c:pt>
                <c:pt idx="168">
                  <c:v>938.88888888888891</c:v>
                </c:pt>
                <c:pt idx="169">
                  <c:v>657.2222222222216</c:v>
                </c:pt>
                <c:pt idx="170">
                  <c:v>46.944444444443448</c:v>
                </c:pt>
                <c:pt idx="171">
                  <c:v>-680.69444444444412</c:v>
                </c:pt>
                <c:pt idx="172">
                  <c:v>-1502.2222222222217</c:v>
                </c:pt>
                <c:pt idx="173">
                  <c:v>-1877.7777777777778</c:v>
                </c:pt>
                <c:pt idx="174">
                  <c:v>-1337.9166666666665</c:v>
                </c:pt>
                <c:pt idx="175">
                  <c:v>-469.44444444444446</c:v>
                </c:pt>
                <c:pt idx="176">
                  <c:v>140.83333333333283</c:v>
                </c:pt>
                <c:pt idx="177">
                  <c:v>633.74999999999977</c:v>
                </c:pt>
                <c:pt idx="178">
                  <c:v>774.58333333333348</c:v>
                </c:pt>
                <c:pt idx="179">
                  <c:v>422.50000000000017</c:v>
                </c:pt>
                <c:pt idx="180">
                  <c:v>70.416666666666828</c:v>
                </c:pt>
                <c:pt idx="181">
                  <c:v>-93.888888888889383</c:v>
                </c:pt>
                <c:pt idx="182">
                  <c:v>-281.66666666666652</c:v>
                </c:pt>
                <c:pt idx="183">
                  <c:v>-727.63888888888835</c:v>
                </c:pt>
                <c:pt idx="184">
                  <c:v>-1103.1944444444443</c:v>
                </c:pt>
                <c:pt idx="185">
                  <c:v>-1197.0833333333335</c:v>
                </c:pt>
                <c:pt idx="186">
                  <c:v>-1103.194444444445</c:v>
                </c:pt>
                <c:pt idx="187">
                  <c:v>-915.41666666666617</c:v>
                </c:pt>
                <c:pt idx="188">
                  <c:v>-751.11111111111086</c:v>
                </c:pt>
                <c:pt idx="189">
                  <c:v>-610.27777777777817</c:v>
                </c:pt>
                <c:pt idx="190">
                  <c:v>-469.44444444444446</c:v>
                </c:pt>
                <c:pt idx="191">
                  <c:v>-375.55555555555543</c:v>
                </c:pt>
                <c:pt idx="192">
                  <c:v>-281.66666666666652</c:v>
                </c:pt>
                <c:pt idx="193">
                  <c:v>-164.3055555555558</c:v>
                </c:pt>
                <c:pt idx="194">
                  <c:v>-117.36111111111111</c:v>
                </c:pt>
                <c:pt idx="195">
                  <c:v>-46.944444444444279</c:v>
                </c:pt>
                <c:pt idx="196">
                  <c:v>0</c:v>
                </c:pt>
                <c:pt idx="197">
                  <c:v>0</c:v>
                </c:pt>
                <c:pt idx="198">
                  <c:v>117.36111111111111</c:v>
                </c:pt>
                <c:pt idx="199">
                  <c:v>234.72222222222223</c:v>
                </c:pt>
                <c:pt idx="200">
                  <c:v>352.08333333333331</c:v>
                </c:pt>
                <c:pt idx="201">
                  <c:v>469.44444444444446</c:v>
                </c:pt>
                <c:pt idx="202">
                  <c:v>586.80555555555554</c:v>
                </c:pt>
                <c:pt idx="203">
                  <c:v>938.88888888888891</c:v>
                </c:pt>
                <c:pt idx="204">
                  <c:v>1103.1944444444443</c:v>
                </c:pt>
                <c:pt idx="205">
                  <c:v>1126.6666666666667</c:v>
                </c:pt>
                <c:pt idx="206">
                  <c:v>1337.9166666666665</c:v>
                </c:pt>
                <c:pt idx="207">
                  <c:v>1361.3888888888889</c:v>
                </c:pt>
                <c:pt idx="208">
                  <c:v>1197.0833333333335</c:v>
                </c:pt>
                <c:pt idx="209">
                  <c:v>1314.4444444444446</c:v>
                </c:pt>
                <c:pt idx="210">
                  <c:v>1290.9722222222222</c:v>
                </c:pt>
                <c:pt idx="211">
                  <c:v>938.88888888888891</c:v>
                </c:pt>
                <c:pt idx="212">
                  <c:v>704.16666666666663</c:v>
                </c:pt>
                <c:pt idx="213">
                  <c:v>563.33333333333303</c:v>
                </c:pt>
                <c:pt idx="214">
                  <c:v>610.27777777777817</c:v>
                </c:pt>
                <c:pt idx="215">
                  <c:v>798.0555555555552</c:v>
                </c:pt>
                <c:pt idx="216">
                  <c:v>938.88888888888891</c:v>
                </c:pt>
                <c:pt idx="217">
                  <c:v>938.88888888888891</c:v>
                </c:pt>
                <c:pt idx="218">
                  <c:v>821.52777777777771</c:v>
                </c:pt>
                <c:pt idx="219">
                  <c:v>657.2222222222216</c:v>
                </c:pt>
                <c:pt idx="220">
                  <c:v>492.91666666666697</c:v>
                </c:pt>
                <c:pt idx="221">
                  <c:v>305.13888888888988</c:v>
                </c:pt>
                <c:pt idx="222">
                  <c:v>187.77777777777712</c:v>
                </c:pt>
                <c:pt idx="223">
                  <c:v>164.30555555555455</c:v>
                </c:pt>
                <c:pt idx="224">
                  <c:v>164.30555555555623</c:v>
                </c:pt>
                <c:pt idx="225">
                  <c:v>234.72222222222223</c:v>
                </c:pt>
                <c:pt idx="226">
                  <c:v>258.19444444444309</c:v>
                </c:pt>
                <c:pt idx="227">
                  <c:v>234.72222222222223</c:v>
                </c:pt>
                <c:pt idx="228">
                  <c:v>211.25000000000131</c:v>
                </c:pt>
                <c:pt idx="229">
                  <c:v>164.30555555555623</c:v>
                </c:pt>
                <c:pt idx="230">
                  <c:v>70.416666666665989</c:v>
                </c:pt>
                <c:pt idx="231">
                  <c:v>-70.416666666665989</c:v>
                </c:pt>
                <c:pt idx="232">
                  <c:v>-375.55555555555588</c:v>
                </c:pt>
                <c:pt idx="233">
                  <c:v>-774.58333333333428</c:v>
                </c:pt>
                <c:pt idx="234">
                  <c:v>-915.41666666666617</c:v>
                </c:pt>
                <c:pt idx="235">
                  <c:v>-727.63888888888926</c:v>
                </c:pt>
                <c:pt idx="236">
                  <c:v>-422.49999999999932</c:v>
                </c:pt>
                <c:pt idx="237">
                  <c:v>-328.6111111111108</c:v>
                </c:pt>
                <c:pt idx="238">
                  <c:v>-539.86111111111211</c:v>
                </c:pt>
                <c:pt idx="239">
                  <c:v>-962.36111111111143</c:v>
                </c:pt>
                <c:pt idx="240">
                  <c:v>-1267.4999999999995</c:v>
                </c:pt>
                <c:pt idx="241">
                  <c:v>-1126.6666666666661</c:v>
                </c:pt>
                <c:pt idx="242">
                  <c:v>-1056.25</c:v>
                </c:pt>
                <c:pt idx="243">
                  <c:v>-1150.1388888888885</c:v>
                </c:pt>
                <c:pt idx="244">
                  <c:v>-1103.194444444445</c:v>
                </c:pt>
                <c:pt idx="245">
                  <c:v>-1314.4444444444446</c:v>
                </c:pt>
                <c:pt idx="246">
                  <c:v>-1689.9999999999989</c:v>
                </c:pt>
                <c:pt idx="247">
                  <c:v>-1596.1111111111113</c:v>
                </c:pt>
                <c:pt idx="248">
                  <c:v>-985.83333333333394</c:v>
                </c:pt>
                <c:pt idx="249">
                  <c:v>-422.50000000000017</c:v>
                </c:pt>
                <c:pt idx="250">
                  <c:v>-328.6111111111108</c:v>
                </c:pt>
                <c:pt idx="251">
                  <c:v>-469.44444444444446</c:v>
                </c:pt>
                <c:pt idx="252">
                  <c:v>-399.0277777777776</c:v>
                </c:pt>
                <c:pt idx="253">
                  <c:v>-140.83333333333283</c:v>
                </c:pt>
                <c:pt idx="254">
                  <c:v>-93.888888888889383</c:v>
                </c:pt>
                <c:pt idx="255">
                  <c:v>-492.91666666666697</c:v>
                </c:pt>
                <c:pt idx="256">
                  <c:v>-680.69444444444412</c:v>
                </c:pt>
                <c:pt idx="257">
                  <c:v>-70.416666666666416</c:v>
                </c:pt>
                <c:pt idx="258">
                  <c:v>798.0555555555552</c:v>
                </c:pt>
                <c:pt idx="259">
                  <c:v>1220.5555555555557</c:v>
                </c:pt>
                <c:pt idx="260">
                  <c:v>1244.0277777777778</c:v>
                </c:pt>
                <c:pt idx="261">
                  <c:v>1197.0833333333328</c:v>
                </c:pt>
                <c:pt idx="262">
                  <c:v>1290.9722222222222</c:v>
                </c:pt>
                <c:pt idx="263">
                  <c:v>1596.1111111111113</c:v>
                </c:pt>
                <c:pt idx="264">
                  <c:v>1736.944444444445</c:v>
                </c:pt>
                <c:pt idx="265">
                  <c:v>1525.6944444444446</c:v>
                </c:pt>
                <c:pt idx="266">
                  <c:v>1103.1944444444434</c:v>
                </c:pt>
                <c:pt idx="267">
                  <c:v>915.41666666666617</c:v>
                </c:pt>
                <c:pt idx="268">
                  <c:v>845.00000000000034</c:v>
                </c:pt>
                <c:pt idx="269">
                  <c:v>704.16666666666663</c:v>
                </c:pt>
                <c:pt idx="270">
                  <c:v>375.55555555555588</c:v>
                </c:pt>
                <c:pt idx="271">
                  <c:v>-70.416666666665989</c:v>
                </c:pt>
                <c:pt idx="272">
                  <c:v>-164.30555555555623</c:v>
                </c:pt>
                <c:pt idx="273">
                  <c:v>-445.97222222222183</c:v>
                </c:pt>
                <c:pt idx="274">
                  <c:v>-1056.25</c:v>
                </c:pt>
                <c:pt idx="275">
                  <c:v>-1337.9166666666674</c:v>
                </c:pt>
                <c:pt idx="276">
                  <c:v>-1502.2222222222217</c:v>
                </c:pt>
                <c:pt idx="277">
                  <c:v>-1666.5277777777781</c:v>
                </c:pt>
                <c:pt idx="278">
                  <c:v>-2089.0277777777774</c:v>
                </c:pt>
                <c:pt idx="279">
                  <c:v>-2229.8611111111109</c:v>
                </c:pt>
                <c:pt idx="280">
                  <c:v>-1244.0277777777778</c:v>
                </c:pt>
                <c:pt idx="281">
                  <c:v>352.08333333333331</c:v>
                </c:pt>
                <c:pt idx="282">
                  <c:v>1502.2222222222226</c:v>
                </c:pt>
                <c:pt idx="283">
                  <c:v>1713.4722222222226</c:v>
                </c:pt>
                <c:pt idx="284">
                  <c:v>1760.4166666666667</c:v>
                </c:pt>
                <c:pt idx="285">
                  <c:v>1689.9999999999998</c:v>
                </c:pt>
                <c:pt idx="286">
                  <c:v>1549.166666666667</c:v>
                </c:pt>
                <c:pt idx="287">
                  <c:v>1549.166666666667</c:v>
                </c:pt>
                <c:pt idx="288">
                  <c:v>1549.1666666666654</c:v>
                </c:pt>
                <c:pt idx="289">
                  <c:v>1220.5555555555563</c:v>
                </c:pt>
                <c:pt idx="290">
                  <c:v>586.80555555555554</c:v>
                </c:pt>
                <c:pt idx="291">
                  <c:v>0</c:v>
                </c:pt>
                <c:pt idx="292">
                  <c:v>-399.02777777777681</c:v>
                </c:pt>
                <c:pt idx="293">
                  <c:v>-445.97222222222354</c:v>
                </c:pt>
                <c:pt idx="294">
                  <c:v>-305.13888888888988</c:v>
                </c:pt>
                <c:pt idx="295">
                  <c:v>-140.83333333333198</c:v>
                </c:pt>
                <c:pt idx="296">
                  <c:v>0</c:v>
                </c:pt>
                <c:pt idx="297">
                  <c:v>93.888888888888559</c:v>
                </c:pt>
                <c:pt idx="298">
                  <c:v>117.36111111111111</c:v>
                </c:pt>
                <c:pt idx="299">
                  <c:v>46.944444444443448</c:v>
                </c:pt>
                <c:pt idx="300">
                  <c:v>-46.944444444443448</c:v>
                </c:pt>
                <c:pt idx="301">
                  <c:v>-164.30555555555455</c:v>
                </c:pt>
                <c:pt idx="302">
                  <c:v>-305.13888888888988</c:v>
                </c:pt>
                <c:pt idx="303">
                  <c:v>-422.50000000000102</c:v>
                </c:pt>
                <c:pt idx="304">
                  <c:v>-586.80555555555554</c:v>
                </c:pt>
                <c:pt idx="305">
                  <c:v>-704.16666666666663</c:v>
                </c:pt>
                <c:pt idx="306">
                  <c:v>-586.80555555555554</c:v>
                </c:pt>
                <c:pt idx="307">
                  <c:v>-352.08333333333331</c:v>
                </c:pt>
                <c:pt idx="308">
                  <c:v>-164.30555555555455</c:v>
                </c:pt>
                <c:pt idx="309">
                  <c:v>-140.83333333333198</c:v>
                </c:pt>
                <c:pt idx="310">
                  <c:v>-211.24999999999966</c:v>
                </c:pt>
                <c:pt idx="311">
                  <c:v>-281.66666666666731</c:v>
                </c:pt>
                <c:pt idx="312">
                  <c:v>-422.50000000000102</c:v>
                </c:pt>
                <c:pt idx="313">
                  <c:v>-586.80555555555554</c:v>
                </c:pt>
                <c:pt idx="314">
                  <c:v>-704.16666666666663</c:v>
                </c:pt>
                <c:pt idx="315">
                  <c:v>-704.16666666666663</c:v>
                </c:pt>
                <c:pt idx="316">
                  <c:v>-633.74999999999977</c:v>
                </c:pt>
                <c:pt idx="317">
                  <c:v>-704.16666666666663</c:v>
                </c:pt>
                <c:pt idx="318">
                  <c:v>-868.47222222222194</c:v>
                </c:pt>
                <c:pt idx="319">
                  <c:v>-915.41666666666617</c:v>
                </c:pt>
                <c:pt idx="320">
                  <c:v>-563.33333333333303</c:v>
                </c:pt>
                <c:pt idx="321">
                  <c:v>-281.66666666666731</c:v>
                </c:pt>
                <c:pt idx="322">
                  <c:v>-164.30555555555623</c:v>
                </c:pt>
                <c:pt idx="323">
                  <c:v>-140.83333333333283</c:v>
                </c:pt>
                <c:pt idx="324">
                  <c:v>-234.72222222222223</c:v>
                </c:pt>
                <c:pt idx="325">
                  <c:v>-93.888888888889383</c:v>
                </c:pt>
                <c:pt idx="326">
                  <c:v>-70.416666666665989</c:v>
                </c:pt>
                <c:pt idx="327">
                  <c:v>-140.83333333333283</c:v>
                </c:pt>
                <c:pt idx="328">
                  <c:v>-727.63888888888926</c:v>
                </c:pt>
                <c:pt idx="329">
                  <c:v>-1361.3888888888889</c:v>
                </c:pt>
                <c:pt idx="330">
                  <c:v>-845.00000000000034</c:v>
                </c:pt>
                <c:pt idx="331">
                  <c:v>-187.77777777777794</c:v>
                </c:pt>
                <c:pt idx="332">
                  <c:v>-234.7222222222218</c:v>
                </c:pt>
                <c:pt idx="333">
                  <c:v>-258.19444444444434</c:v>
                </c:pt>
                <c:pt idx="334">
                  <c:v>-211.25000000000009</c:v>
                </c:pt>
                <c:pt idx="335">
                  <c:v>-258.19444444444434</c:v>
                </c:pt>
                <c:pt idx="336">
                  <c:v>-164.3055555555554</c:v>
                </c:pt>
                <c:pt idx="337">
                  <c:v>0</c:v>
                </c:pt>
                <c:pt idx="338">
                  <c:v>258.19444444444434</c:v>
                </c:pt>
                <c:pt idx="339">
                  <c:v>774.58333333333348</c:v>
                </c:pt>
                <c:pt idx="340">
                  <c:v>1337.9166666666667</c:v>
                </c:pt>
                <c:pt idx="341">
                  <c:v>1478.7500000000002</c:v>
                </c:pt>
                <c:pt idx="342">
                  <c:v>915.41666666666617</c:v>
                </c:pt>
                <c:pt idx="343">
                  <c:v>281.66666666666652</c:v>
                </c:pt>
                <c:pt idx="344">
                  <c:v>117.36111111111111</c:v>
                </c:pt>
                <c:pt idx="345">
                  <c:v>258.19444444444395</c:v>
                </c:pt>
                <c:pt idx="346">
                  <c:v>258.1944444444448</c:v>
                </c:pt>
                <c:pt idx="347">
                  <c:v>164.30555555555623</c:v>
                </c:pt>
                <c:pt idx="348">
                  <c:v>258.19444444444395</c:v>
                </c:pt>
                <c:pt idx="349">
                  <c:v>234.72222222222223</c:v>
                </c:pt>
                <c:pt idx="350">
                  <c:v>117.36111111111111</c:v>
                </c:pt>
                <c:pt idx="351">
                  <c:v>0</c:v>
                </c:pt>
                <c:pt idx="352">
                  <c:v>-46.944444444444279</c:v>
                </c:pt>
                <c:pt idx="353">
                  <c:v>-46.944444444445111</c:v>
                </c:pt>
                <c:pt idx="354">
                  <c:v>-23.472222222222555</c:v>
                </c:pt>
                <c:pt idx="355">
                  <c:v>46.944444444445111</c:v>
                </c:pt>
                <c:pt idx="356">
                  <c:v>70.416666666666828</c:v>
                </c:pt>
                <c:pt idx="357">
                  <c:v>-23.472222222222555</c:v>
                </c:pt>
                <c:pt idx="358">
                  <c:v>-305.13888888888908</c:v>
                </c:pt>
                <c:pt idx="359">
                  <c:v>-704.16666666666663</c:v>
                </c:pt>
                <c:pt idx="360">
                  <c:v>-868.47222222222194</c:v>
                </c:pt>
                <c:pt idx="361">
                  <c:v>-727.63888888888926</c:v>
                </c:pt>
                <c:pt idx="362">
                  <c:v>-492.91666666666612</c:v>
                </c:pt>
                <c:pt idx="363">
                  <c:v>-281.66666666666652</c:v>
                </c:pt>
                <c:pt idx="364">
                  <c:v>-93.888888888889383</c:v>
                </c:pt>
                <c:pt idx="365">
                  <c:v>23.472222222222555</c:v>
                </c:pt>
                <c:pt idx="366">
                  <c:v>117.36111111111111</c:v>
                </c:pt>
                <c:pt idx="367">
                  <c:v>305.13888888888908</c:v>
                </c:pt>
                <c:pt idx="368">
                  <c:v>539.86111111111131</c:v>
                </c:pt>
                <c:pt idx="369">
                  <c:v>516.38888888888869</c:v>
                </c:pt>
                <c:pt idx="370">
                  <c:v>234.72222222222223</c:v>
                </c:pt>
                <c:pt idx="371">
                  <c:v>-117.36111111111111</c:v>
                </c:pt>
                <c:pt idx="372">
                  <c:v>-751.11111111111086</c:v>
                </c:pt>
                <c:pt idx="373">
                  <c:v>-1431.8055555555559</c:v>
                </c:pt>
                <c:pt idx="374">
                  <c:v>-1619.5833333333335</c:v>
                </c:pt>
                <c:pt idx="375">
                  <c:v>-1361.3888888888885</c:v>
                </c:pt>
                <c:pt idx="376">
                  <c:v>-985.8333333333336</c:v>
                </c:pt>
                <c:pt idx="377">
                  <c:v>-704.16666666666663</c:v>
                </c:pt>
                <c:pt idx="378">
                  <c:v>-516.38888888888869</c:v>
                </c:pt>
                <c:pt idx="379">
                  <c:v>-399.02777777777783</c:v>
                </c:pt>
                <c:pt idx="380">
                  <c:v>-445.97222222222234</c:v>
                </c:pt>
                <c:pt idx="381">
                  <c:v>-539.86111111111109</c:v>
                </c:pt>
                <c:pt idx="382">
                  <c:v>-563.33333333333326</c:v>
                </c:pt>
                <c:pt idx="383">
                  <c:v>-610.27777777777783</c:v>
                </c:pt>
                <c:pt idx="384">
                  <c:v>-657.22222222222229</c:v>
                </c:pt>
                <c:pt idx="385">
                  <c:v>-539.86111111111109</c:v>
                </c:pt>
                <c:pt idx="386">
                  <c:v>-211.25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117.36111111111111</c:v>
                </c:pt>
                <c:pt idx="392">
                  <c:v>492.91666666666669</c:v>
                </c:pt>
                <c:pt idx="393">
                  <c:v>1009.3055555555555</c:v>
                </c:pt>
                <c:pt idx="394">
                  <c:v>1455.2777777777781</c:v>
                </c:pt>
                <c:pt idx="395">
                  <c:v>1760.4166666666667</c:v>
                </c:pt>
                <c:pt idx="396">
                  <c:v>1948.1944444444446</c:v>
                </c:pt>
                <c:pt idx="397">
                  <c:v>2018.6111111111106</c:v>
                </c:pt>
                <c:pt idx="398">
                  <c:v>1783.8888888888882</c:v>
                </c:pt>
                <c:pt idx="399">
                  <c:v>1103.194444444445</c:v>
                </c:pt>
                <c:pt idx="400">
                  <c:v>328.6111111111116</c:v>
                </c:pt>
                <c:pt idx="401">
                  <c:v>-164.30555555555623</c:v>
                </c:pt>
                <c:pt idx="402">
                  <c:v>-539.86111111111131</c:v>
                </c:pt>
                <c:pt idx="403">
                  <c:v>-774.58333333333269</c:v>
                </c:pt>
                <c:pt idx="404">
                  <c:v>-727.63888888888926</c:v>
                </c:pt>
                <c:pt idx="405">
                  <c:v>-680.69444444444491</c:v>
                </c:pt>
                <c:pt idx="406">
                  <c:v>-751.11111111111086</c:v>
                </c:pt>
                <c:pt idx="407">
                  <c:v>-798.0555555555552</c:v>
                </c:pt>
                <c:pt idx="408">
                  <c:v>-657.22222222222229</c:v>
                </c:pt>
                <c:pt idx="409">
                  <c:v>-328.61111111111114</c:v>
                </c:pt>
                <c:pt idx="410">
                  <c:v>-46.944444444444279</c:v>
                </c:pt>
                <c:pt idx="411">
                  <c:v>70.416666666666416</c:v>
                </c:pt>
                <c:pt idx="412">
                  <c:v>117.36111111111111</c:v>
                </c:pt>
                <c:pt idx="413">
                  <c:v>164.3055555555558</c:v>
                </c:pt>
                <c:pt idx="414">
                  <c:v>328.61111111111114</c:v>
                </c:pt>
                <c:pt idx="415">
                  <c:v>586.8055555555552</c:v>
                </c:pt>
                <c:pt idx="416">
                  <c:v>657.22222222222194</c:v>
                </c:pt>
                <c:pt idx="417">
                  <c:v>399.0277777777784</c:v>
                </c:pt>
                <c:pt idx="418">
                  <c:v>23.472222222222555</c:v>
                </c:pt>
                <c:pt idx="419">
                  <c:v>-352.08333333333331</c:v>
                </c:pt>
                <c:pt idx="420">
                  <c:v>-516.38888888888869</c:v>
                </c:pt>
                <c:pt idx="421">
                  <c:v>-328.6111111111116</c:v>
                </c:pt>
                <c:pt idx="422">
                  <c:v>-46.944444444445111</c:v>
                </c:pt>
                <c:pt idx="423">
                  <c:v>234.72222222222223</c:v>
                </c:pt>
                <c:pt idx="424">
                  <c:v>633.75000000000068</c:v>
                </c:pt>
                <c:pt idx="425">
                  <c:v>1267.5000000000005</c:v>
                </c:pt>
                <c:pt idx="426">
                  <c:v>1948.1944444444439</c:v>
                </c:pt>
                <c:pt idx="427">
                  <c:v>2112.5</c:v>
                </c:pt>
                <c:pt idx="428">
                  <c:v>1408.3333333333333</c:v>
                </c:pt>
                <c:pt idx="429">
                  <c:v>445.97222222222183</c:v>
                </c:pt>
                <c:pt idx="430">
                  <c:v>-140.83333333333366</c:v>
                </c:pt>
                <c:pt idx="431">
                  <c:v>-375.55555555555588</c:v>
                </c:pt>
                <c:pt idx="432">
                  <c:v>-352.08333333333252</c:v>
                </c:pt>
                <c:pt idx="433">
                  <c:v>-187.77777777777712</c:v>
                </c:pt>
                <c:pt idx="434">
                  <c:v>-164.3055555555554</c:v>
                </c:pt>
                <c:pt idx="435">
                  <c:v>-445.97222222222268</c:v>
                </c:pt>
                <c:pt idx="436">
                  <c:v>-915.4166666666672</c:v>
                </c:pt>
                <c:pt idx="437">
                  <c:v>-1455.2777777777774</c:v>
                </c:pt>
                <c:pt idx="438">
                  <c:v>-1995.1388888888889</c:v>
                </c:pt>
                <c:pt idx="439">
                  <c:v>-2370.6944444444443</c:v>
                </c:pt>
                <c:pt idx="440">
                  <c:v>-2464.583333333333</c:v>
                </c:pt>
                <c:pt idx="441">
                  <c:v>-2135.9722222222226</c:v>
                </c:pt>
                <c:pt idx="442">
                  <c:v>-1502.2222222222224</c:v>
                </c:pt>
                <c:pt idx="443">
                  <c:v>-844.99999999999989</c:v>
                </c:pt>
                <c:pt idx="444">
                  <c:v>-305.13888888888886</c:v>
                </c:pt>
                <c:pt idx="445">
                  <c:v>-46.94444444444445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117.36111111111111</c:v>
                </c:pt>
                <c:pt idx="512">
                  <c:v>586.80555555555554</c:v>
                </c:pt>
                <c:pt idx="513">
                  <c:v>1431.8055555555554</c:v>
                </c:pt>
                <c:pt idx="514">
                  <c:v>2182.916666666667</c:v>
                </c:pt>
                <c:pt idx="515">
                  <c:v>2394.166666666667</c:v>
                </c:pt>
                <c:pt idx="516">
                  <c:v>2042.0833333333333</c:v>
                </c:pt>
                <c:pt idx="517">
                  <c:v>1197.0833333333328</c:v>
                </c:pt>
                <c:pt idx="518">
                  <c:v>328.6111111111108</c:v>
                </c:pt>
                <c:pt idx="519">
                  <c:v>-140.83333333333283</c:v>
                </c:pt>
                <c:pt idx="520">
                  <c:v>-375.55555555555509</c:v>
                </c:pt>
                <c:pt idx="521">
                  <c:v>-492.91666666666697</c:v>
                </c:pt>
                <c:pt idx="522">
                  <c:v>-586.80555555555554</c:v>
                </c:pt>
                <c:pt idx="523">
                  <c:v>-868.47222222222194</c:v>
                </c:pt>
                <c:pt idx="524">
                  <c:v>-1384.8611111111111</c:v>
                </c:pt>
                <c:pt idx="525">
                  <c:v>-1854.3055555555557</c:v>
                </c:pt>
                <c:pt idx="526">
                  <c:v>-1854.3055555555557</c:v>
                </c:pt>
                <c:pt idx="527">
                  <c:v>-1314.4444444444443</c:v>
                </c:pt>
                <c:pt idx="528">
                  <c:v>-704.16666666666663</c:v>
                </c:pt>
                <c:pt idx="529">
                  <c:v>-469.44444444444446</c:v>
                </c:pt>
                <c:pt idx="530">
                  <c:v>-234.72222222222223</c:v>
                </c:pt>
                <c:pt idx="531">
                  <c:v>0</c:v>
                </c:pt>
                <c:pt idx="532">
                  <c:v>46.94444444444445</c:v>
                </c:pt>
                <c:pt idx="533">
                  <c:v>281.66666666666663</c:v>
                </c:pt>
                <c:pt idx="534">
                  <c:v>704.16666666666663</c:v>
                </c:pt>
                <c:pt idx="535">
                  <c:v>938.88888888888891</c:v>
                </c:pt>
                <c:pt idx="536">
                  <c:v>1173.6111111111109</c:v>
                </c:pt>
                <c:pt idx="537">
                  <c:v>1830.8333333333333</c:v>
                </c:pt>
                <c:pt idx="538">
                  <c:v>2488.0555555555557</c:v>
                </c:pt>
                <c:pt idx="539">
                  <c:v>2370.6944444444448</c:v>
                </c:pt>
                <c:pt idx="540">
                  <c:v>1337.9166666666665</c:v>
                </c:pt>
                <c:pt idx="541">
                  <c:v>328.6111111111108</c:v>
                </c:pt>
                <c:pt idx="542">
                  <c:v>-46.944444444444279</c:v>
                </c:pt>
                <c:pt idx="543">
                  <c:v>-211.24999999999966</c:v>
                </c:pt>
                <c:pt idx="544">
                  <c:v>-469.44444444444446</c:v>
                </c:pt>
                <c:pt idx="545">
                  <c:v>-821.52777777777771</c:v>
                </c:pt>
                <c:pt idx="546">
                  <c:v>-891.94444444444468</c:v>
                </c:pt>
                <c:pt idx="547">
                  <c:v>-680.69444444444491</c:v>
                </c:pt>
                <c:pt idx="548">
                  <c:v>-516.38888888888869</c:v>
                </c:pt>
                <c:pt idx="549">
                  <c:v>-422.49999999999972</c:v>
                </c:pt>
                <c:pt idx="550">
                  <c:v>-375.55555555555588</c:v>
                </c:pt>
                <c:pt idx="551">
                  <c:v>-258.19444444444434</c:v>
                </c:pt>
                <c:pt idx="552">
                  <c:v>-234.72222222222223</c:v>
                </c:pt>
                <c:pt idx="553">
                  <c:v>-234.72222222222223</c:v>
                </c:pt>
                <c:pt idx="554">
                  <c:v>-140.83333333333326</c:v>
                </c:pt>
                <c:pt idx="555">
                  <c:v>-46.944444444444692</c:v>
                </c:pt>
                <c:pt idx="556">
                  <c:v>46.944444444444692</c:v>
                </c:pt>
                <c:pt idx="557">
                  <c:v>164.3055555555558</c:v>
                </c:pt>
                <c:pt idx="558">
                  <c:v>281.66666666666652</c:v>
                </c:pt>
                <c:pt idx="559">
                  <c:v>633.74999999999977</c:v>
                </c:pt>
                <c:pt idx="560">
                  <c:v>586.80555555555554</c:v>
                </c:pt>
                <c:pt idx="561">
                  <c:v>117.36111111111111</c:v>
                </c:pt>
                <c:pt idx="562">
                  <c:v>0</c:v>
                </c:pt>
                <c:pt idx="563">
                  <c:v>-375.55555555555543</c:v>
                </c:pt>
                <c:pt idx="564">
                  <c:v>-1619.5833333333335</c:v>
                </c:pt>
                <c:pt idx="565">
                  <c:v>-2488.0555555555557</c:v>
                </c:pt>
                <c:pt idx="566">
                  <c:v>-2370.6944444444443</c:v>
                </c:pt>
                <c:pt idx="567">
                  <c:v>-1126.6666666666665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234.72222222222223</c:v>
                </c:pt>
                <c:pt idx="601">
                  <c:v>492.91666666666669</c:v>
                </c:pt>
                <c:pt idx="602">
                  <c:v>891.94444444444446</c:v>
                </c:pt>
                <c:pt idx="603">
                  <c:v>1643.0555555555554</c:v>
                </c:pt>
                <c:pt idx="604">
                  <c:v>2206.3888888888887</c:v>
                </c:pt>
                <c:pt idx="605">
                  <c:v>2511.5277777777778</c:v>
                </c:pt>
                <c:pt idx="606">
                  <c:v>2652.3611111111109</c:v>
                </c:pt>
                <c:pt idx="607">
                  <c:v>2511.5277777777774</c:v>
                </c:pt>
                <c:pt idx="608">
                  <c:v>2182.9166666666661</c:v>
                </c:pt>
                <c:pt idx="609">
                  <c:v>1948.1944444444439</c:v>
                </c:pt>
                <c:pt idx="610">
                  <c:v>1901.2500000000005</c:v>
                </c:pt>
                <c:pt idx="611">
                  <c:v>1783.8888888888894</c:v>
                </c:pt>
                <c:pt idx="612">
                  <c:v>1267.4999999999995</c:v>
                </c:pt>
                <c:pt idx="613">
                  <c:v>539.86111111111211</c:v>
                </c:pt>
                <c:pt idx="614">
                  <c:v>46.944444444445111</c:v>
                </c:pt>
                <c:pt idx="615">
                  <c:v>-70.416666666667666</c:v>
                </c:pt>
                <c:pt idx="616">
                  <c:v>-70.416666666665989</c:v>
                </c:pt>
                <c:pt idx="617">
                  <c:v>-140.83333333333366</c:v>
                </c:pt>
                <c:pt idx="618">
                  <c:v>-281.66666666666731</c:v>
                </c:pt>
                <c:pt idx="619">
                  <c:v>-445.97222222222183</c:v>
                </c:pt>
                <c:pt idx="620">
                  <c:v>-492.91666666666697</c:v>
                </c:pt>
                <c:pt idx="621">
                  <c:v>-352.08333333333331</c:v>
                </c:pt>
                <c:pt idx="622">
                  <c:v>-140.83333333333366</c:v>
                </c:pt>
                <c:pt idx="623">
                  <c:v>23.472222222222555</c:v>
                </c:pt>
                <c:pt idx="624">
                  <c:v>187.77777777777877</c:v>
                </c:pt>
                <c:pt idx="625">
                  <c:v>281.66666666666731</c:v>
                </c:pt>
                <c:pt idx="626">
                  <c:v>211.24999999999966</c:v>
                </c:pt>
                <c:pt idx="627">
                  <c:v>70.416666666665989</c:v>
                </c:pt>
                <c:pt idx="628">
                  <c:v>0</c:v>
                </c:pt>
                <c:pt idx="629">
                  <c:v>23.472222222222555</c:v>
                </c:pt>
                <c:pt idx="630">
                  <c:v>164.30555555555623</c:v>
                </c:pt>
                <c:pt idx="631">
                  <c:v>375.55555555555588</c:v>
                </c:pt>
                <c:pt idx="632">
                  <c:v>516.38888888888789</c:v>
                </c:pt>
                <c:pt idx="633">
                  <c:v>610.27777777777646</c:v>
                </c:pt>
                <c:pt idx="634">
                  <c:v>633.75000000000068</c:v>
                </c:pt>
                <c:pt idx="635">
                  <c:v>539.86111111111211</c:v>
                </c:pt>
                <c:pt idx="636">
                  <c:v>328.6111111111108</c:v>
                </c:pt>
                <c:pt idx="637">
                  <c:v>93.888888888888559</c:v>
                </c:pt>
                <c:pt idx="638">
                  <c:v>-23.472222222222555</c:v>
                </c:pt>
                <c:pt idx="639">
                  <c:v>-70.416666666665989</c:v>
                </c:pt>
                <c:pt idx="640">
                  <c:v>-70.416666666665989</c:v>
                </c:pt>
                <c:pt idx="641">
                  <c:v>93.888888888888559</c:v>
                </c:pt>
                <c:pt idx="642">
                  <c:v>399.02777777777681</c:v>
                </c:pt>
                <c:pt idx="643">
                  <c:v>492.91666666666697</c:v>
                </c:pt>
                <c:pt idx="644">
                  <c:v>281.66666666666731</c:v>
                </c:pt>
                <c:pt idx="645">
                  <c:v>164.30555555555455</c:v>
                </c:pt>
                <c:pt idx="646">
                  <c:v>187.77777777777712</c:v>
                </c:pt>
                <c:pt idx="647">
                  <c:v>187.77777777777877</c:v>
                </c:pt>
                <c:pt idx="648">
                  <c:v>140.83333333333366</c:v>
                </c:pt>
                <c:pt idx="649">
                  <c:v>23.472222222220886</c:v>
                </c:pt>
                <c:pt idx="650">
                  <c:v>-211.24999999999966</c:v>
                </c:pt>
                <c:pt idx="651">
                  <c:v>-610.27777777777646</c:v>
                </c:pt>
                <c:pt idx="652">
                  <c:v>-915.41666666666617</c:v>
                </c:pt>
                <c:pt idx="653">
                  <c:v>-962.36111111111143</c:v>
                </c:pt>
                <c:pt idx="654">
                  <c:v>-1150.1388888888885</c:v>
                </c:pt>
                <c:pt idx="655">
                  <c:v>-1619.583333333333</c:v>
                </c:pt>
                <c:pt idx="656">
                  <c:v>-1877.7777777777778</c:v>
                </c:pt>
                <c:pt idx="657">
                  <c:v>-1572.6388888888896</c:v>
                </c:pt>
                <c:pt idx="658">
                  <c:v>-1150.1388888888903</c:v>
                </c:pt>
                <c:pt idx="659">
                  <c:v>-1290.9722222222222</c:v>
                </c:pt>
                <c:pt idx="660">
                  <c:v>-1948.1944444444439</c:v>
                </c:pt>
                <c:pt idx="661">
                  <c:v>-2417.6388888888891</c:v>
                </c:pt>
                <c:pt idx="662">
                  <c:v>-2488.0555555555552</c:v>
                </c:pt>
                <c:pt idx="663">
                  <c:v>-1783.8888888888889</c:v>
                </c:pt>
                <c:pt idx="664">
                  <c:v>-798.05555555555566</c:v>
                </c:pt>
                <c:pt idx="665">
                  <c:v>-140.83333333333326</c:v>
                </c:pt>
                <c:pt idx="666">
                  <c:v>469.44444444444446</c:v>
                </c:pt>
                <c:pt idx="667">
                  <c:v>1525.6944444444446</c:v>
                </c:pt>
                <c:pt idx="668">
                  <c:v>2159.4444444444443</c:v>
                </c:pt>
                <c:pt idx="669">
                  <c:v>2112.5</c:v>
                </c:pt>
                <c:pt idx="670">
                  <c:v>2065.5555555555557</c:v>
                </c:pt>
                <c:pt idx="671">
                  <c:v>1408.3333333333333</c:v>
                </c:pt>
                <c:pt idx="672">
                  <c:v>938.88888888888891</c:v>
                </c:pt>
                <c:pt idx="673">
                  <c:v>938.88888888888891</c:v>
                </c:pt>
                <c:pt idx="674">
                  <c:v>938.88888888888891</c:v>
                </c:pt>
                <c:pt idx="675">
                  <c:v>539.8611111111104</c:v>
                </c:pt>
                <c:pt idx="676">
                  <c:v>117.36111111111111</c:v>
                </c:pt>
                <c:pt idx="677">
                  <c:v>-305.13888888888823</c:v>
                </c:pt>
                <c:pt idx="678">
                  <c:v>-1126.6666666666661</c:v>
                </c:pt>
                <c:pt idx="679">
                  <c:v>-1689.9999999999998</c:v>
                </c:pt>
                <c:pt idx="680">
                  <c:v>-2018.6111111111115</c:v>
                </c:pt>
                <c:pt idx="681">
                  <c:v>-2112.5</c:v>
                </c:pt>
                <c:pt idx="682">
                  <c:v>-1408.3333333333333</c:v>
                </c:pt>
                <c:pt idx="683">
                  <c:v>-915.4166666666672</c:v>
                </c:pt>
                <c:pt idx="684">
                  <c:v>-516.3888888888896</c:v>
                </c:pt>
                <c:pt idx="685">
                  <c:v>563.33333333333383</c:v>
                </c:pt>
                <c:pt idx="686">
                  <c:v>1173.6111111111111</c:v>
                </c:pt>
                <c:pt idx="687">
                  <c:v>1079.7222222222217</c:v>
                </c:pt>
                <c:pt idx="688">
                  <c:v>1056.25</c:v>
                </c:pt>
                <c:pt idx="689">
                  <c:v>1032.7777777777783</c:v>
                </c:pt>
                <c:pt idx="690">
                  <c:v>586.80555555555554</c:v>
                </c:pt>
                <c:pt idx="691">
                  <c:v>187.77777777777794</c:v>
                </c:pt>
                <c:pt idx="692">
                  <c:v>211.25000000000051</c:v>
                </c:pt>
                <c:pt idx="693">
                  <c:v>375.55555555555588</c:v>
                </c:pt>
                <c:pt idx="694">
                  <c:v>328.6111111111116</c:v>
                </c:pt>
                <c:pt idx="695">
                  <c:v>-70.416666666667666</c:v>
                </c:pt>
                <c:pt idx="696">
                  <c:v>-1150.1388888888894</c:v>
                </c:pt>
                <c:pt idx="697">
                  <c:v>-1549.1666666666661</c:v>
                </c:pt>
                <c:pt idx="698">
                  <c:v>-1220.5555555555554</c:v>
                </c:pt>
                <c:pt idx="699">
                  <c:v>-938.88888888888891</c:v>
                </c:pt>
                <c:pt idx="700">
                  <c:v>-445.97222222222268</c:v>
                </c:pt>
                <c:pt idx="701">
                  <c:v>-187.77777777777794</c:v>
                </c:pt>
                <c:pt idx="702">
                  <c:v>-46.944444444444279</c:v>
                </c:pt>
                <c:pt idx="703">
                  <c:v>-23.472222222222555</c:v>
                </c:pt>
                <c:pt idx="704">
                  <c:v>-258.1944444444448</c:v>
                </c:pt>
                <c:pt idx="705">
                  <c:v>-704.16666666666663</c:v>
                </c:pt>
                <c:pt idx="706">
                  <c:v>-1126.6666666666665</c:v>
                </c:pt>
                <c:pt idx="707">
                  <c:v>-1197.0833333333328</c:v>
                </c:pt>
                <c:pt idx="708">
                  <c:v>-727.63888888888869</c:v>
                </c:pt>
                <c:pt idx="709">
                  <c:v>93.888888888888559</c:v>
                </c:pt>
                <c:pt idx="710">
                  <c:v>1197.0833333333335</c:v>
                </c:pt>
                <c:pt idx="711">
                  <c:v>1854.3055555555561</c:v>
                </c:pt>
                <c:pt idx="712">
                  <c:v>1103.1944444444443</c:v>
                </c:pt>
                <c:pt idx="713">
                  <c:v>23.472222222221724</c:v>
                </c:pt>
                <c:pt idx="714">
                  <c:v>-774.58333333333348</c:v>
                </c:pt>
                <c:pt idx="715">
                  <c:v>-1713.4722222222217</c:v>
                </c:pt>
                <c:pt idx="716">
                  <c:v>-1525.6944444444446</c:v>
                </c:pt>
                <c:pt idx="717">
                  <c:v>-445.97222222222234</c:v>
                </c:pt>
                <c:pt idx="718">
                  <c:v>234.72222222222223</c:v>
                </c:pt>
                <c:pt idx="719">
                  <c:v>938.88888888888891</c:v>
                </c:pt>
                <c:pt idx="720">
                  <c:v>1290.9722222222222</c:v>
                </c:pt>
                <c:pt idx="721">
                  <c:v>1079.7222222222226</c:v>
                </c:pt>
                <c:pt idx="722">
                  <c:v>938.88888888888891</c:v>
                </c:pt>
                <c:pt idx="723">
                  <c:v>798.0555555555552</c:v>
                </c:pt>
                <c:pt idx="724">
                  <c:v>962.36111111111143</c:v>
                </c:pt>
                <c:pt idx="725">
                  <c:v>1384.8611111111106</c:v>
                </c:pt>
                <c:pt idx="726">
                  <c:v>1924.722222222221</c:v>
                </c:pt>
                <c:pt idx="727">
                  <c:v>1854.3055555555554</c:v>
                </c:pt>
                <c:pt idx="728">
                  <c:v>1267.5000000000014</c:v>
                </c:pt>
                <c:pt idx="729">
                  <c:v>891.94444444444537</c:v>
                </c:pt>
                <c:pt idx="730">
                  <c:v>399.02777777777681</c:v>
                </c:pt>
                <c:pt idx="731">
                  <c:v>93.888888888888559</c:v>
                </c:pt>
                <c:pt idx="732">
                  <c:v>70.416666666667666</c:v>
                </c:pt>
                <c:pt idx="733">
                  <c:v>93.888888888888559</c:v>
                </c:pt>
                <c:pt idx="734">
                  <c:v>117.36111111111111</c:v>
                </c:pt>
                <c:pt idx="735">
                  <c:v>164.30555555555623</c:v>
                </c:pt>
                <c:pt idx="736">
                  <c:v>234.72222222222223</c:v>
                </c:pt>
                <c:pt idx="737">
                  <c:v>211.24999999999966</c:v>
                </c:pt>
                <c:pt idx="738">
                  <c:v>93.888888888888559</c:v>
                </c:pt>
                <c:pt idx="739">
                  <c:v>305.13888888888823</c:v>
                </c:pt>
                <c:pt idx="740">
                  <c:v>539.8611111111104</c:v>
                </c:pt>
                <c:pt idx="741">
                  <c:v>445.97222222222354</c:v>
                </c:pt>
                <c:pt idx="742">
                  <c:v>211.24999999999966</c:v>
                </c:pt>
                <c:pt idx="743">
                  <c:v>46.944444444443448</c:v>
                </c:pt>
                <c:pt idx="744">
                  <c:v>23.472222222222555</c:v>
                </c:pt>
                <c:pt idx="745">
                  <c:v>23.472222222222555</c:v>
                </c:pt>
                <c:pt idx="746">
                  <c:v>117.36111111111111</c:v>
                </c:pt>
                <c:pt idx="747">
                  <c:v>258.1944444444448</c:v>
                </c:pt>
                <c:pt idx="748">
                  <c:v>352.08333333333331</c:v>
                </c:pt>
                <c:pt idx="749">
                  <c:v>281.66666666666566</c:v>
                </c:pt>
                <c:pt idx="750">
                  <c:v>93.888888888888559</c:v>
                </c:pt>
                <c:pt idx="751">
                  <c:v>-23.472222222220886</c:v>
                </c:pt>
                <c:pt idx="752">
                  <c:v>-117.36111111111111</c:v>
                </c:pt>
                <c:pt idx="753">
                  <c:v>-281.66666666666731</c:v>
                </c:pt>
                <c:pt idx="754">
                  <c:v>-399.02777777777681</c:v>
                </c:pt>
                <c:pt idx="755">
                  <c:v>-516.3888888888896</c:v>
                </c:pt>
                <c:pt idx="756">
                  <c:v>-915.41666666666617</c:v>
                </c:pt>
                <c:pt idx="757">
                  <c:v>-1643.0555555555554</c:v>
                </c:pt>
                <c:pt idx="758">
                  <c:v>-2253.3333333333335</c:v>
                </c:pt>
                <c:pt idx="759">
                  <c:v>-2417.6388888888882</c:v>
                </c:pt>
                <c:pt idx="760">
                  <c:v>-2441.1111111111113</c:v>
                </c:pt>
                <c:pt idx="761">
                  <c:v>-2488.0555555555557</c:v>
                </c:pt>
                <c:pt idx="762">
                  <c:v>-2206.3888888888887</c:v>
                </c:pt>
                <c:pt idx="763">
                  <c:v>-1502.2222222222217</c:v>
                </c:pt>
                <c:pt idx="764">
                  <c:v>-352.08333333333331</c:v>
                </c:pt>
                <c:pt idx="765">
                  <c:v>938.88888888888891</c:v>
                </c:pt>
                <c:pt idx="766">
                  <c:v>1478.7500000000002</c:v>
                </c:pt>
                <c:pt idx="767">
                  <c:v>1502.2222222222217</c:v>
                </c:pt>
                <c:pt idx="768">
                  <c:v>1525.6944444444446</c:v>
                </c:pt>
                <c:pt idx="769">
                  <c:v>1807.3611111111118</c:v>
                </c:pt>
                <c:pt idx="770">
                  <c:v>2276.8055555555547</c:v>
                </c:pt>
                <c:pt idx="771">
                  <c:v>2300.2777777777769</c:v>
                </c:pt>
                <c:pt idx="772">
                  <c:v>2159.4444444444453</c:v>
                </c:pt>
                <c:pt idx="773">
                  <c:v>1783.8888888888894</c:v>
                </c:pt>
                <c:pt idx="774">
                  <c:v>1502.2222222222217</c:v>
                </c:pt>
                <c:pt idx="775">
                  <c:v>1549.166666666667</c:v>
                </c:pt>
                <c:pt idx="776">
                  <c:v>1267.4999999999995</c:v>
                </c:pt>
                <c:pt idx="777">
                  <c:v>938.88888888888891</c:v>
                </c:pt>
                <c:pt idx="778">
                  <c:v>821.52777777777771</c:v>
                </c:pt>
                <c:pt idx="779">
                  <c:v>704.16666666666663</c:v>
                </c:pt>
                <c:pt idx="780">
                  <c:v>539.86111111111211</c:v>
                </c:pt>
                <c:pt idx="781">
                  <c:v>399.02777777777681</c:v>
                </c:pt>
                <c:pt idx="782">
                  <c:v>281.66666666666566</c:v>
                </c:pt>
                <c:pt idx="783">
                  <c:v>187.77777777777877</c:v>
                </c:pt>
                <c:pt idx="784">
                  <c:v>164.30555555555623</c:v>
                </c:pt>
                <c:pt idx="785">
                  <c:v>258.1944444444448</c:v>
                </c:pt>
                <c:pt idx="786">
                  <c:v>281.66666666666731</c:v>
                </c:pt>
                <c:pt idx="787">
                  <c:v>140.83333333333198</c:v>
                </c:pt>
                <c:pt idx="788">
                  <c:v>23.472222222220886</c:v>
                </c:pt>
                <c:pt idx="789">
                  <c:v>23.472222222224222</c:v>
                </c:pt>
                <c:pt idx="790">
                  <c:v>93.888888888890222</c:v>
                </c:pt>
                <c:pt idx="791">
                  <c:v>140.83333333333198</c:v>
                </c:pt>
                <c:pt idx="792">
                  <c:v>-23.472222222224222</c:v>
                </c:pt>
                <c:pt idx="793">
                  <c:v>-586.80555555555554</c:v>
                </c:pt>
                <c:pt idx="794">
                  <c:v>-1384.861111111109</c:v>
                </c:pt>
                <c:pt idx="795">
                  <c:v>-2089.0277777777774</c:v>
                </c:pt>
                <c:pt idx="796">
                  <c:v>-2441.1111111111127</c:v>
                </c:pt>
                <c:pt idx="797">
                  <c:v>-2276.8055555555561</c:v>
                </c:pt>
                <c:pt idx="798">
                  <c:v>-1643.0555555555554</c:v>
                </c:pt>
                <c:pt idx="799">
                  <c:v>-821.52777777777771</c:v>
                </c:pt>
                <c:pt idx="800">
                  <c:v>-234.72222222222223</c:v>
                </c:pt>
                <c:pt idx="801">
                  <c:v>164.30555555555623</c:v>
                </c:pt>
                <c:pt idx="802">
                  <c:v>798.05555555555679</c:v>
                </c:pt>
                <c:pt idx="803">
                  <c:v>1478.7499999999993</c:v>
                </c:pt>
                <c:pt idx="804">
                  <c:v>1572.6388888888878</c:v>
                </c:pt>
                <c:pt idx="805">
                  <c:v>1009.3055555555565</c:v>
                </c:pt>
                <c:pt idx="806">
                  <c:v>375.55555555555588</c:v>
                </c:pt>
                <c:pt idx="807">
                  <c:v>-46.944444444445111</c:v>
                </c:pt>
                <c:pt idx="808">
                  <c:v>-399.0277777777784</c:v>
                </c:pt>
                <c:pt idx="809">
                  <c:v>-657.2222222222216</c:v>
                </c:pt>
                <c:pt idx="810">
                  <c:v>-915.41666666666617</c:v>
                </c:pt>
                <c:pt idx="811">
                  <c:v>-1408.3333333333333</c:v>
                </c:pt>
                <c:pt idx="812">
                  <c:v>-1807.3611111111099</c:v>
                </c:pt>
                <c:pt idx="813">
                  <c:v>-1924.7222222222229</c:v>
                </c:pt>
                <c:pt idx="814">
                  <c:v>-2018.6111111111115</c:v>
                </c:pt>
                <c:pt idx="815">
                  <c:v>-2159.4444444444443</c:v>
                </c:pt>
                <c:pt idx="816">
                  <c:v>-2159.4444444444453</c:v>
                </c:pt>
                <c:pt idx="817">
                  <c:v>-1948.1944444444446</c:v>
                </c:pt>
                <c:pt idx="818">
                  <c:v>-1150.1388888888885</c:v>
                </c:pt>
                <c:pt idx="819">
                  <c:v>0</c:v>
                </c:pt>
                <c:pt idx="820">
                  <c:v>1032.7777777777774</c:v>
                </c:pt>
                <c:pt idx="821">
                  <c:v>1596.1111111111113</c:v>
                </c:pt>
                <c:pt idx="822">
                  <c:v>1525.6944444444446</c:v>
                </c:pt>
                <c:pt idx="823">
                  <c:v>1408.3333333333333</c:v>
                </c:pt>
                <c:pt idx="824">
                  <c:v>1197.0833333333335</c:v>
                </c:pt>
                <c:pt idx="825">
                  <c:v>1009.3055555555558</c:v>
                </c:pt>
                <c:pt idx="826">
                  <c:v>962.36111111111143</c:v>
                </c:pt>
                <c:pt idx="827">
                  <c:v>891.94444444444366</c:v>
                </c:pt>
                <c:pt idx="828">
                  <c:v>1009.3055555555547</c:v>
                </c:pt>
                <c:pt idx="829">
                  <c:v>1197.0833333333335</c:v>
                </c:pt>
                <c:pt idx="830">
                  <c:v>1150.1388888888885</c:v>
                </c:pt>
                <c:pt idx="831">
                  <c:v>868.47222222222285</c:v>
                </c:pt>
                <c:pt idx="832">
                  <c:v>445.97222222222354</c:v>
                </c:pt>
                <c:pt idx="833">
                  <c:v>234.72222222222223</c:v>
                </c:pt>
                <c:pt idx="834">
                  <c:v>258.19444444444309</c:v>
                </c:pt>
                <c:pt idx="835">
                  <c:v>258.19444444444309</c:v>
                </c:pt>
                <c:pt idx="836">
                  <c:v>211.25000000000131</c:v>
                </c:pt>
                <c:pt idx="837">
                  <c:v>258.1944444444448</c:v>
                </c:pt>
                <c:pt idx="838">
                  <c:v>375.55555555555424</c:v>
                </c:pt>
                <c:pt idx="839">
                  <c:v>375.55555555555588</c:v>
                </c:pt>
                <c:pt idx="840">
                  <c:v>352.08333333333331</c:v>
                </c:pt>
                <c:pt idx="841">
                  <c:v>469.44444444444446</c:v>
                </c:pt>
                <c:pt idx="842">
                  <c:v>563.33333333333462</c:v>
                </c:pt>
                <c:pt idx="843">
                  <c:v>469.44444444444446</c:v>
                </c:pt>
                <c:pt idx="844">
                  <c:v>258.19444444444309</c:v>
                </c:pt>
                <c:pt idx="845">
                  <c:v>117.36111111111111</c:v>
                </c:pt>
                <c:pt idx="846">
                  <c:v>93.888888888890222</c:v>
                </c:pt>
                <c:pt idx="847">
                  <c:v>164.30555555555623</c:v>
                </c:pt>
                <c:pt idx="848">
                  <c:v>352.08333333333331</c:v>
                </c:pt>
                <c:pt idx="849">
                  <c:v>563.33333333333303</c:v>
                </c:pt>
                <c:pt idx="850">
                  <c:v>563.33333333333303</c:v>
                </c:pt>
                <c:pt idx="851">
                  <c:v>375.55555555555588</c:v>
                </c:pt>
                <c:pt idx="852">
                  <c:v>281.66666666666566</c:v>
                </c:pt>
                <c:pt idx="853">
                  <c:v>281.66666666666566</c:v>
                </c:pt>
                <c:pt idx="854">
                  <c:v>234.72222222222223</c:v>
                </c:pt>
                <c:pt idx="855">
                  <c:v>117.36111111111111</c:v>
                </c:pt>
                <c:pt idx="856">
                  <c:v>46.944444444445111</c:v>
                </c:pt>
                <c:pt idx="857">
                  <c:v>258.1944444444448</c:v>
                </c:pt>
                <c:pt idx="858">
                  <c:v>539.8611111111104</c:v>
                </c:pt>
                <c:pt idx="859">
                  <c:v>539.8611111111104</c:v>
                </c:pt>
                <c:pt idx="860">
                  <c:v>375.55555555555753</c:v>
                </c:pt>
                <c:pt idx="861">
                  <c:v>469.44444444444446</c:v>
                </c:pt>
                <c:pt idx="862">
                  <c:v>868.47222222221956</c:v>
                </c:pt>
                <c:pt idx="863">
                  <c:v>821.52777777777771</c:v>
                </c:pt>
                <c:pt idx="864">
                  <c:v>399.0277777777784</c:v>
                </c:pt>
                <c:pt idx="865">
                  <c:v>258.19444444444645</c:v>
                </c:pt>
                <c:pt idx="866">
                  <c:v>422.49999999999932</c:v>
                </c:pt>
                <c:pt idx="867">
                  <c:v>610.27777777777646</c:v>
                </c:pt>
                <c:pt idx="868">
                  <c:v>469.44444444444446</c:v>
                </c:pt>
                <c:pt idx="869">
                  <c:v>117.36111111111111</c:v>
                </c:pt>
                <c:pt idx="870">
                  <c:v>-93.888888888886896</c:v>
                </c:pt>
                <c:pt idx="871">
                  <c:v>-164.30555555555623</c:v>
                </c:pt>
                <c:pt idx="872">
                  <c:v>-187.77777777777712</c:v>
                </c:pt>
                <c:pt idx="873">
                  <c:v>-234.72222222222223</c:v>
                </c:pt>
                <c:pt idx="874">
                  <c:v>-352.08333333333331</c:v>
                </c:pt>
                <c:pt idx="875">
                  <c:v>-492.91666666666526</c:v>
                </c:pt>
                <c:pt idx="876">
                  <c:v>-610.27777777777976</c:v>
                </c:pt>
                <c:pt idx="877">
                  <c:v>-539.8611111111104</c:v>
                </c:pt>
                <c:pt idx="878">
                  <c:v>-305.13888888888823</c:v>
                </c:pt>
                <c:pt idx="879">
                  <c:v>-93.888888888890222</c:v>
                </c:pt>
                <c:pt idx="880">
                  <c:v>-234.72222222222223</c:v>
                </c:pt>
                <c:pt idx="881">
                  <c:v>-469.44444444444446</c:v>
                </c:pt>
                <c:pt idx="882">
                  <c:v>-234.72222222222223</c:v>
                </c:pt>
                <c:pt idx="883">
                  <c:v>0</c:v>
                </c:pt>
                <c:pt idx="884">
                  <c:v>23.472222222220886</c:v>
                </c:pt>
                <c:pt idx="885">
                  <c:v>93.888888888890222</c:v>
                </c:pt>
                <c:pt idx="886">
                  <c:v>117.36111111111111</c:v>
                </c:pt>
                <c:pt idx="887">
                  <c:v>70.416666666665989</c:v>
                </c:pt>
                <c:pt idx="888">
                  <c:v>-23.472222222220886</c:v>
                </c:pt>
                <c:pt idx="889">
                  <c:v>-140.83333333333533</c:v>
                </c:pt>
                <c:pt idx="890">
                  <c:v>-281.66666666666731</c:v>
                </c:pt>
                <c:pt idx="891">
                  <c:v>-445.97222222222018</c:v>
                </c:pt>
                <c:pt idx="892">
                  <c:v>-586.80555555555554</c:v>
                </c:pt>
                <c:pt idx="893">
                  <c:v>-610.27777777777817</c:v>
                </c:pt>
                <c:pt idx="894">
                  <c:v>-516.38888888888789</c:v>
                </c:pt>
                <c:pt idx="895">
                  <c:v>-352.08333333333331</c:v>
                </c:pt>
                <c:pt idx="896">
                  <c:v>-164.30555555555623</c:v>
                </c:pt>
                <c:pt idx="897">
                  <c:v>-46.944444444445111</c:v>
                </c:pt>
                <c:pt idx="898">
                  <c:v>-23.472222222222555</c:v>
                </c:pt>
                <c:pt idx="899">
                  <c:v>-93.888888888888559</c:v>
                </c:pt>
                <c:pt idx="900">
                  <c:v>-211.24999999999966</c:v>
                </c:pt>
                <c:pt idx="901">
                  <c:v>-422.49999999999932</c:v>
                </c:pt>
                <c:pt idx="902">
                  <c:v>-1478.7499999999993</c:v>
                </c:pt>
                <c:pt idx="903">
                  <c:v>-2441.1111111111127</c:v>
                </c:pt>
                <c:pt idx="904">
                  <c:v>-2276.8055555555561</c:v>
                </c:pt>
                <c:pt idx="905">
                  <c:v>-1643.0555555555554</c:v>
                </c:pt>
                <c:pt idx="906">
                  <c:v>-821.52777777777771</c:v>
                </c:pt>
                <c:pt idx="907">
                  <c:v>-234.72222222222223</c:v>
                </c:pt>
                <c:pt idx="908">
                  <c:v>164.30555555555623</c:v>
                </c:pt>
                <c:pt idx="909">
                  <c:v>798.05555555555679</c:v>
                </c:pt>
                <c:pt idx="910">
                  <c:v>1478.7499999999993</c:v>
                </c:pt>
                <c:pt idx="911">
                  <c:v>1572.6388888888878</c:v>
                </c:pt>
                <c:pt idx="912">
                  <c:v>1009.3055555555565</c:v>
                </c:pt>
                <c:pt idx="913">
                  <c:v>610.27777777777817</c:v>
                </c:pt>
                <c:pt idx="914">
                  <c:v>1009.3055555555547</c:v>
                </c:pt>
                <c:pt idx="915">
                  <c:v>962.36111111111143</c:v>
                </c:pt>
                <c:pt idx="916">
                  <c:v>516.3888888888896</c:v>
                </c:pt>
                <c:pt idx="917">
                  <c:v>211.24999999999966</c:v>
                </c:pt>
                <c:pt idx="918">
                  <c:v>-23.472222222222555</c:v>
                </c:pt>
                <c:pt idx="919">
                  <c:v>117.36111111111111</c:v>
                </c:pt>
                <c:pt idx="920">
                  <c:v>328.6111111111108</c:v>
                </c:pt>
                <c:pt idx="921">
                  <c:v>657.2222222222216</c:v>
                </c:pt>
                <c:pt idx="922">
                  <c:v>798.0555555555552</c:v>
                </c:pt>
                <c:pt idx="923">
                  <c:v>657.2222222222216</c:v>
                </c:pt>
                <c:pt idx="924">
                  <c:v>46.944444444443448</c:v>
                </c:pt>
                <c:pt idx="925">
                  <c:v>-563.33333333333132</c:v>
                </c:pt>
                <c:pt idx="926">
                  <c:v>-492.91666666666526</c:v>
                </c:pt>
                <c:pt idx="927">
                  <c:v>-328.61111111111245</c:v>
                </c:pt>
                <c:pt idx="928">
                  <c:v>-258.1944444444448</c:v>
                </c:pt>
                <c:pt idx="929">
                  <c:v>-187.77777777777712</c:v>
                </c:pt>
                <c:pt idx="930">
                  <c:v>-164.30555555555455</c:v>
                </c:pt>
                <c:pt idx="931">
                  <c:v>-164.30555555555623</c:v>
                </c:pt>
                <c:pt idx="932">
                  <c:v>-187.77777777777877</c:v>
                </c:pt>
                <c:pt idx="933">
                  <c:v>-281.66666666666566</c:v>
                </c:pt>
                <c:pt idx="934">
                  <c:v>-445.97222222222183</c:v>
                </c:pt>
                <c:pt idx="935">
                  <c:v>-469.44444444444446</c:v>
                </c:pt>
                <c:pt idx="936">
                  <c:v>-352.08333333333331</c:v>
                </c:pt>
                <c:pt idx="937">
                  <c:v>-258.1944444444448</c:v>
                </c:pt>
                <c:pt idx="938">
                  <c:v>-234.72222222222223</c:v>
                </c:pt>
                <c:pt idx="939">
                  <c:v>-258.1944444444448</c:v>
                </c:pt>
                <c:pt idx="940">
                  <c:v>-211.24999999999966</c:v>
                </c:pt>
                <c:pt idx="941">
                  <c:v>-93.888888888888559</c:v>
                </c:pt>
                <c:pt idx="942">
                  <c:v>-46.944444444445111</c:v>
                </c:pt>
                <c:pt idx="943">
                  <c:v>-23.472222222222555</c:v>
                </c:pt>
                <c:pt idx="944">
                  <c:v>23.472222222222555</c:v>
                </c:pt>
                <c:pt idx="945">
                  <c:v>70.416666666667666</c:v>
                </c:pt>
                <c:pt idx="946">
                  <c:v>234.72222222222223</c:v>
                </c:pt>
                <c:pt idx="947">
                  <c:v>375.55555555555424</c:v>
                </c:pt>
                <c:pt idx="948">
                  <c:v>281.66666666666731</c:v>
                </c:pt>
                <c:pt idx="949">
                  <c:v>70.416666666667666</c:v>
                </c:pt>
                <c:pt idx="950">
                  <c:v>-258.1944444444448</c:v>
                </c:pt>
                <c:pt idx="951">
                  <c:v>-798.0555555555552</c:v>
                </c:pt>
                <c:pt idx="952">
                  <c:v>-1572.6388888888896</c:v>
                </c:pt>
                <c:pt idx="953">
                  <c:v>-2253.3333333333335</c:v>
                </c:pt>
                <c:pt idx="954">
                  <c:v>-2488.0555555555557</c:v>
                </c:pt>
                <c:pt idx="955">
                  <c:v>-2488.0555555555557</c:v>
                </c:pt>
                <c:pt idx="956">
                  <c:v>-2488.0555555555547</c:v>
                </c:pt>
                <c:pt idx="957">
                  <c:v>-1736.9444444444439</c:v>
                </c:pt>
                <c:pt idx="958">
                  <c:v>-281.66666666666652</c:v>
                </c:pt>
                <c:pt idx="959">
                  <c:v>985.83333333333326</c:v>
                </c:pt>
                <c:pt idx="960">
                  <c:v>2018.6111111111115</c:v>
                </c:pt>
                <c:pt idx="961">
                  <c:v>2605.4166666666661</c:v>
                </c:pt>
                <c:pt idx="962">
                  <c:v>2511.5277777777769</c:v>
                </c:pt>
                <c:pt idx="963">
                  <c:v>2018.6111111111115</c:v>
                </c:pt>
                <c:pt idx="964">
                  <c:v>1361.3888888888898</c:v>
                </c:pt>
                <c:pt idx="965">
                  <c:v>727.63888888888926</c:v>
                </c:pt>
                <c:pt idx="966">
                  <c:v>258.1944444444448</c:v>
                </c:pt>
                <c:pt idx="967">
                  <c:v>0</c:v>
                </c:pt>
                <c:pt idx="968">
                  <c:v>-117.36111111111111</c:v>
                </c:pt>
                <c:pt idx="969">
                  <c:v>-281.66666666666731</c:v>
                </c:pt>
                <c:pt idx="970">
                  <c:v>-586.80555555555554</c:v>
                </c:pt>
                <c:pt idx="971">
                  <c:v>-1173.6111111111111</c:v>
                </c:pt>
                <c:pt idx="972">
                  <c:v>-2018.6111111111115</c:v>
                </c:pt>
                <c:pt idx="973">
                  <c:v>-2488.0555555555557</c:v>
                </c:pt>
                <c:pt idx="974">
                  <c:v>-2488.0555555555557</c:v>
                </c:pt>
                <c:pt idx="975">
                  <c:v>-2488.0555555555547</c:v>
                </c:pt>
                <c:pt idx="976">
                  <c:v>-2511.5277777777774</c:v>
                </c:pt>
                <c:pt idx="977">
                  <c:v>-2042.0833333333333</c:v>
                </c:pt>
                <c:pt idx="978">
                  <c:v>-1431.8055555555559</c:v>
                </c:pt>
                <c:pt idx="979">
                  <c:v>-1244.0277777777778</c:v>
                </c:pt>
                <c:pt idx="980">
                  <c:v>-1032.7777777777774</c:v>
                </c:pt>
                <c:pt idx="981">
                  <c:v>-821.5277777777776</c:v>
                </c:pt>
                <c:pt idx="982">
                  <c:v>-774.58333333333348</c:v>
                </c:pt>
                <c:pt idx="983">
                  <c:v>-938.88888888888891</c:v>
                </c:pt>
                <c:pt idx="984">
                  <c:v>-1032.7777777777778</c:v>
                </c:pt>
                <c:pt idx="985">
                  <c:v>-751.1111111111112</c:v>
                </c:pt>
                <c:pt idx="986">
                  <c:v>-258.19444444444446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187.7777777777778</c:v>
                </c:pt>
                <c:pt idx="1027">
                  <c:v>845</c:v>
                </c:pt>
                <c:pt idx="1028">
                  <c:v>1830.8333333333333</c:v>
                </c:pt>
                <c:pt idx="1029">
                  <c:v>2581.9444444444443</c:v>
                </c:pt>
                <c:pt idx="1030">
                  <c:v>2675.833333333333</c:v>
                </c:pt>
                <c:pt idx="1031">
                  <c:v>2300.2777777777774</c:v>
                </c:pt>
                <c:pt idx="1032">
                  <c:v>1924.7222222222222</c:v>
                </c:pt>
                <c:pt idx="1033">
                  <c:v>1713.4722222222226</c:v>
                </c:pt>
                <c:pt idx="1034">
                  <c:v>1596.1111111111113</c:v>
                </c:pt>
                <c:pt idx="1035">
                  <c:v>1384.8611111111115</c:v>
                </c:pt>
                <c:pt idx="1036">
                  <c:v>1103.194444444445</c:v>
                </c:pt>
                <c:pt idx="1037">
                  <c:v>915.41666666666617</c:v>
                </c:pt>
                <c:pt idx="1038">
                  <c:v>915.41666666666617</c:v>
                </c:pt>
                <c:pt idx="1039">
                  <c:v>1056.25</c:v>
                </c:pt>
                <c:pt idx="1040">
                  <c:v>1126.6666666666661</c:v>
                </c:pt>
                <c:pt idx="1041">
                  <c:v>1056.25</c:v>
                </c:pt>
                <c:pt idx="1042">
                  <c:v>821.52777777777771</c:v>
                </c:pt>
                <c:pt idx="1043">
                  <c:v>492.91666666666697</c:v>
                </c:pt>
                <c:pt idx="1044">
                  <c:v>211.24999999999966</c:v>
                </c:pt>
                <c:pt idx="1045">
                  <c:v>70.416666666665989</c:v>
                </c:pt>
                <c:pt idx="1046">
                  <c:v>70.416666666667666</c:v>
                </c:pt>
                <c:pt idx="1047">
                  <c:v>93.888888888888559</c:v>
                </c:pt>
                <c:pt idx="1048">
                  <c:v>0</c:v>
                </c:pt>
                <c:pt idx="1049">
                  <c:v>-234.72222222222223</c:v>
                </c:pt>
                <c:pt idx="1050">
                  <c:v>-563.33333333333303</c:v>
                </c:pt>
                <c:pt idx="1051">
                  <c:v>-821.52777777777771</c:v>
                </c:pt>
                <c:pt idx="1052">
                  <c:v>-985.83333333333394</c:v>
                </c:pt>
                <c:pt idx="1053">
                  <c:v>-1173.6111111111111</c:v>
                </c:pt>
                <c:pt idx="1054">
                  <c:v>-1455.2777777777785</c:v>
                </c:pt>
                <c:pt idx="1055">
                  <c:v>-1830.8333333333323</c:v>
                </c:pt>
                <c:pt idx="1056">
                  <c:v>-2253.333333333333</c:v>
                </c:pt>
                <c:pt idx="1057">
                  <c:v>-2488.0555555555557</c:v>
                </c:pt>
                <c:pt idx="1058">
                  <c:v>-2276.8055555555552</c:v>
                </c:pt>
                <c:pt idx="1059">
                  <c:v>-2042.0833333333333</c:v>
                </c:pt>
                <c:pt idx="1060">
                  <c:v>-1783.8888888888889</c:v>
                </c:pt>
                <c:pt idx="1061">
                  <c:v>-1103.1944444444443</c:v>
                </c:pt>
                <c:pt idx="1062">
                  <c:v>-305.13888888888908</c:v>
                </c:pt>
                <c:pt idx="1063">
                  <c:v>187.77777777777794</c:v>
                </c:pt>
                <c:pt idx="1064">
                  <c:v>821.52777777777771</c:v>
                </c:pt>
                <c:pt idx="1065">
                  <c:v>1666.5277777777774</c:v>
                </c:pt>
                <c:pt idx="1066">
                  <c:v>1830.8333333333333</c:v>
                </c:pt>
                <c:pt idx="1067">
                  <c:v>1103.194444444445</c:v>
                </c:pt>
                <c:pt idx="1068">
                  <c:v>422.50000000000017</c:v>
                </c:pt>
                <c:pt idx="1069">
                  <c:v>422.49999999999932</c:v>
                </c:pt>
                <c:pt idx="1070">
                  <c:v>845.00000000000034</c:v>
                </c:pt>
                <c:pt idx="1071">
                  <c:v>1267.5000000000005</c:v>
                </c:pt>
                <c:pt idx="1072">
                  <c:v>1525.6944444444434</c:v>
                </c:pt>
                <c:pt idx="1073">
                  <c:v>1807.3611111111111</c:v>
                </c:pt>
                <c:pt idx="1074">
                  <c:v>2159.4444444444453</c:v>
                </c:pt>
                <c:pt idx="1075">
                  <c:v>2300.2777777777769</c:v>
                </c:pt>
                <c:pt idx="1076">
                  <c:v>2065.5555555555547</c:v>
                </c:pt>
                <c:pt idx="1077">
                  <c:v>1666.5277777777781</c:v>
                </c:pt>
                <c:pt idx="1078">
                  <c:v>1314.4444444444446</c:v>
                </c:pt>
                <c:pt idx="1079">
                  <c:v>1126.6666666666677</c:v>
                </c:pt>
                <c:pt idx="1080">
                  <c:v>868.47222222222285</c:v>
                </c:pt>
                <c:pt idx="1081">
                  <c:v>422.49999999999932</c:v>
                </c:pt>
                <c:pt idx="1082">
                  <c:v>-23.472222222222555</c:v>
                </c:pt>
                <c:pt idx="1083">
                  <c:v>-492.91666666666697</c:v>
                </c:pt>
                <c:pt idx="1084">
                  <c:v>-751.11111111111177</c:v>
                </c:pt>
                <c:pt idx="1085">
                  <c:v>-539.8611111111104</c:v>
                </c:pt>
                <c:pt idx="1086">
                  <c:v>-164.30555555555455</c:v>
                </c:pt>
                <c:pt idx="1087">
                  <c:v>23.472222222222555</c:v>
                </c:pt>
                <c:pt idx="1088">
                  <c:v>46.944444444443448</c:v>
                </c:pt>
                <c:pt idx="1089">
                  <c:v>23.472222222220886</c:v>
                </c:pt>
                <c:pt idx="1090">
                  <c:v>0</c:v>
                </c:pt>
                <c:pt idx="1091">
                  <c:v>70.416666666667666</c:v>
                </c:pt>
                <c:pt idx="1092">
                  <c:v>305.13888888888988</c:v>
                </c:pt>
                <c:pt idx="1093">
                  <c:v>610.27777777777817</c:v>
                </c:pt>
                <c:pt idx="1094">
                  <c:v>680.69444444444412</c:v>
                </c:pt>
                <c:pt idx="1095">
                  <c:v>469.44444444444446</c:v>
                </c:pt>
                <c:pt idx="1096">
                  <c:v>211.24999999999966</c:v>
                </c:pt>
                <c:pt idx="1097">
                  <c:v>-46.944444444445111</c:v>
                </c:pt>
                <c:pt idx="1098">
                  <c:v>-375.55555555555588</c:v>
                </c:pt>
                <c:pt idx="1099">
                  <c:v>-751.11111111111177</c:v>
                </c:pt>
                <c:pt idx="1100">
                  <c:v>-798.0555555555552</c:v>
                </c:pt>
                <c:pt idx="1101">
                  <c:v>-445.97222222222183</c:v>
                </c:pt>
                <c:pt idx="1102">
                  <c:v>-23.472222222222555</c:v>
                </c:pt>
                <c:pt idx="1103">
                  <c:v>422.50000000000102</c:v>
                </c:pt>
                <c:pt idx="1104">
                  <c:v>821.52777777777771</c:v>
                </c:pt>
                <c:pt idx="1105">
                  <c:v>868.47222222222115</c:v>
                </c:pt>
                <c:pt idx="1106">
                  <c:v>516.3888888888896</c:v>
                </c:pt>
                <c:pt idx="1107">
                  <c:v>117.36111111111278</c:v>
                </c:pt>
                <c:pt idx="1108">
                  <c:v>-234.72222222222223</c:v>
                </c:pt>
                <c:pt idx="1109">
                  <c:v>-563.33333333333462</c:v>
                </c:pt>
                <c:pt idx="1110">
                  <c:v>-539.8611111111104</c:v>
                </c:pt>
                <c:pt idx="1111">
                  <c:v>-164.30555555555623</c:v>
                </c:pt>
                <c:pt idx="1112">
                  <c:v>328.6111111111108</c:v>
                </c:pt>
                <c:pt idx="1113">
                  <c:v>938.88888888888891</c:v>
                </c:pt>
                <c:pt idx="1114">
                  <c:v>1267.4999999999995</c:v>
                </c:pt>
                <c:pt idx="1115">
                  <c:v>962.36111111111313</c:v>
                </c:pt>
                <c:pt idx="1116">
                  <c:v>399.0277777777784</c:v>
                </c:pt>
                <c:pt idx="1117">
                  <c:v>-23.472222222224222</c:v>
                </c:pt>
                <c:pt idx="1118">
                  <c:v>-375.55555555555753</c:v>
                </c:pt>
                <c:pt idx="1119">
                  <c:v>-563.33333333333132</c:v>
                </c:pt>
                <c:pt idx="1120">
                  <c:v>-445.97222222222018</c:v>
                </c:pt>
                <c:pt idx="1121">
                  <c:v>-281.66666666666731</c:v>
                </c:pt>
                <c:pt idx="1122">
                  <c:v>-305.13888888888823</c:v>
                </c:pt>
                <c:pt idx="1123">
                  <c:v>-586.80555555555554</c:v>
                </c:pt>
                <c:pt idx="1124">
                  <c:v>-1079.7222222222242</c:v>
                </c:pt>
                <c:pt idx="1125">
                  <c:v>-1736.9444444444457</c:v>
                </c:pt>
                <c:pt idx="1126">
                  <c:v>-2300.2777777777769</c:v>
                </c:pt>
                <c:pt idx="1127">
                  <c:v>-2488.0555555555543</c:v>
                </c:pt>
                <c:pt idx="1128">
                  <c:v>-2441.1111111111109</c:v>
                </c:pt>
                <c:pt idx="1129">
                  <c:v>-2112.5</c:v>
                </c:pt>
                <c:pt idx="1130">
                  <c:v>-1690.0000000000007</c:v>
                </c:pt>
                <c:pt idx="1131">
                  <c:v>-1502.2222222222226</c:v>
                </c:pt>
                <c:pt idx="1132">
                  <c:v>-1478.7499999999993</c:v>
                </c:pt>
                <c:pt idx="1133">
                  <c:v>-1596.1111111111113</c:v>
                </c:pt>
                <c:pt idx="1134">
                  <c:v>-1690.0000000000007</c:v>
                </c:pt>
                <c:pt idx="1135">
                  <c:v>-1572.6388888888887</c:v>
                </c:pt>
                <c:pt idx="1136">
                  <c:v>-1126.6666666666665</c:v>
                </c:pt>
                <c:pt idx="1137">
                  <c:v>-492.91666666666697</c:v>
                </c:pt>
                <c:pt idx="1138">
                  <c:v>-70.416666666666416</c:v>
                </c:pt>
                <c:pt idx="1139">
                  <c:v>93.888888888888971</c:v>
                </c:pt>
                <c:pt idx="1140">
                  <c:v>187.77777777777754</c:v>
                </c:pt>
                <c:pt idx="1141">
                  <c:v>422.49999999999972</c:v>
                </c:pt>
                <c:pt idx="1142">
                  <c:v>938.88888888888926</c:v>
                </c:pt>
                <c:pt idx="1143">
                  <c:v>1431.8055555555559</c:v>
                </c:pt>
                <c:pt idx="1144">
                  <c:v>1244.0277777777771</c:v>
                </c:pt>
                <c:pt idx="1145">
                  <c:v>539.86111111111131</c:v>
                </c:pt>
                <c:pt idx="1146">
                  <c:v>-399.0277777777776</c:v>
                </c:pt>
                <c:pt idx="1147">
                  <c:v>-1736.944444444445</c:v>
                </c:pt>
                <c:pt idx="1148">
                  <c:v>-2089.0277777777774</c:v>
                </c:pt>
                <c:pt idx="1149">
                  <c:v>-1267.4999999999995</c:v>
                </c:pt>
                <c:pt idx="1150">
                  <c:v>-422.50000000000017</c:v>
                </c:pt>
                <c:pt idx="1151">
                  <c:v>0</c:v>
                </c:pt>
                <c:pt idx="1152">
                  <c:v>445.97222222222234</c:v>
                </c:pt>
                <c:pt idx="1153">
                  <c:v>1596.1111111111113</c:v>
                </c:pt>
                <c:pt idx="1154">
                  <c:v>2628.8888888888891</c:v>
                </c:pt>
                <c:pt idx="1155">
                  <c:v>2581.9444444444443</c:v>
                </c:pt>
                <c:pt idx="1156">
                  <c:v>2042.0833333333323</c:v>
                </c:pt>
                <c:pt idx="1157">
                  <c:v>1971.6666666666672</c:v>
                </c:pt>
                <c:pt idx="1158">
                  <c:v>2253.3333333333335</c:v>
                </c:pt>
                <c:pt idx="1159">
                  <c:v>2511.5277777777769</c:v>
                </c:pt>
                <c:pt idx="1160">
                  <c:v>2441.1111111111109</c:v>
                </c:pt>
                <c:pt idx="1161">
                  <c:v>2089.0277777777774</c:v>
                </c:pt>
                <c:pt idx="1162">
                  <c:v>1807.3611111111118</c:v>
                </c:pt>
                <c:pt idx="1163">
                  <c:v>1690.0000000000007</c:v>
                </c:pt>
                <c:pt idx="1164">
                  <c:v>1619.5833333333346</c:v>
                </c:pt>
                <c:pt idx="1165">
                  <c:v>1549.1666666666654</c:v>
                </c:pt>
                <c:pt idx="1166">
                  <c:v>1079.7222222222208</c:v>
                </c:pt>
                <c:pt idx="1167">
                  <c:v>633.75000000000068</c:v>
                </c:pt>
                <c:pt idx="1168">
                  <c:v>751.11111111111177</c:v>
                </c:pt>
                <c:pt idx="1169">
                  <c:v>845.00000000000205</c:v>
                </c:pt>
                <c:pt idx="1170">
                  <c:v>774.58333333333269</c:v>
                </c:pt>
                <c:pt idx="1171">
                  <c:v>727.63888888888755</c:v>
                </c:pt>
                <c:pt idx="1172">
                  <c:v>657.2222222222216</c:v>
                </c:pt>
                <c:pt idx="1173">
                  <c:v>586.80555555555554</c:v>
                </c:pt>
                <c:pt idx="1174">
                  <c:v>539.8611111111104</c:v>
                </c:pt>
                <c:pt idx="1175">
                  <c:v>469.44444444444446</c:v>
                </c:pt>
                <c:pt idx="1176">
                  <c:v>399.0277777777784</c:v>
                </c:pt>
                <c:pt idx="1177">
                  <c:v>375.55555555555424</c:v>
                </c:pt>
                <c:pt idx="1178">
                  <c:v>422.49999999999932</c:v>
                </c:pt>
                <c:pt idx="1179">
                  <c:v>469.44444444444446</c:v>
                </c:pt>
                <c:pt idx="1180">
                  <c:v>469.44444444444446</c:v>
                </c:pt>
                <c:pt idx="1181">
                  <c:v>445.97222222222354</c:v>
                </c:pt>
                <c:pt idx="1182">
                  <c:v>375.55555555555753</c:v>
                </c:pt>
                <c:pt idx="1183">
                  <c:v>305.13888888888823</c:v>
                </c:pt>
                <c:pt idx="1184">
                  <c:v>258.19444444444309</c:v>
                </c:pt>
                <c:pt idx="1185">
                  <c:v>187.77777777777712</c:v>
                </c:pt>
                <c:pt idx="1186">
                  <c:v>70.416666666665989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23.472222222224222</c:v>
                </c:pt>
                <c:pt idx="1196">
                  <c:v>23.472222222224222</c:v>
                </c:pt>
                <c:pt idx="1197">
                  <c:v>23.472222222220886</c:v>
                </c:pt>
                <c:pt idx="1198">
                  <c:v>117.36111111111111</c:v>
                </c:pt>
                <c:pt idx="1199">
                  <c:v>211.25000000000131</c:v>
                </c:pt>
                <c:pt idx="1200">
                  <c:v>305.13888888888823</c:v>
                </c:pt>
                <c:pt idx="1201">
                  <c:v>375.55555555555424</c:v>
                </c:pt>
                <c:pt idx="1202">
                  <c:v>328.61111111111245</c:v>
                </c:pt>
                <c:pt idx="1203">
                  <c:v>234.72222222222223</c:v>
                </c:pt>
                <c:pt idx="1204">
                  <c:v>140.83333333333198</c:v>
                </c:pt>
                <c:pt idx="1205">
                  <c:v>70.416666666665989</c:v>
                </c:pt>
                <c:pt idx="1206">
                  <c:v>46.944444444445111</c:v>
                </c:pt>
                <c:pt idx="1207">
                  <c:v>46.944444444445111</c:v>
                </c:pt>
                <c:pt idx="1208">
                  <c:v>46.944444444445111</c:v>
                </c:pt>
                <c:pt idx="1209">
                  <c:v>23.472222222224222</c:v>
                </c:pt>
                <c:pt idx="1210">
                  <c:v>0</c:v>
                </c:pt>
                <c:pt idx="1211">
                  <c:v>0</c:v>
                </c:pt>
                <c:pt idx="1212">
                  <c:v>-23.472222222224222</c:v>
                </c:pt>
                <c:pt idx="1213">
                  <c:v>-23.472222222224222</c:v>
                </c:pt>
                <c:pt idx="1214">
                  <c:v>0</c:v>
                </c:pt>
                <c:pt idx="1215">
                  <c:v>0</c:v>
                </c:pt>
                <c:pt idx="1216">
                  <c:v>-23.472222222220886</c:v>
                </c:pt>
                <c:pt idx="1217">
                  <c:v>-46.944444444445111</c:v>
                </c:pt>
                <c:pt idx="1218">
                  <c:v>-46.944444444445111</c:v>
                </c:pt>
                <c:pt idx="1219">
                  <c:v>-46.944444444441771</c:v>
                </c:pt>
                <c:pt idx="1220">
                  <c:v>-70.416666666665989</c:v>
                </c:pt>
                <c:pt idx="1221">
                  <c:v>-117.36111111111111</c:v>
                </c:pt>
                <c:pt idx="1222">
                  <c:v>-140.83333333333533</c:v>
                </c:pt>
                <c:pt idx="1223">
                  <c:v>-164.30555555555623</c:v>
                </c:pt>
                <c:pt idx="1224">
                  <c:v>-140.83333333333198</c:v>
                </c:pt>
                <c:pt idx="1225">
                  <c:v>-93.888888888890222</c:v>
                </c:pt>
                <c:pt idx="1226">
                  <c:v>-70.416666666665989</c:v>
                </c:pt>
                <c:pt idx="1227">
                  <c:v>-70.416666666665989</c:v>
                </c:pt>
                <c:pt idx="1228">
                  <c:v>-70.416666666665989</c:v>
                </c:pt>
                <c:pt idx="1229">
                  <c:v>-70.416666666665989</c:v>
                </c:pt>
                <c:pt idx="1230">
                  <c:v>-93.888888888890222</c:v>
                </c:pt>
                <c:pt idx="1231">
                  <c:v>-70.416666666665989</c:v>
                </c:pt>
                <c:pt idx="1232">
                  <c:v>-23.472222222220886</c:v>
                </c:pt>
                <c:pt idx="1233">
                  <c:v>-23.472222222224222</c:v>
                </c:pt>
                <c:pt idx="1234">
                  <c:v>-23.472222222224222</c:v>
                </c:pt>
                <c:pt idx="1235">
                  <c:v>-46.944444444445111</c:v>
                </c:pt>
                <c:pt idx="1236">
                  <c:v>-93.888888888886896</c:v>
                </c:pt>
                <c:pt idx="1237">
                  <c:v>-164.30555555555287</c:v>
                </c:pt>
                <c:pt idx="1238">
                  <c:v>-258.19444444444645</c:v>
                </c:pt>
                <c:pt idx="1239">
                  <c:v>-328.61111111111245</c:v>
                </c:pt>
                <c:pt idx="1240">
                  <c:v>-352.08333333333331</c:v>
                </c:pt>
                <c:pt idx="1241">
                  <c:v>-328.61111111111245</c:v>
                </c:pt>
                <c:pt idx="1242">
                  <c:v>-305.13888888888823</c:v>
                </c:pt>
                <c:pt idx="1243">
                  <c:v>-305.13888888888823</c:v>
                </c:pt>
                <c:pt idx="1244">
                  <c:v>-305.13888888888823</c:v>
                </c:pt>
                <c:pt idx="1245">
                  <c:v>-281.66666666666731</c:v>
                </c:pt>
                <c:pt idx="1246">
                  <c:v>-305.13888888888823</c:v>
                </c:pt>
                <c:pt idx="1247">
                  <c:v>-328.6111111111091</c:v>
                </c:pt>
                <c:pt idx="1248">
                  <c:v>-328.61111111111245</c:v>
                </c:pt>
                <c:pt idx="1249">
                  <c:v>-328.61111111111245</c:v>
                </c:pt>
                <c:pt idx="1250">
                  <c:v>-305.13888888888823</c:v>
                </c:pt>
                <c:pt idx="1251">
                  <c:v>-281.66666666666731</c:v>
                </c:pt>
                <c:pt idx="1252">
                  <c:v>-281.66666666666731</c:v>
                </c:pt>
                <c:pt idx="1253">
                  <c:v>-281.66666666666396</c:v>
                </c:pt>
                <c:pt idx="1254">
                  <c:v>-281.66666666666731</c:v>
                </c:pt>
                <c:pt idx="1255">
                  <c:v>-281.66666666666731</c:v>
                </c:pt>
                <c:pt idx="1256">
                  <c:v>-281.66666666666731</c:v>
                </c:pt>
                <c:pt idx="1257">
                  <c:v>-281.66666666666731</c:v>
                </c:pt>
                <c:pt idx="1258">
                  <c:v>-281.66666666666396</c:v>
                </c:pt>
                <c:pt idx="1259">
                  <c:v>-258.19444444444309</c:v>
                </c:pt>
                <c:pt idx="1260">
                  <c:v>-211.25000000000131</c:v>
                </c:pt>
                <c:pt idx="1261">
                  <c:v>-164.30555555555623</c:v>
                </c:pt>
                <c:pt idx="1262">
                  <c:v>-70.416666666665989</c:v>
                </c:pt>
                <c:pt idx="1263">
                  <c:v>23.472222222220886</c:v>
                </c:pt>
                <c:pt idx="1264">
                  <c:v>93.888888888886896</c:v>
                </c:pt>
                <c:pt idx="1265">
                  <c:v>140.83333333333533</c:v>
                </c:pt>
                <c:pt idx="1266">
                  <c:v>117.36111111111111</c:v>
                </c:pt>
                <c:pt idx="1267">
                  <c:v>93.888888888886896</c:v>
                </c:pt>
                <c:pt idx="1268">
                  <c:v>46.944444444445111</c:v>
                </c:pt>
                <c:pt idx="1269">
                  <c:v>-46.944444444445111</c:v>
                </c:pt>
                <c:pt idx="1270">
                  <c:v>-117.36111111111111</c:v>
                </c:pt>
                <c:pt idx="1271">
                  <c:v>-164.30555555555287</c:v>
                </c:pt>
                <c:pt idx="1272">
                  <c:v>-187.77777777777712</c:v>
                </c:pt>
                <c:pt idx="1273">
                  <c:v>-164.30555555555623</c:v>
                </c:pt>
                <c:pt idx="1274">
                  <c:v>-140.83333333333198</c:v>
                </c:pt>
                <c:pt idx="1275">
                  <c:v>-117.36111111111111</c:v>
                </c:pt>
                <c:pt idx="1276">
                  <c:v>-46.944444444445111</c:v>
                </c:pt>
                <c:pt idx="1277">
                  <c:v>23.472222222220886</c:v>
                </c:pt>
                <c:pt idx="1278">
                  <c:v>46.944444444445111</c:v>
                </c:pt>
                <c:pt idx="1279">
                  <c:v>70.416666666665989</c:v>
                </c:pt>
                <c:pt idx="1280">
                  <c:v>93.888888888886896</c:v>
                </c:pt>
                <c:pt idx="1281">
                  <c:v>46.944444444445111</c:v>
                </c:pt>
                <c:pt idx="1282">
                  <c:v>23.472222222224222</c:v>
                </c:pt>
                <c:pt idx="1283">
                  <c:v>23.472222222224222</c:v>
                </c:pt>
                <c:pt idx="1284">
                  <c:v>0</c:v>
                </c:pt>
                <c:pt idx="1285">
                  <c:v>-46.944444444445111</c:v>
                </c:pt>
                <c:pt idx="1286">
                  <c:v>-93.888888888890222</c:v>
                </c:pt>
                <c:pt idx="1287">
                  <c:v>-117.36111111111111</c:v>
                </c:pt>
                <c:pt idx="1288">
                  <c:v>-164.30555555555623</c:v>
                </c:pt>
                <c:pt idx="1289">
                  <c:v>-187.77777777777712</c:v>
                </c:pt>
                <c:pt idx="1290">
                  <c:v>-164.30555555555623</c:v>
                </c:pt>
                <c:pt idx="1291">
                  <c:v>-164.30555555555623</c:v>
                </c:pt>
                <c:pt idx="1292">
                  <c:v>-211.24999999999798</c:v>
                </c:pt>
                <c:pt idx="1293">
                  <c:v>-234.72222222222223</c:v>
                </c:pt>
                <c:pt idx="1294">
                  <c:v>-234.72222222222223</c:v>
                </c:pt>
                <c:pt idx="1295">
                  <c:v>-187.77777777777712</c:v>
                </c:pt>
                <c:pt idx="1296">
                  <c:v>-93.888888888890222</c:v>
                </c:pt>
                <c:pt idx="1297">
                  <c:v>0</c:v>
                </c:pt>
                <c:pt idx="1298">
                  <c:v>70.416666666665989</c:v>
                </c:pt>
                <c:pt idx="1299">
                  <c:v>117.36111111111111</c:v>
                </c:pt>
                <c:pt idx="1300">
                  <c:v>117.36111111111111</c:v>
                </c:pt>
                <c:pt idx="1301">
                  <c:v>93.888888888886896</c:v>
                </c:pt>
                <c:pt idx="1302">
                  <c:v>93.888888888890222</c:v>
                </c:pt>
                <c:pt idx="1303">
                  <c:v>117.36111111111111</c:v>
                </c:pt>
                <c:pt idx="1304">
                  <c:v>93.888888888890222</c:v>
                </c:pt>
                <c:pt idx="1305">
                  <c:v>46.944444444445111</c:v>
                </c:pt>
                <c:pt idx="1306">
                  <c:v>23.472222222220886</c:v>
                </c:pt>
                <c:pt idx="1307">
                  <c:v>0</c:v>
                </c:pt>
                <c:pt idx="1308">
                  <c:v>-23.472222222220886</c:v>
                </c:pt>
                <c:pt idx="1309">
                  <c:v>-23.472222222220886</c:v>
                </c:pt>
                <c:pt idx="1310">
                  <c:v>-23.472222222224222</c:v>
                </c:pt>
                <c:pt idx="1311">
                  <c:v>-46.944444444445111</c:v>
                </c:pt>
                <c:pt idx="1312">
                  <c:v>-70.416666666665989</c:v>
                </c:pt>
                <c:pt idx="1313">
                  <c:v>-117.36111111111111</c:v>
                </c:pt>
                <c:pt idx="1314">
                  <c:v>-117.36111111111111</c:v>
                </c:pt>
                <c:pt idx="1315">
                  <c:v>-117.36111111111111</c:v>
                </c:pt>
                <c:pt idx="1316">
                  <c:v>-211.25000000000131</c:v>
                </c:pt>
                <c:pt idx="1317">
                  <c:v>-234.72222222222223</c:v>
                </c:pt>
                <c:pt idx="1318">
                  <c:v>-187.77777777777712</c:v>
                </c:pt>
                <c:pt idx="1319">
                  <c:v>-46.944444444445111</c:v>
                </c:pt>
                <c:pt idx="1320">
                  <c:v>164.30555555555623</c:v>
                </c:pt>
                <c:pt idx="1321">
                  <c:v>328.61111111111245</c:v>
                </c:pt>
                <c:pt idx="1322">
                  <c:v>492.91666666666526</c:v>
                </c:pt>
                <c:pt idx="1323">
                  <c:v>657.2222222222216</c:v>
                </c:pt>
                <c:pt idx="1324">
                  <c:v>727.63888888889085</c:v>
                </c:pt>
                <c:pt idx="1325">
                  <c:v>610.27777777777646</c:v>
                </c:pt>
                <c:pt idx="1326">
                  <c:v>375.55555555555424</c:v>
                </c:pt>
                <c:pt idx="1327">
                  <c:v>164.30555555555623</c:v>
                </c:pt>
                <c:pt idx="1328">
                  <c:v>46.944444444445111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-23.472222222220886</c:v>
                </c:pt>
                <c:pt idx="1333">
                  <c:v>-93.888888888890222</c:v>
                </c:pt>
                <c:pt idx="1334">
                  <c:v>-140.83333333333533</c:v>
                </c:pt>
                <c:pt idx="1335">
                  <c:v>-140.83333333333198</c:v>
                </c:pt>
                <c:pt idx="1336">
                  <c:v>-93.888888888886896</c:v>
                </c:pt>
                <c:pt idx="1337">
                  <c:v>-46.944444444445111</c:v>
                </c:pt>
                <c:pt idx="1338">
                  <c:v>-23.472222222224222</c:v>
                </c:pt>
                <c:pt idx="1339">
                  <c:v>0</c:v>
                </c:pt>
                <c:pt idx="1340">
                  <c:v>23.472222222224222</c:v>
                </c:pt>
                <c:pt idx="1341">
                  <c:v>46.944444444445111</c:v>
                </c:pt>
                <c:pt idx="1342">
                  <c:v>117.36111111111111</c:v>
                </c:pt>
                <c:pt idx="1343">
                  <c:v>187.77777777777712</c:v>
                </c:pt>
                <c:pt idx="1344">
                  <c:v>187.77777777777712</c:v>
                </c:pt>
                <c:pt idx="1345">
                  <c:v>164.30555555555623</c:v>
                </c:pt>
                <c:pt idx="1346">
                  <c:v>93.888888888886896</c:v>
                </c:pt>
                <c:pt idx="1347">
                  <c:v>23.472222222220886</c:v>
                </c:pt>
                <c:pt idx="1348">
                  <c:v>-46.944444444441771</c:v>
                </c:pt>
                <c:pt idx="1349">
                  <c:v>-211.24999999999798</c:v>
                </c:pt>
                <c:pt idx="1350">
                  <c:v>-422.50000000000261</c:v>
                </c:pt>
                <c:pt idx="1351">
                  <c:v>-586.80555555555554</c:v>
                </c:pt>
                <c:pt idx="1352">
                  <c:v>-657.2222222222216</c:v>
                </c:pt>
                <c:pt idx="1353">
                  <c:v>-680.69444444444582</c:v>
                </c:pt>
                <c:pt idx="1354">
                  <c:v>-704.16666666666663</c:v>
                </c:pt>
                <c:pt idx="1355">
                  <c:v>-751.11111111111177</c:v>
                </c:pt>
                <c:pt idx="1356">
                  <c:v>-844.99999999999864</c:v>
                </c:pt>
                <c:pt idx="1357">
                  <c:v>-915.4166666666647</c:v>
                </c:pt>
                <c:pt idx="1358">
                  <c:v>-962.36111111111313</c:v>
                </c:pt>
                <c:pt idx="1359">
                  <c:v>-1032.7777777777792</c:v>
                </c:pt>
                <c:pt idx="1360">
                  <c:v>-1056.2499999999984</c:v>
                </c:pt>
                <c:pt idx="1361">
                  <c:v>-844.99999999999864</c:v>
                </c:pt>
                <c:pt idx="1362">
                  <c:v>-422.50000000000102</c:v>
                </c:pt>
                <c:pt idx="1363">
                  <c:v>46.944444444443448</c:v>
                </c:pt>
                <c:pt idx="1364">
                  <c:v>469.44444444444446</c:v>
                </c:pt>
                <c:pt idx="1365">
                  <c:v>516.3888888888896</c:v>
                </c:pt>
                <c:pt idx="1366">
                  <c:v>211.25000000000131</c:v>
                </c:pt>
                <c:pt idx="1367">
                  <c:v>-164.30555555555623</c:v>
                </c:pt>
                <c:pt idx="1368">
                  <c:v>-633.75000000000068</c:v>
                </c:pt>
                <c:pt idx="1369">
                  <c:v>-821.52777777777771</c:v>
                </c:pt>
                <c:pt idx="1370">
                  <c:v>-516.3888888888896</c:v>
                </c:pt>
                <c:pt idx="1371">
                  <c:v>-140.83333333333366</c:v>
                </c:pt>
                <c:pt idx="1372">
                  <c:v>0</c:v>
                </c:pt>
                <c:pt idx="1373">
                  <c:v>-117.36111111111111</c:v>
                </c:pt>
                <c:pt idx="1374">
                  <c:v>-375.55555555555424</c:v>
                </c:pt>
                <c:pt idx="1375">
                  <c:v>-704.16666666666663</c:v>
                </c:pt>
                <c:pt idx="1376">
                  <c:v>-1267.5000000000014</c:v>
                </c:pt>
                <c:pt idx="1377">
                  <c:v>-2065.5555555555547</c:v>
                </c:pt>
                <c:pt idx="1378">
                  <c:v>-2488.0555555555543</c:v>
                </c:pt>
                <c:pt idx="1379">
                  <c:v>-2488.0555555555557</c:v>
                </c:pt>
                <c:pt idx="1380">
                  <c:v>-2488.0555555555557</c:v>
                </c:pt>
                <c:pt idx="1381">
                  <c:v>-1783.8888888888882</c:v>
                </c:pt>
                <c:pt idx="1382">
                  <c:v>-70.416666666666828</c:v>
                </c:pt>
                <c:pt idx="1383">
                  <c:v>1314.4444444444439</c:v>
                </c:pt>
                <c:pt idx="1384">
                  <c:v>1478.7500000000002</c:v>
                </c:pt>
                <c:pt idx="1385">
                  <c:v>891.94444444444537</c:v>
                </c:pt>
                <c:pt idx="1386">
                  <c:v>469.44444444444446</c:v>
                </c:pt>
                <c:pt idx="1387">
                  <c:v>633.74999999999898</c:v>
                </c:pt>
                <c:pt idx="1388">
                  <c:v>1150.1388888888885</c:v>
                </c:pt>
                <c:pt idx="1389">
                  <c:v>1666.5277777777781</c:v>
                </c:pt>
                <c:pt idx="1390">
                  <c:v>1807.3611111111118</c:v>
                </c:pt>
                <c:pt idx="1391">
                  <c:v>1478.7499999999993</c:v>
                </c:pt>
                <c:pt idx="1392">
                  <c:v>962.36111111110972</c:v>
                </c:pt>
                <c:pt idx="1393">
                  <c:v>492.91666666666697</c:v>
                </c:pt>
                <c:pt idx="1394">
                  <c:v>140.83333333333366</c:v>
                </c:pt>
                <c:pt idx="1395">
                  <c:v>-46.944444444443448</c:v>
                </c:pt>
                <c:pt idx="1396">
                  <c:v>-187.77777777777712</c:v>
                </c:pt>
                <c:pt idx="1397">
                  <c:v>-352.08333333333331</c:v>
                </c:pt>
                <c:pt idx="1398">
                  <c:v>-469.44444444444446</c:v>
                </c:pt>
                <c:pt idx="1399">
                  <c:v>-586.80555555555554</c:v>
                </c:pt>
                <c:pt idx="1400">
                  <c:v>-704.16666666666663</c:v>
                </c:pt>
                <c:pt idx="1401">
                  <c:v>-774.58333333333428</c:v>
                </c:pt>
                <c:pt idx="1402">
                  <c:v>-915.41666666666617</c:v>
                </c:pt>
                <c:pt idx="1403">
                  <c:v>-1314.4444444444446</c:v>
                </c:pt>
                <c:pt idx="1404">
                  <c:v>-2042.0833333333339</c:v>
                </c:pt>
                <c:pt idx="1405">
                  <c:v>-2488.0555555555547</c:v>
                </c:pt>
                <c:pt idx="1406">
                  <c:v>-2089.0277777777774</c:v>
                </c:pt>
                <c:pt idx="1407">
                  <c:v>-1009.3055555555558</c:v>
                </c:pt>
                <c:pt idx="1408">
                  <c:v>-70.416666666666828</c:v>
                </c:pt>
                <c:pt idx="1409">
                  <c:v>140.83333333333366</c:v>
                </c:pt>
                <c:pt idx="1410">
                  <c:v>23.472222222221724</c:v>
                </c:pt>
                <c:pt idx="1411">
                  <c:v>-93.888888888888559</c:v>
                </c:pt>
                <c:pt idx="1412">
                  <c:v>-164.3055555555554</c:v>
                </c:pt>
                <c:pt idx="1413">
                  <c:v>-70.416666666666828</c:v>
                </c:pt>
                <c:pt idx="1414">
                  <c:v>352.08333333333331</c:v>
                </c:pt>
                <c:pt idx="1415">
                  <c:v>1009.3055555555558</c:v>
                </c:pt>
                <c:pt idx="1416">
                  <c:v>1549.1666666666661</c:v>
                </c:pt>
                <c:pt idx="1417">
                  <c:v>1713.4722222222215</c:v>
                </c:pt>
                <c:pt idx="1418">
                  <c:v>1431.8055555555559</c:v>
                </c:pt>
                <c:pt idx="1419">
                  <c:v>774.58333333333428</c:v>
                </c:pt>
                <c:pt idx="1420">
                  <c:v>0</c:v>
                </c:pt>
                <c:pt idx="1421">
                  <c:v>-798.05555555555679</c:v>
                </c:pt>
                <c:pt idx="1422">
                  <c:v>-1314.4444444444446</c:v>
                </c:pt>
                <c:pt idx="1423">
                  <c:v>-938.88888888888891</c:v>
                </c:pt>
                <c:pt idx="1424">
                  <c:v>-164.30555555555455</c:v>
                </c:pt>
                <c:pt idx="1425">
                  <c:v>469.44444444444446</c:v>
                </c:pt>
                <c:pt idx="1426">
                  <c:v>1150.1388888888885</c:v>
                </c:pt>
                <c:pt idx="1427">
                  <c:v>1290.9722222222222</c:v>
                </c:pt>
                <c:pt idx="1428">
                  <c:v>704.16666666666663</c:v>
                </c:pt>
                <c:pt idx="1429">
                  <c:v>23.472222222222555</c:v>
                </c:pt>
                <c:pt idx="1430">
                  <c:v>-563.33333333333303</c:v>
                </c:pt>
                <c:pt idx="1431">
                  <c:v>-1244.0277777777771</c:v>
                </c:pt>
                <c:pt idx="1432">
                  <c:v>-2065.5555555555557</c:v>
                </c:pt>
                <c:pt idx="1433">
                  <c:v>-2488.0555555555557</c:v>
                </c:pt>
                <c:pt idx="1434">
                  <c:v>-2511.5277777777774</c:v>
                </c:pt>
                <c:pt idx="1435">
                  <c:v>-1619.583333333333</c:v>
                </c:pt>
                <c:pt idx="1436">
                  <c:v>-211.25000000000051</c:v>
                </c:pt>
                <c:pt idx="1437">
                  <c:v>469.44444444444446</c:v>
                </c:pt>
                <c:pt idx="1438">
                  <c:v>539.86111111111131</c:v>
                </c:pt>
                <c:pt idx="1439">
                  <c:v>234.72222222222223</c:v>
                </c:pt>
                <c:pt idx="1440">
                  <c:v>-140.83333333333366</c:v>
                </c:pt>
                <c:pt idx="1441">
                  <c:v>-586.80555555555554</c:v>
                </c:pt>
                <c:pt idx="1442">
                  <c:v>-727.63888888888835</c:v>
                </c:pt>
                <c:pt idx="1443">
                  <c:v>-375.55555555555588</c:v>
                </c:pt>
                <c:pt idx="1444">
                  <c:v>0</c:v>
                </c:pt>
                <c:pt idx="1445">
                  <c:v>117.36111111111111</c:v>
                </c:pt>
                <c:pt idx="1446">
                  <c:v>-93.888888888889383</c:v>
                </c:pt>
                <c:pt idx="1447">
                  <c:v>-821.52777777777771</c:v>
                </c:pt>
                <c:pt idx="1448">
                  <c:v>-1877.7777777777774</c:v>
                </c:pt>
                <c:pt idx="1449">
                  <c:v>-2441.1111111111109</c:v>
                </c:pt>
                <c:pt idx="1450">
                  <c:v>-2042.0833333333335</c:v>
                </c:pt>
                <c:pt idx="1451">
                  <c:v>-1079.7222222222222</c:v>
                </c:pt>
                <c:pt idx="1452">
                  <c:v>-281.66666666666663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516.38888888888891</c:v>
                </c:pt>
                <c:pt idx="1479">
                  <c:v>1032.7777777777778</c:v>
                </c:pt>
                <c:pt idx="1480">
                  <c:v>962.36111111111109</c:v>
                </c:pt>
                <c:pt idx="1481">
                  <c:v>821.52777777777771</c:v>
                </c:pt>
                <c:pt idx="1482">
                  <c:v>680.69444444444423</c:v>
                </c:pt>
                <c:pt idx="1483">
                  <c:v>586.80555555555554</c:v>
                </c:pt>
                <c:pt idx="1484">
                  <c:v>539.86111111111131</c:v>
                </c:pt>
                <c:pt idx="1485">
                  <c:v>586.80555555555554</c:v>
                </c:pt>
                <c:pt idx="1486">
                  <c:v>751.11111111111086</c:v>
                </c:pt>
                <c:pt idx="1487">
                  <c:v>962.36111111111109</c:v>
                </c:pt>
                <c:pt idx="1488">
                  <c:v>1197.0833333333335</c:v>
                </c:pt>
                <c:pt idx="1489">
                  <c:v>1431.8055555555559</c:v>
                </c:pt>
                <c:pt idx="1490">
                  <c:v>1619.583333333333</c:v>
                </c:pt>
                <c:pt idx="1491">
                  <c:v>1736.9444444444439</c:v>
                </c:pt>
                <c:pt idx="1492">
                  <c:v>1736.944444444445</c:v>
                </c:pt>
                <c:pt idx="1493">
                  <c:v>1643.0555555555554</c:v>
                </c:pt>
                <c:pt idx="1494">
                  <c:v>1525.6944444444446</c:v>
                </c:pt>
                <c:pt idx="1495">
                  <c:v>1361.3888888888882</c:v>
                </c:pt>
                <c:pt idx="1496">
                  <c:v>1197.0833333333335</c:v>
                </c:pt>
                <c:pt idx="1497">
                  <c:v>1032.7777777777792</c:v>
                </c:pt>
                <c:pt idx="1498">
                  <c:v>844.99999999999864</c:v>
                </c:pt>
                <c:pt idx="1499">
                  <c:v>657.2222222222216</c:v>
                </c:pt>
                <c:pt idx="1500">
                  <c:v>469.44444444444446</c:v>
                </c:pt>
                <c:pt idx="1501">
                  <c:v>375.55555555555588</c:v>
                </c:pt>
                <c:pt idx="1502">
                  <c:v>328.61111111111245</c:v>
                </c:pt>
                <c:pt idx="1503">
                  <c:v>305.13888888888823</c:v>
                </c:pt>
                <c:pt idx="1504">
                  <c:v>305.13888888888823</c:v>
                </c:pt>
                <c:pt idx="1505">
                  <c:v>258.1944444444448</c:v>
                </c:pt>
                <c:pt idx="1506">
                  <c:v>234.72222222222223</c:v>
                </c:pt>
                <c:pt idx="1507">
                  <c:v>258.1944444444448</c:v>
                </c:pt>
                <c:pt idx="1508">
                  <c:v>305.13888888888823</c:v>
                </c:pt>
                <c:pt idx="1509">
                  <c:v>375.55555555555588</c:v>
                </c:pt>
                <c:pt idx="1510">
                  <c:v>516.3888888888896</c:v>
                </c:pt>
                <c:pt idx="1511">
                  <c:v>704.16666666666663</c:v>
                </c:pt>
                <c:pt idx="1512">
                  <c:v>891.94444444444366</c:v>
                </c:pt>
                <c:pt idx="1513">
                  <c:v>1056.25</c:v>
                </c:pt>
                <c:pt idx="1514">
                  <c:v>1126.6666666666661</c:v>
                </c:pt>
                <c:pt idx="1515">
                  <c:v>1056.25</c:v>
                </c:pt>
                <c:pt idx="1516">
                  <c:v>845.00000000000205</c:v>
                </c:pt>
                <c:pt idx="1517">
                  <c:v>633.75000000000068</c:v>
                </c:pt>
                <c:pt idx="1518">
                  <c:v>469.44444444444446</c:v>
                </c:pt>
                <c:pt idx="1519">
                  <c:v>352.08333333333331</c:v>
                </c:pt>
                <c:pt idx="1520">
                  <c:v>258.19444444444309</c:v>
                </c:pt>
                <c:pt idx="1521">
                  <c:v>164.30555555555287</c:v>
                </c:pt>
                <c:pt idx="1522">
                  <c:v>46.944444444445111</c:v>
                </c:pt>
                <c:pt idx="1523">
                  <c:v>-117.36111111111111</c:v>
                </c:pt>
                <c:pt idx="1524">
                  <c:v>-352.08333333333331</c:v>
                </c:pt>
                <c:pt idx="1525">
                  <c:v>-657.2222222222216</c:v>
                </c:pt>
                <c:pt idx="1526">
                  <c:v>-915.41666666666788</c:v>
                </c:pt>
                <c:pt idx="1527">
                  <c:v>-1079.7222222222208</c:v>
                </c:pt>
                <c:pt idx="1528">
                  <c:v>-1079.7222222222208</c:v>
                </c:pt>
                <c:pt idx="1529">
                  <c:v>-938.88888888888891</c:v>
                </c:pt>
                <c:pt idx="1530">
                  <c:v>-727.63888888888926</c:v>
                </c:pt>
                <c:pt idx="1531">
                  <c:v>-469.44444444444446</c:v>
                </c:pt>
                <c:pt idx="1532">
                  <c:v>-211.24999999999966</c:v>
                </c:pt>
                <c:pt idx="1533">
                  <c:v>46.944444444443448</c:v>
                </c:pt>
                <c:pt idx="1534">
                  <c:v>328.6111111111108</c:v>
                </c:pt>
                <c:pt idx="1535">
                  <c:v>657.22222222222319</c:v>
                </c:pt>
                <c:pt idx="1536">
                  <c:v>985.83333333333223</c:v>
                </c:pt>
                <c:pt idx="1537">
                  <c:v>1220.5555555555563</c:v>
                </c:pt>
                <c:pt idx="1538">
                  <c:v>1408.3333333333333</c:v>
                </c:pt>
                <c:pt idx="1539">
                  <c:v>1525.6944444444446</c:v>
                </c:pt>
                <c:pt idx="1540">
                  <c:v>1596.1111111111136</c:v>
                </c:pt>
                <c:pt idx="1541">
                  <c:v>1619.5833333333314</c:v>
                </c:pt>
                <c:pt idx="1542">
                  <c:v>1525.6944444444446</c:v>
                </c:pt>
                <c:pt idx="1543">
                  <c:v>1314.4444444444464</c:v>
                </c:pt>
                <c:pt idx="1544">
                  <c:v>962.36111111110972</c:v>
                </c:pt>
                <c:pt idx="1545">
                  <c:v>610.27777777777646</c:v>
                </c:pt>
                <c:pt idx="1546">
                  <c:v>375.55555555555424</c:v>
                </c:pt>
                <c:pt idx="1547">
                  <c:v>234.72222222222223</c:v>
                </c:pt>
                <c:pt idx="1548">
                  <c:v>211.25000000000131</c:v>
                </c:pt>
                <c:pt idx="1549">
                  <c:v>234.72222222222223</c:v>
                </c:pt>
                <c:pt idx="1550">
                  <c:v>281.66666666666731</c:v>
                </c:pt>
                <c:pt idx="1551">
                  <c:v>328.61111111111245</c:v>
                </c:pt>
                <c:pt idx="1552">
                  <c:v>352.08333333333331</c:v>
                </c:pt>
                <c:pt idx="1553">
                  <c:v>352.08333333333331</c:v>
                </c:pt>
                <c:pt idx="1554">
                  <c:v>352.08333333333331</c:v>
                </c:pt>
                <c:pt idx="1555">
                  <c:v>399.0277777777751</c:v>
                </c:pt>
                <c:pt idx="1556">
                  <c:v>469.44444444444446</c:v>
                </c:pt>
                <c:pt idx="1557">
                  <c:v>539.86111111111381</c:v>
                </c:pt>
                <c:pt idx="1558">
                  <c:v>633.75000000000068</c:v>
                </c:pt>
                <c:pt idx="1559">
                  <c:v>727.63888888888755</c:v>
                </c:pt>
                <c:pt idx="1560">
                  <c:v>751.11111111110847</c:v>
                </c:pt>
                <c:pt idx="1561">
                  <c:v>751.11111111111177</c:v>
                </c:pt>
                <c:pt idx="1562">
                  <c:v>751.11111111111177</c:v>
                </c:pt>
                <c:pt idx="1563">
                  <c:v>774.58333333333269</c:v>
                </c:pt>
                <c:pt idx="1564">
                  <c:v>798.05555555555679</c:v>
                </c:pt>
                <c:pt idx="1565">
                  <c:v>798.05555555555679</c:v>
                </c:pt>
                <c:pt idx="1566">
                  <c:v>821.52777777777771</c:v>
                </c:pt>
                <c:pt idx="1567">
                  <c:v>798.05555555555361</c:v>
                </c:pt>
                <c:pt idx="1568">
                  <c:v>727.63888888888755</c:v>
                </c:pt>
                <c:pt idx="1569">
                  <c:v>680.69444444444582</c:v>
                </c:pt>
                <c:pt idx="1570">
                  <c:v>633.75000000000068</c:v>
                </c:pt>
                <c:pt idx="1571">
                  <c:v>586.80555555555554</c:v>
                </c:pt>
                <c:pt idx="1572">
                  <c:v>539.8611111111104</c:v>
                </c:pt>
                <c:pt idx="1573">
                  <c:v>445.97222222222018</c:v>
                </c:pt>
                <c:pt idx="1574">
                  <c:v>328.61111111111245</c:v>
                </c:pt>
                <c:pt idx="1575">
                  <c:v>234.72222222222223</c:v>
                </c:pt>
                <c:pt idx="1576">
                  <c:v>117.36111111111111</c:v>
                </c:pt>
                <c:pt idx="1577">
                  <c:v>0</c:v>
                </c:pt>
                <c:pt idx="1578">
                  <c:v>-93.888888888890222</c:v>
                </c:pt>
                <c:pt idx="1579">
                  <c:v>-140.83333333333198</c:v>
                </c:pt>
                <c:pt idx="1580">
                  <c:v>-187.77777777777712</c:v>
                </c:pt>
                <c:pt idx="1581">
                  <c:v>-211.25000000000131</c:v>
                </c:pt>
                <c:pt idx="1582">
                  <c:v>-234.72222222222223</c:v>
                </c:pt>
                <c:pt idx="1583">
                  <c:v>-305.13888888888823</c:v>
                </c:pt>
                <c:pt idx="1584">
                  <c:v>-352.08333333333331</c:v>
                </c:pt>
                <c:pt idx="1585">
                  <c:v>-399.0277777777784</c:v>
                </c:pt>
                <c:pt idx="1586">
                  <c:v>-445.97222222222354</c:v>
                </c:pt>
                <c:pt idx="1587">
                  <c:v>-469.44444444444446</c:v>
                </c:pt>
                <c:pt idx="1588">
                  <c:v>-445.97222222222018</c:v>
                </c:pt>
                <c:pt idx="1589">
                  <c:v>-375.55555555555424</c:v>
                </c:pt>
                <c:pt idx="1590">
                  <c:v>-305.13888888888823</c:v>
                </c:pt>
                <c:pt idx="1591">
                  <c:v>-234.72222222222223</c:v>
                </c:pt>
                <c:pt idx="1592">
                  <c:v>-187.77777777778044</c:v>
                </c:pt>
                <c:pt idx="1593">
                  <c:v>-140.83333333333198</c:v>
                </c:pt>
                <c:pt idx="1594">
                  <c:v>-93.888888888886896</c:v>
                </c:pt>
                <c:pt idx="1595">
                  <c:v>-140.83333333333533</c:v>
                </c:pt>
                <c:pt idx="1596">
                  <c:v>-187.77777777777712</c:v>
                </c:pt>
                <c:pt idx="1597">
                  <c:v>-258.19444444444309</c:v>
                </c:pt>
                <c:pt idx="1598">
                  <c:v>-352.08333333333331</c:v>
                </c:pt>
                <c:pt idx="1599">
                  <c:v>-399.0277777777784</c:v>
                </c:pt>
                <c:pt idx="1600">
                  <c:v>-445.97222222222354</c:v>
                </c:pt>
                <c:pt idx="1601">
                  <c:v>-469.44444444444446</c:v>
                </c:pt>
                <c:pt idx="1602">
                  <c:v>-422.49999999999932</c:v>
                </c:pt>
                <c:pt idx="1603">
                  <c:v>-328.61111111111245</c:v>
                </c:pt>
                <c:pt idx="1604">
                  <c:v>-258.19444444444645</c:v>
                </c:pt>
                <c:pt idx="1605">
                  <c:v>-164.30555555555287</c:v>
                </c:pt>
                <c:pt idx="1606">
                  <c:v>-93.888888888886896</c:v>
                </c:pt>
                <c:pt idx="1607">
                  <c:v>-46.944444444445111</c:v>
                </c:pt>
                <c:pt idx="1608">
                  <c:v>0</c:v>
                </c:pt>
                <c:pt idx="1609">
                  <c:v>46.944444444445111</c:v>
                </c:pt>
                <c:pt idx="1610">
                  <c:v>70.416666666665989</c:v>
                </c:pt>
                <c:pt idx="1611">
                  <c:v>93.888888888886896</c:v>
                </c:pt>
                <c:pt idx="1612">
                  <c:v>164.30555555555623</c:v>
                </c:pt>
                <c:pt idx="1613">
                  <c:v>234.72222222222223</c:v>
                </c:pt>
                <c:pt idx="1614">
                  <c:v>305.13888888888823</c:v>
                </c:pt>
                <c:pt idx="1615">
                  <c:v>375.55555555555753</c:v>
                </c:pt>
                <c:pt idx="1616">
                  <c:v>469.44444444444446</c:v>
                </c:pt>
                <c:pt idx="1617">
                  <c:v>539.8611111111104</c:v>
                </c:pt>
                <c:pt idx="1618">
                  <c:v>586.80555555555554</c:v>
                </c:pt>
                <c:pt idx="1619">
                  <c:v>563.33333333333132</c:v>
                </c:pt>
                <c:pt idx="1620">
                  <c:v>492.91666666666526</c:v>
                </c:pt>
                <c:pt idx="1621">
                  <c:v>422.50000000000261</c:v>
                </c:pt>
                <c:pt idx="1622">
                  <c:v>328.61111111111245</c:v>
                </c:pt>
                <c:pt idx="1623">
                  <c:v>187.77777777777712</c:v>
                </c:pt>
                <c:pt idx="1624">
                  <c:v>23.472222222220886</c:v>
                </c:pt>
                <c:pt idx="1625">
                  <c:v>-117.36111111111111</c:v>
                </c:pt>
                <c:pt idx="1626">
                  <c:v>-328.6111111111091</c:v>
                </c:pt>
                <c:pt idx="1627">
                  <c:v>-563.33333333333462</c:v>
                </c:pt>
                <c:pt idx="1628">
                  <c:v>-751.11111111111177</c:v>
                </c:pt>
                <c:pt idx="1629">
                  <c:v>-868.47222222222285</c:v>
                </c:pt>
                <c:pt idx="1630">
                  <c:v>-868.47222222222285</c:v>
                </c:pt>
                <c:pt idx="1631">
                  <c:v>-727.63888888888755</c:v>
                </c:pt>
                <c:pt idx="1632">
                  <c:v>-516.3888888888896</c:v>
                </c:pt>
                <c:pt idx="1633">
                  <c:v>-281.66666666666731</c:v>
                </c:pt>
                <c:pt idx="1634">
                  <c:v>-93.888888888886896</c:v>
                </c:pt>
                <c:pt idx="1635">
                  <c:v>-23.472222222220886</c:v>
                </c:pt>
                <c:pt idx="1636">
                  <c:v>-23.472222222224222</c:v>
                </c:pt>
                <c:pt idx="1637">
                  <c:v>-93.888888888890222</c:v>
                </c:pt>
                <c:pt idx="1638">
                  <c:v>-164.30555555555287</c:v>
                </c:pt>
                <c:pt idx="1639">
                  <c:v>-211.24999999999798</c:v>
                </c:pt>
                <c:pt idx="1640">
                  <c:v>-211.25000000000131</c:v>
                </c:pt>
                <c:pt idx="1641">
                  <c:v>-140.83333333333533</c:v>
                </c:pt>
                <c:pt idx="1642">
                  <c:v>-23.472222222220886</c:v>
                </c:pt>
                <c:pt idx="1643">
                  <c:v>140.83333333333533</c:v>
                </c:pt>
                <c:pt idx="1644">
                  <c:v>281.66666666666396</c:v>
                </c:pt>
                <c:pt idx="1645">
                  <c:v>399.0277777777751</c:v>
                </c:pt>
                <c:pt idx="1646">
                  <c:v>492.91666666666868</c:v>
                </c:pt>
                <c:pt idx="1647">
                  <c:v>563.33333333333462</c:v>
                </c:pt>
                <c:pt idx="1648">
                  <c:v>633.75000000000068</c:v>
                </c:pt>
                <c:pt idx="1649">
                  <c:v>657.2222222222216</c:v>
                </c:pt>
                <c:pt idx="1650">
                  <c:v>657.2222222222216</c:v>
                </c:pt>
                <c:pt idx="1651">
                  <c:v>610.27777777777976</c:v>
                </c:pt>
                <c:pt idx="1652">
                  <c:v>539.8611111111104</c:v>
                </c:pt>
                <c:pt idx="1653">
                  <c:v>492.91666666666526</c:v>
                </c:pt>
                <c:pt idx="1654">
                  <c:v>422.49999999999932</c:v>
                </c:pt>
                <c:pt idx="1655">
                  <c:v>375.55555555555424</c:v>
                </c:pt>
                <c:pt idx="1656">
                  <c:v>375.55555555555753</c:v>
                </c:pt>
                <c:pt idx="1657">
                  <c:v>375.55555555555753</c:v>
                </c:pt>
                <c:pt idx="1658">
                  <c:v>375.55555555555424</c:v>
                </c:pt>
                <c:pt idx="1659">
                  <c:v>375.55555555555424</c:v>
                </c:pt>
                <c:pt idx="1660">
                  <c:v>375.55555555555424</c:v>
                </c:pt>
                <c:pt idx="1661">
                  <c:v>352.08333333333331</c:v>
                </c:pt>
                <c:pt idx="1662">
                  <c:v>352.08333333333331</c:v>
                </c:pt>
                <c:pt idx="1663">
                  <c:v>352.08333333333331</c:v>
                </c:pt>
                <c:pt idx="1664">
                  <c:v>305.13888888889153</c:v>
                </c:pt>
                <c:pt idx="1665">
                  <c:v>281.66666666666731</c:v>
                </c:pt>
                <c:pt idx="1666">
                  <c:v>234.72222222222223</c:v>
                </c:pt>
                <c:pt idx="1667">
                  <c:v>187.77777777777712</c:v>
                </c:pt>
                <c:pt idx="1668">
                  <c:v>164.30555555555287</c:v>
                </c:pt>
                <c:pt idx="1669">
                  <c:v>140.83333333333533</c:v>
                </c:pt>
                <c:pt idx="1670">
                  <c:v>117.36111111111111</c:v>
                </c:pt>
                <c:pt idx="1671">
                  <c:v>70.416666666665989</c:v>
                </c:pt>
                <c:pt idx="1672">
                  <c:v>46.944444444445111</c:v>
                </c:pt>
                <c:pt idx="1673">
                  <c:v>46.944444444445111</c:v>
                </c:pt>
                <c:pt idx="1674">
                  <c:v>23.472222222224222</c:v>
                </c:pt>
                <c:pt idx="1675">
                  <c:v>0</c:v>
                </c:pt>
                <c:pt idx="1676">
                  <c:v>-23.472222222224222</c:v>
                </c:pt>
                <c:pt idx="1677">
                  <c:v>-70.416666666669343</c:v>
                </c:pt>
                <c:pt idx="1678">
                  <c:v>-117.36111111111111</c:v>
                </c:pt>
                <c:pt idx="1679">
                  <c:v>-140.83333333333198</c:v>
                </c:pt>
                <c:pt idx="1680">
                  <c:v>-140.83333333333198</c:v>
                </c:pt>
                <c:pt idx="1681">
                  <c:v>-93.888888888890222</c:v>
                </c:pt>
                <c:pt idx="1682">
                  <c:v>-23.472222222224222</c:v>
                </c:pt>
                <c:pt idx="1683">
                  <c:v>46.944444444445111</c:v>
                </c:pt>
                <c:pt idx="1684">
                  <c:v>140.83333333333533</c:v>
                </c:pt>
                <c:pt idx="1685">
                  <c:v>187.77777777777712</c:v>
                </c:pt>
                <c:pt idx="1686">
                  <c:v>187.77777777777712</c:v>
                </c:pt>
                <c:pt idx="1687">
                  <c:v>187.77777777778044</c:v>
                </c:pt>
                <c:pt idx="1688">
                  <c:v>140.83333333333198</c:v>
                </c:pt>
                <c:pt idx="1689">
                  <c:v>93.888888888886896</c:v>
                </c:pt>
                <c:pt idx="1690">
                  <c:v>70.416666666669343</c:v>
                </c:pt>
                <c:pt idx="1691">
                  <c:v>46.944444444445111</c:v>
                </c:pt>
                <c:pt idx="1692">
                  <c:v>46.944444444441771</c:v>
                </c:pt>
                <c:pt idx="1693">
                  <c:v>46.944444444441771</c:v>
                </c:pt>
                <c:pt idx="1694">
                  <c:v>46.944444444448443</c:v>
                </c:pt>
                <c:pt idx="1695">
                  <c:v>46.944444444448443</c:v>
                </c:pt>
                <c:pt idx="1696">
                  <c:v>46.944444444441771</c:v>
                </c:pt>
                <c:pt idx="1697">
                  <c:v>46.944444444441771</c:v>
                </c:pt>
                <c:pt idx="1698">
                  <c:v>23.472222222220886</c:v>
                </c:pt>
                <c:pt idx="1699">
                  <c:v>-23.472222222220886</c:v>
                </c:pt>
                <c:pt idx="1700">
                  <c:v>-70.416666666662664</c:v>
                </c:pt>
                <c:pt idx="1701">
                  <c:v>-93.888888888890222</c:v>
                </c:pt>
                <c:pt idx="1702">
                  <c:v>-93.888888888890222</c:v>
                </c:pt>
                <c:pt idx="1703">
                  <c:v>-117.36111111111111</c:v>
                </c:pt>
                <c:pt idx="1704">
                  <c:v>-117.36111111111111</c:v>
                </c:pt>
                <c:pt idx="1705">
                  <c:v>-93.888888888886896</c:v>
                </c:pt>
                <c:pt idx="1706">
                  <c:v>-93.888888888890222</c:v>
                </c:pt>
                <c:pt idx="1707">
                  <c:v>-70.416666666665989</c:v>
                </c:pt>
                <c:pt idx="1708">
                  <c:v>-46.944444444445111</c:v>
                </c:pt>
                <c:pt idx="1709">
                  <c:v>-46.944444444445111</c:v>
                </c:pt>
                <c:pt idx="1710">
                  <c:v>0</c:v>
                </c:pt>
                <c:pt idx="1711">
                  <c:v>46.944444444445111</c:v>
                </c:pt>
                <c:pt idx="1712">
                  <c:v>70.416666666665989</c:v>
                </c:pt>
                <c:pt idx="1713">
                  <c:v>117.36111111111111</c:v>
                </c:pt>
                <c:pt idx="1714">
                  <c:v>140.83333333333533</c:v>
                </c:pt>
                <c:pt idx="1715">
                  <c:v>164.30555555555287</c:v>
                </c:pt>
                <c:pt idx="1716">
                  <c:v>187.77777777777712</c:v>
                </c:pt>
                <c:pt idx="1717">
                  <c:v>211.25000000000131</c:v>
                </c:pt>
                <c:pt idx="1718">
                  <c:v>234.72222222222223</c:v>
                </c:pt>
                <c:pt idx="1719">
                  <c:v>258.19444444444309</c:v>
                </c:pt>
                <c:pt idx="1720">
                  <c:v>258.19444444444309</c:v>
                </c:pt>
                <c:pt idx="1721">
                  <c:v>211.25000000000131</c:v>
                </c:pt>
                <c:pt idx="1722">
                  <c:v>140.83333333333198</c:v>
                </c:pt>
                <c:pt idx="1723">
                  <c:v>70.416666666669343</c:v>
                </c:pt>
                <c:pt idx="1724">
                  <c:v>0</c:v>
                </c:pt>
                <c:pt idx="1725">
                  <c:v>-140.83333333333869</c:v>
                </c:pt>
                <c:pt idx="1726">
                  <c:v>-328.61111111110574</c:v>
                </c:pt>
                <c:pt idx="1727">
                  <c:v>-539.86111111110711</c:v>
                </c:pt>
                <c:pt idx="1728">
                  <c:v>-774.58333333333599</c:v>
                </c:pt>
                <c:pt idx="1729">
                  <c:v>-1009.3055555555582</c:v>
                </c:pt>
                <c:pt idx="1730">
                  <c:v>-1150.1388888888903</c:v>
                </c:pt>
                <c:pt idx="1731">
                  <c:v>-1197.0833333333319</c:v>
                </c:pt>
                <c:pt idx="1732">
                  <c:v>-1197.0833333333319</c:v>
                </c:pt>
                <c:pt idx="1733">
                  <c:v>-1150.1388888888903</c:v>
                </c:pt>
                <c:pt idx="1734">
                  <c:v>-1103.194444444445</c:v>
                </c:pt>
                <c:pt idx="1735">
                  <c:v>-1079.7222222222208</c:v>
                </c:pt>
                <c:pt idx="1736">
                  <c:v>-1103.194444444445</c:v>
                </c:pt>
                <c:pt idx="1737">
                  <c:v>-1103.194444444445</c:v>
                </c:pt>
                <c:pt idx="1738">
                  <c:v>-1079.7222222222208</c:v>
                </c:pt>
                <c:pt idx="1739">
                  <c:v>-1032.7777777777758</c:v>
                </c:pt>
                <c:pt idx="1740">
                  <c:v>-915.41666666666788</c:v>
                </c:pt>
                <c:pt idx="1741">
                  <c:v>-751.11111111111177</c:v>
                </c:pt>
                <c:pt idx="1742">
                  <c:v>-633.74999999999727</c:v>
                </c:pt>
                <c:pt idx="1743">
                  <c:v>-563.33333333333462</c:v>
                </c:pt>
                <c:pt idx="1744">
                  <c:v>-492.91666666666868</c:v>
                </c:pt>
                <c:pt idx="1745">
                  <c:v>-469.44444444444446</c:v>
                </c:pt>
                <c:pt idx="1746">
                  <c:v>-469.44444444444446</c:v>
                </c:pt>
                <c:pt idx="1747">
                  <c:v>-422.49999999999932</c:v>
                </c:pt>
                <c:pt idx="1748">
                  <c:v>-375.55555555555424</c:v>
                </c:pt>
                <c:pt idx="1749">
                  <c:v>-328.61111111111245</c:v>
                </c:pt>
                <c:pt idx="1750">
                  <c:v>-258.19444444444645</c:v>
                </c:pt>
                <c:pt idx="1751">
                  <c:v>-234.72222222222223</c:v>
                </c:pt>
                <c:pt idx="1752">
                  <c:v>-234.72222222222223</c:v>
                </c:pt>
                <c:pt idx="1753">
                  <c:v>-234.72222222222223</c:v>
                </c:pt>
                <c:pt idx="1754">
                  <c:v>-234.72222222222223</c:v>
                </c:pt>
                <c:pt idx="1755">
                  <c:v>-234.72222222222223</c:v>
                </c:pt>
                <c:pt idx="1756">
                  <c:v>-234.72222222222223</c:v>
                </c:pt>
                <c:pt idx="1757">
                  <c:v>-258.19444444444309</c:v>
                </c:pt>
                <c:pt idx="1758">
                  <c:v>-258.19444444444309</c:v>
                </c:pt>
                <c:pt idx="1759">
                  <c:v>-258.19444444444309</c:v>
                </c:pt>
                <c:pt idx="1760">
                  <c:v>-281.66666666666731</c:v>
                </c:pt>
                <c:pt idx="1761">
                  <c:v>-281.66666666666731</c:v>
                </c:pt>
                <c:pt idx="1762">
                  <c:v>-281.66666666666731</c:v>
                </c:pt>
                <c:pt idx="1763">
                  <c:v>-281.66666666666731</c:v>
                </c:pt>
                <c:pt idx="1764">
                  <c:v>-305.13888888888823</c:v>
                </c:pt>
                <c:pt idx="1765">
                  <c:v>-375.55555555555424</c:v>
                </c:pt>
                <c:pt idx="1766">
                  <c:v>-516.3888888888896</c:v>
                </c:pt>
                <c:pt idx="1767">
                  <c:v>-704.16666666666663</c:v>
                </c:pt>
                <c:pt idx="1768">
                  <c:v>-938.88888888888891</c:v>
                </c:pt>
                <c:pt idx="1769">
                  <c:v>-1197.0833333333353</c:v>
                </c:pt>
                <c:pt idx="1770">
                  <c:v>-1408.3333333333333</c:v>
                </c:pt>
                <c:pt idx="1771">
                  <c:v>-1502.2222222222204</c:v>
                </c:pt>
                <c:pt idx="1772">
                  <c:v>-1502.2222222222204</c:v>
                </c:pt>
                <c:pt idx="1773">
                  <c:v>-1455.2777777777785</c:v>
                </c:pt>
                <c:pt idx="1774">
                  <c:v>-1337.9166666666674</c:v>
                </c:pt>
                <c:pt idx="1775">
                  <c:v>-1197.0833333333335</c:v>
                </c:pt>
                <c:pt idx="1776">
                  <c:v>-1126.6666666666661</c:v>
                </c:pt>
                <c:pt idx="1777">
                  <c:v>-1150.1388888888885</c:v>
                </c:pt>
                <c:pt idx="1778">
                  <c:v>-1267.5000000000014</c:v>
                </c:pt>
                <c:pt idx="1779">
                  <c:v>-1455.2777777777785</c:v>
                </c:pt>
                <c:pt idx="1780">
                  <c:v>-1619.583333333333</c:v>
                </c:pt>
                <c:pt idx="1781">
                  <c:v>-1666.5277777777781</c:v>
                </c:pt>
                <c:pt idx="1782">
                  <c:v>-1572.6388888888878</c:v>
                </c:pt>
                <c:pt idx="1783">
                  <c:v>-1384.8611111111106</c:v>
                </c:pt>
                <c:pt idx="1784">
                  <c:v>-1150.1388888888894</c:v>
                </c:pt>
                <c:pt idx="1785">
                  <c:v>-985.83333333333326</c:v>
                </c:pt>
                <c:pt idx="1786">
                  <c:v>-915.4166666666672</c:v>
                </c:pt>
                <c:pt idx="1787">
                  <c:v>-891.94444444444468</c:v>
                </c:pt>
                <c:pt idx="1788">
                  <c:v>-915.41666666666617</c:v>
                </c:pt>
                <c:pt idx="1789">
                  <c:v>-1009.3055555555558</c:v>
                </c:pt>
                <c:pt idx="1790">
                  <c:v>-1173.6111111111111</c:v>
                </c:pt>
                <c:pt idx="1791">
                  <c:v>-1384.8611111111106</c:v>
                </c:pt>
                <c:pt idx="1792">
                  <c:v>-1596.1111111111113</c:v>
                </c:pt>
                <c:pt idx="1793">
                  <c:v>-1666.5277777777778</c:v>
                </c:pt>
                <c:pt idx="1794">
                  <c:v>-2042.0833333333333</c:v>
                </c:pt>
                <c:pt idx="1795">
                  <c:v>-1220.5555555555554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987-41F3-9619-44DF188CB605}"/>
            </c:ext>
          </c:extLst>
        </c:ser>
        <c:ser>
          <c:idx val="2"/>
          <c:order val="2"/>
          <c:tx>
            <c:strRef>
              <c:f>WLTC_class_3!$K$2:$K$7</c:f>
              <c:strCache>
                <c:ptCount val="6"/>
                <c:pt idx="0">
                  <c:v>vehicles with a ratio of rated power in W / kerb mass in kg  &gt; 34</c:v>
                </c:pt>
                <c:pt idx="3">
                  <c:v>Velocity (m/s)</c:v>
                </c:pt>
                <c:pt idx="4">
                  <c:v>Rolling resistance</c:v>
                </c:pt>
                <c:pt idx="5">
                  <c:v>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0.00</c:formatCode>
                <c:ptCount val="1801"/>
                <c:pt idx="0">
                  <c:v>265.26240000000001</c:v>
                </c:pt>
                <c:pt idx="1">
                  <c:v>265.26240000000001</c:v>
                </c:pt>
                <c:pt idx="2">
                  <c:v>265.26240000000001</c:v>
                </c:pt>
                <c:pt idx="3">
                  <c:v>265.26240000000001</c:v>
                </c:pt>
                <c:pt idx="4">
                  <c:v>265.26240000000001</c:v>
                </c:pt>
                <c:pt idx="5">
                  <c:v>265.26240000000001</c:v>
                </c:pt>
                <c:pt idx="6">
                  <c:v>265.26240000000001</c:v>
                </c:pt>
                <c:pt idx="7">
                  <c:v>265.26240000000001</c:v>
                </c:pt>
                <c:pt idx="8">
                  <c:v>265.26240000000001</c:v>
                </c:pt>
                <c:pt idx="9">
                  <c:v>265.26240000000001</c:v>
                </c:pt>
                <c:pt idx="10">
                  <c:v>265.26240000000001</c:v>
                </c:pt>
                <c:pt idx="11">
                  <c:v>265.26240000000001</c:v>
                </c:pt>
                <c:pt idx="12">
                  <c:v>265.26240000000001</c:v>
                </c:pt>
                <c:pt idx="13">
                  <c:v>265.26240000000001</c:v>
                </c:pt>
                <c:pt idx="14">
                  <c:v>265.26240000000001</c:v>
                </c:pt>
                <c:pt idx="15">
                  <c:v>265.26240000000001</c:v>
                </c:pt>
                <c:pt idx="16">
                  <c:v>265.26240000000001</c:v>
                </c:pt>
                <c:pt idx="17">
                  <c:v>265.26240000000001</c:v>
                </c:pt>
                <c:pt idx="18">
                  <c:v>265.26240000000001</c:v>
                </c:pt>
                <c:pt idx="19">
                  <c:v>265.26240000000001</c:v>
                </c:pt>
                <c:pt idx="20">
                  <c:v>265.26240000000001</c:v>
                </c:pt>
                <c:pt idx="21">
                  <c:v>265.26240000000001</c:v>
                </c:pt>
                <c:pt idx="22">
                  <c:v>265.26240000000001</c:v>
                </c:pt>
                <c:pt idx="23">
                  <c:v>265.26240000000001</c:v>
                </c:pt>
                <c:pt idx="24">
                  <c:v>265.26240000000001</c:v>
                </c:pt>
                <c:pt idx="25">
                  <c:v>265.26240000000001</c:v>
                </c:pt>
                <c:pt idx="26">
                  <c:v>265.26240000000001</c:v>
                </c:pt>
                <c:pt idx="27">
                  <c:v>265.26240000000001</c:v>
                </c:pt>
                <c:pt idx="28">
                  <c:v>265.26240000000001</c:v>
                </c:pt>
                <c:pt idx="29">
                  <c:v>265.26240000000001</c:v>
                </c:pt>
                <c:pt idx="30">
                  <c:v>265.26240000000001</c:v>
                </c:pt>
                <c:pt idx="31">
                  <c:v>265.26240000000001</c:v>
                </c:pt>
                <c:pt idx="32">
                  <c:v>265.26240000000001</c:v>
                </c:pt>
                <c:pt idx="33">
                  <c:v>265.26240000000001</c:v>
                </c:pt>
                <c:pt idx="34">
                  <c:v>265.26240000000001</c:v>
                </c:pt>
                <c:pt idx="35">
                  <c:v>265.26240000000001</c:v>
                </c:pt>
                <c:pt idx="36">
                  <c:v>265.26240000000001</c:v>
                </c:pt>
                <c:pt idx="37">
                  <c:v>265.26240000000001</c:v>
                </c:pt>
                <c:pt idx="38">
                  <c:v>265.26240000000001</c:v>
                </c:pt>
                <c:pt idx="39">
                  <c:v>265.26240000000001</c:v>
                </c:pt>
                <c:pt idx="40">
                  <c:v>265.26240000000001</c:v>
                </c:pt>
                <c:pt idx="41">
                  <c:v>265.26240000000001</c:v>
                </c:pt>
                <c:pt idx="42">
                  <c:v>265.26240000000001</c:v>
                </c:pt>
                <c:pt idx="43">
                  <c:v>265.26240000000001</c:v>
                </c:pt>
                <c:pt idx="44">
                  <c:v>265.26240000000001</c:v>
                </c:pt>
                <c:pt idx="45">
                  <c:v>265.26240000000001</c:v>
                </c:pt>
                <c:pt idx="46">
                  <c:v>265.26240000000001</c:v>
                </c:pt>
                <c:pt idx="47">
                  <c:v>265.26240000000001</c:v>
                </c:pt>
                <c:pt idx="48">
                  <c:v>265.26240000000001</c:v>
                </c:pt>
                <c:pt idx="49">
                  <c:v>265.26240000000001</c:v>
                </c:pt>
                <c:pt idx="50">
                  <c:v>265.26240000000001</c:v>
                </c:pt>
                <c:pt idx="51">
                  <c:v>265.26240000000001</c:v>
                </c:pt>
                <c:pt idx="52">
                  <c:v>265.26240000000001</c:v>
                </c:pt>
                <c:pt idx="53">
                  <c:v>265.26240000000001</c:v>
                </c:pt>
                <c:pt idx="54">
                  <c:v>265.26240000000001</c:v>
                </c:pt>
                <c:pt idx="55">
                  <c:v>265.26240000000001</c:v>
                </c:pt>
                <c:pt idx="56">
                  <c:v>265.26240000000001</c:v>
                </c:pt>
                <c:pt idx="57">
                  <c:v>265.26240000000001</c:v>
                </c:pt>
                <c:pt idx="58">
                  <c:v>265.26240000000001</c:v>
                </c:pt>
                <c:pt idx="59">
                  <c:v>265.26240000000001</c:v>
                </c:pt>
                <c:pt idx="60">
                  <c:v>265.26240000000001</c:v>
                </c:pt>
                <c:pt idx="61">
                  <c:v>265.26240000000001</c:v>
                </c:pt>
                <c:pt idx="62">
                  <c:v>265.26240000000001</c:v>
                </c:pt>
                <c:pt idx="63">
                  <c:v>265.26240000000001</c:v>
                </c:pt>
                <c:pt idx="64">
                  <c:v>265.26240000000001</c:v>
                </c:pt>
                <c:pt idx="65">
                  <c:v>265.26240000000001</c:v>
                </c:pt>
                <c:pt idx="66">
                  <c:v>265.26240000000001</c:v>
                </c:pt>
                <c:pt idx="67">
                  <c:v>265.26240000000001</c:v>
                </c:pt>
                <c:pt idx="68">
                  <c:v>265.26240000000001</c:v>
                </c:pt>
                <c:pt idx="69">
                  <c:v>265.26240000000001</c:v>
                </c:pt>
                <c:pt idx="70">
                  <c:v>265.26240000000001</c:v>
                </c:pt>
                <c:pt idx="71">
                  <c:v>265.26240000000001</c:v>
                </c:pt>
                <c:pt idx="72">
                  <c:v>265.26240000000001</c:v>
                </c:pt>
                <c:pt idx="73">
                  <c:v>265.26240000000001</c:v>
                </c:pt>
                <c:pt idx="74">
                  <c:v>265.26240000000001</c:v>
                </c:pt>
                <c:pt idx="75">
                  <c:v>265.26240000000001</c:v>
                </c:pt>
                <c:pt idx="76">
                  <c:v>265.26240000000001</c:v>
                </c:pt>
                <c:pt idx="77">
                  <c:v>265.26240000000001</c:v>
                </c:pt>
                <c:pt idx="78">
                  <c:v>265.26240000000001</c:v>
                </c:pt>
                <c:pt idx="79">
                  <c:v>265.26240000000001</c:v>
                </c:pt>
                <c:pt idx="80">
                  <c:v>265.26240000000001</c:v>
                </c:pt>
                <c:pt idx="81">
                  <c:v>265.26240000000001</c:v>
                </c:pt>
                <c:pt idx="82">
                  <c:v>265.26240000000001</c:v>
                </c:pt>
                <c:pt idx="83">
                  <c:v>265.26240000000001</c:v>
                </c:pt>
                <c:pt idx="84">
                  <c:v>265.26240000000001</c:v>
                </c:pt>
                <c:pt idx="85">
                  <c:v>265.26240000000001</c:v>
                </c:pt>
                <c:pt idx="86">
                  <c:v>265.26240000000001</c:v>
                </c:pt>
                <c:pt idx="87">
                  <c:v>265.26240000000001</c:v>
                </c:pt>
                <c:pt idx="88">
                  <c:v>265.26240000000001</c:v>
                </c:pt>
                <c:pt idx="89">
                  <c:v>265.26240000000001</c:v>
                </c:pt>
                <c:pt idx="90">
                  <c:v>265.26240000000001</c:v>
                </c:pt>
                <c:pt idx="91">
                  <c:v>265.26240000000001</c:v>
                </c:pt>
                <c:pt idx="92">
                  <c:v>265.26240000000001</c:v>
                </c:pt>
                <c:pt idx="93">
                  <c:v>265.26240000000001</c:v>
                </c:pt>
                <c:pt idx="94">
                  <c:v>265.26240000000001</c:v>
                </c:pt>
                <c:pt idx="95">
                  <c:v>265.26240000000001</c:v>
                </c:pt>
                <c:pt idx="96">
                  <c:v>265.26240000000001</c:v>
                </c:pt>
                <c:pt idx="97">
                  <c:v>265.26240000000001</c:v>
                </c:pt>
                <c:pt idx="98">
                  <c:v>265.26240000000001</c:v>
                </c:pt>
                <c:pt idx="99">
                  <c:v>265.26240000000001</c:v>
                </c:pt>
                <c:pt idx="100">
                  <c:v>265.26240000000001</c:v>
                </c:pt>
                <c:pt idx="101">
                  <c:v>265.26240000000001</c:v>
                </c:pt>
                <c:pt idx="102">
                  <c:v>265.26240000000001</c:v>
                </c:pt>
                <c:pt idx="103">
                  <c:v>265.26240000000001</c:v>
                </c:pt>
                <c:pt idx="104">
                  <c:v>265.26240000000001</c:v>
                </c:pt>
                <c:pt idx="105">
                  <c:v>265.26240000000001</c:v>
                </c:pt>
                <c:pt idx="106">
                  <c:v>265.26240000000001</c:v>
                </c:pt>
                <c:pt idx="107">
                  <c:v>265.26240000000001</c:v>
                </c:pt>
                <c:pt idx="108">
                  <c:v>265.26240000000001</c:v>
                </c:pt>
                <c:pt idx="109">
                  <c:v>265.26240000000001</c:v>
                </c:pt>
                <c:pt idx="110">
                  <c:v>265.26240000000001</c:v>
                </c:pt>
                <c:pt idx="111">
                  <c:v>265.26240000000001</c:v>
                </c:pt>
                <c:pt idx="112">
                  <c:v>265.26240000000001</c:v>
                </c:pt>
                <c:pt idx="113">
                  <c:v>265.26240000000001</c:v>
                </c:pt>
                <c:pt idx="114">
                  <c:v>265.26240000000001</c:v>
                </c:pt>
                <c:pt idx="115">
                  <c:v>265.26240000000001</c:v>
                </c:pt>
                <c:pt idx="116">
                  <c:v>265.26240000000001</c:v>
                </c:pt>
                <c:pt idx="117">
                  <c:v>265.26240000000001</c:v>
                </c:pt>
                <c:pt idx="118">
                  <c:v>265.26240000000001</c:v>
                </c:pt>
                <c:pt idx="119">
                  <c:v>265.26240000000001</c:v>
                </c:pt>
                <c:pt idx="120">
                  <c:v>265.26240000000001</c:v>
                </c:pt>
                <c:pt idx="121">
                  <c:v>265.26240000000001</c:v>
                </c:pt>
                <c:pt idx="122">
                  <c:v>265.26240000000001</c:v>
                </c:pt>
                <c:pt idx="123">
                  <c:v>265.26240000000001</c:v>
                </c:pt>
                <c:pt idx="124">
                  <c:v>265.26240000000001</c:v>
                </c:pt>
                <c:pt idx="125">
                  <c:v>265.26240000000001</c:v>
                </c:pt>
                <c:pt idx="126">
                  <c:v>265.26240000000001</c:v>
                </c:pt>
                <c:pt idx="127">
                  <c:v>265.26240000000001</c:v>
                </c:pt>
                <c:pt idx="128">
                  <c:v>265.26240000000001</c:v>
                </c:pt>
                <c:pt idx="129">
                  <c:v>265.26240000000001</c:v>
                </c:pt>
                <c:pt idx="130">
                  <c:v>265.26240000000001</c:v>
                </c:pt>
                <c:pt idx="131">
                  <c:v>265.26240000000001</c:v>
                </c:pt>
                <c:pt idx="132">
                  <c:v>265.26240000000001</c:v>
                </c:pt>
                <c:pt idx="133">
                  <c:v>265.26240000000001</c:v>
                </c:pt>
                <c:pt idx="134">
                  <c:v>265.26240000000001</c:v>
                </c:pt>
                <c:pt idx="135">
                  <c:v>265.26240000000001</c:v>
                </c:pt>
                <c:pt idx="136">
                  <c:v>265.26240000000001</c:v>
                </c:pt>
                <c:pt idx="137">
                  <c:v>265.26240000000001</c:v>
                </c:pt>
                <c:pt idx="138">
                  <c:v>265.26240000000001</c:v>
                </c:pt>
                <c:pt idx="139">
                  <c:v>265.26240000000001</c:v>
                </c:pt>
                <c:pt idx="140">
                  <c:v>265.26240000000001</c:v>
                </c:pt>
                <c:pt idx="141">
                  <c:v>265.26240000000001</c:v>
                </c:pt>
                <c:pt idx="142">
                  <c:v>265.26240000000001</c:v>
                </c:pt>
                <c:pt idx="143">
                  <c:v>265.26240000000001</c:v>
                </c:pt>
                <c:pt idx="144">
                  <c:v>265.26240000000001</c:v>
                </c:pt>
                <c:pt idx="145">
                  <c:v>265.26240000000001</c:v>
                </c:pt>
                <c:pt idx="146">
                  <c:v>265.26240000000001</c:v>
                </c:pt>
                <c:pt idx="147">
                  <c:v>265.26240000000001</c:v>
                </c:pt>
                <c:pt idx="148">
                  <c:v>265.26240000000001</c:v>
                </c:pt>
                <c:pt idx="149">
                  <c:v>265.26240000000001</c:v>
                </c:pt>
                <c:pt idx="150">
                  <c:v>265.26240000000001</c:v>
                </c:pt>
                <c:pt idx="151">
                  <c:v>265.26240000000001</c:v>
                </c:pt>
                <c:pt idx="152">
                  <c:v>265.26240000000001</c:v>
                </c:pt>
                <c:pt idx="153">
                  <c:v>265.26240000000001</c:v>
                </c:pt>
                <c:pt idx="154">
                  <c:v>265.26240000000001</c:v>
                </c:pt>
                <c:pt idx="155">
                  <c:v>265.26240000000001</c:v>
                </c:pt>
                <c:pt idx="156">
                  <c:v>265.26240000000001</c:v>
                </c:pt>
                <c:pt idx="157">
                  <c:v>265.26240000000001</c:v>
                </c:pt>
                <c:pt idx="158">
                  <c:v>265.26240000000001</c:v>
                </c:pt>
                <c:pt idx="159">
                  <c:v>265.26240000000001</c:v>
                </c:pt>
                <c:pt idx="160">
                  <c:v>265.26240000000001</c:v>
                </c:pt>
                <c:pt idx="161">
                  <c:v>265.26240000000001</c:v>
                </c:pt>
                <c:pt idx="162">
                  <c:v>265.26240000000001</c:v>
                </c:pt>
                <c:pt idx="163">
                  <c:v>265.26240000000001</c:v>
                </c:pt>
                <c:pt idx="164">
                  <c:v>265.26240000000001</c:v>
                </c:pt>
                <c:pt idx="165">
                  <c:v>265.26240000000001</c:v>
                </c:pt>
                <c:pt idx="166">
                  <c:v>265.26240000000001</c:v>
                </c:pt>
                <c:pt idx="167">
                  <c:v>265.26240000000001</c:v>
                </c:pt>
                <c:pt idx="168">
                  <c:v>265.26240000000001</c:v>
                </c:pt>
                <c:pt idx="169">
                  <c:v>265.26240000000001</c:v>
                </c:pt>
                <c:pt idx="170">
                  <c:v>265.26240000000001</c:v>
                </c:pt>
                <c:pt idx="171">
                  <c:v>265.26240000000001</c:v>
                </c:pt>
                <c:pt idx="172">
                  <c:v>265.26240000000001</c:v>
                </c:pt>
                <c:pt idx="173">
                  <c:v>265.26240000000001</c:v>
                </c:pt>
                <c:pt idx="174">
                  <c:v>265.26240000000001</c:v>
                </c:pt>
                <c:pt idx="175">
                  <c:v>265.26240000000001</c:v>
                </c:pt>
                <c:pt idx="176">
                  <c:v>265.26240000000001</c:v>
                </c:pt>
                <c:pt idx="177">
                  <c:v>265.26240000000001</c:v>
                </c:pt>
                <c:pt idx="178">
                  <c:v>265.26240000000001</c:v>
                </c:pt>
                <c:pt idx="179">
                  <c:v>265.26240000000001</c:v>
                </c:pt>
                <c:pt idx="180">
                  <c:v>265.26240000000001</c:v>
                </c:pt>
                <c:pt idx="181">
                  <c:v>265.26240000000001</c:v>
                </c:pt>
                <c:pt idx="182">
                  <c:v>265.26240000000001</c:v>
                </c:pt>
                <c:pt idx="183">
                  <c:v>265.26240000000001</c:v>
                </c:pt>
                <c:pt idx="184">
                  <c:v>265.26240000000001</c:v>
                </c:pt>
                <c:pt idx="185">
                  <c:v>265.26240000000001</c:v>
                </c:pt>
                <c:pt idx="186">
                  <c:v>265.26240000000001</c:v>
                </c:pt>
                <c:pt idx="187">
                  <c:v>265.26240000000001</c:v>
                </c:pt>
                <c:pt idx="188">
                  <c:v>265.26240000000001</c:v>
                </c:pt>
                <c:pt idx="189">
                  <c:v>265.26240000000001</c:v>
                </c:pt>
                <c:pt idx="190">
                  <c:v>265.26240000000001</c:v>
                </c:pt>
                <c:pt idx="191">
                  <c:v>265.26240000000001</c:v>
                </c:pt>
                <c:pt idx="192">
                  <c:v>265.26240000000001</c:v>
                </c:pt>
                <c:pt idx="193">
                  <c:v>265.26240000000001</c:v>
                </c:pt>
                <c:pt idx="194">
                  <c:v>265.26240000000001</c:v>
                </c:pt>
                <c:pt idx="195">
                  <c:v>265.26240000000001</c:v>
                </c:pt>
                <c:pt idx="196">
                  <c:v>265.26240000000001</c:v>
                </c:pt>
                <c:pt idx="197">
                  <c:v>265.26240000000001</c:v>
                </c:pt>
                <c:pt idx="198">
                  <c:v>265.26240000000001</c:v>
                </c:pt>
                <c:pt idx="199">
                  <c:v>265.26240000000001</c:v>
                </c:pt>
                <c:pt idx="200">
                  <c:v>265.26240000000001</c:v>
                </c:pt>
                <c:pt idx="201">
                  <c:v>265.26240000000001</c:v>
                </c:pt>
                <c:pt idx="202">
                  <c:v>265.26240000000001</c:v>
                </c:pt>
                <c:pt idx="203">
                  <c:v>265.26240000000001</c:v>
                </c:pt>
                <c:pt idx="204">
                  <c:v>265.26240000000001</c:v>
                </c:pt>
                <c:pt idx="205">
                  <c:v>265.26240000000001</c:v>
                </c:pt>
                <c:pt idx="206">
                  <c:v>265.26240000000001</c:v>
                </c:pt>
                <c:pt idx="207">
                  <c:v>265.26240000000001</c:v>
                </c:pt>
                <c:pt idx="208">
                  <c:v>265.26240000000001</c:v>
                </c:pt>
                <c:pt idx="209">
                  <c:v>265.26240000000001</c:v>
                </c:pt>
                <c:pt idx="210">
                  <c:v>265.26240000000001</c:v>
                </c:pt>
                <c:pt idx="211">
                  <c:v>265.26240000000001</c:v>
                </c:pt>
                <c:pt idx="212">
                  <c:v>265.26240000000001</c:v>
                </c:pt>
                <c:pt idx="213">
                  <c:v>265.26240000000001</c:v>
                </c:pt>
                <c:pt idx="214">
                  <c:v>265.26240000000001</c:v>
                </c:pt>
                <c:pt idx="215">
                  <c:v>265.26240000000001</c:v>
                </c:pt>
                <c:pt idx="216">
                  <c:v>265.26240000000001</c:v>
                </c:pt>
                <c:pt idx="217">
                  <c:v>265.26240000000001</c:v>
                </c:pt>
                <c:pt idx="218">
                  <c:v>265.26240000000001</c:v>
                </c:pt>
                <c:pt idx="219">
                  <c:v>265.26240000000001</c:v>
                </c:pt>
                <c:pt idx="220">
                  <c:v>265.26240000000001</c:v>
                </c:pt>
                <c:pt idx="221">
                  <c:v>265.26240000000001</c:v>
                </c:pt>
                <c:pt idx="222">
                  <c:v>265.26240000000001</c:v>
                </c:pt>
                <c:pt idx="223">
                  <c:v>265.26240000000001</c:v>
                </c:pt>
                <c:pt idx="224">
                  <c:v>265.26240000000001</c:v>
                </c:pt>
                <c:pt idx="225">
                  <c:v>265.26240000000001</c:v>
                </c:pt>
                <c:pt idx="226">
                  <c:v>265.26240000000001</c:v>
                </c:pt>
                <c:pt idx="227">
                  <c:v>265.26240000000001</c:v>
                </c:pt>
                <c:pt idx="228">
                  <c:v>265.26240000000001</c:v>
                </c:pt>
                <c:pt idx="229">
                  <c:v>265.26240000000001</c:v>
                </c:pt>
                <c:pt idx="230">
                  <c:v>265.26240000000001</c:v>
                </c:pt>
                <c:pt idx="231">
                  <c:v>265.26240000000001</c:v>
                </c:pt>
                <c:pt idx="232">
                  <c:v>265.26240000000001</c:v>
                </c:pt>
                <c:pt idx="233">
                  <c:v>265.26240000000001</c:v>
                </c:pt>
                <c:pt idx="234">
                  <c:v>265.26240000000001</c:v>
                </c:pt>
                <c:pt idx="235">
                  <c:v>265.26240000000001</c:v>
                </c:pt>
                <c:pt idx="236">
                  <c:v>265.26240000000001</c:v>
                </c:pt>
                <c:pt idx="237">
                  <c:v>265.26240000000001</c:v>
                </c:pt>
                <c:pt idx="238">
                  <c:v>265.26240000000001</c:v>
                </c:pt>
                <c:pt idx="239">
                  <c:v>265.26240000000001</c:v>
                </c:pt>
                <c:pt idx="240">
                  <c:v>265.26240000000001</c:v>
                </c:pt>
                <c:pt idx="241">
                  <c:v>265.26240000000001</c:v>
                </c:pt>
                <c:pt idx="242">
                  <c:v>265.26240000000001</c:v>
                </c:pt>
                <c:pt idx="243">
                  <c:v>265.26240000000001</c:v>
                </c:pt>
                <c:pt idx="244">
                  <c:v>265.26240000000001</c:v>
                </c:pt>
                <c:pt idx="245">
                  <c:v>265.26240000000001</c:v>
                </c:pt>
                <c:pt idx="246">
                  <c:v>265.26240000000001</c:v>
                </c:pt>
                <c:pt idx="247">
                  <c:v>265.26240000000001</c:v>
                </c:pt>
                <c:pt idx="248">
                  <c:v>265.26240000000001</c:v>
                </c:pt>
                <c:pt idx="249">
                  <c:v>265.26240000000001</c:v>
                </c:pt>
                <c:pt idx="250">
                  <c:v>265.26240000000001</c:v>
                </c:pt>
                <c:pt idx="251">
                  <c:v>265.26240000000001</c:v>
                </c:pt>
                <c:pt idx="252">
                  <c:v>265.26240000000001</c:v>
                </c:pt>
                <c:pt idx="253">
                  <c:v>265.26240000000001</c:v>
                </c:pt>
                <c:pt idx="254">
                  <c:v>265.26240000000001</c:v>
                </c:pt>
                <c:pt idx="255">
                  <c:v>265.26240000000001</c:v>
                </c:pt>
                <c:pt idx="256">
                  <c:v>265.26240000000001</c:v>
                </c:pt>
                <c:pt idx="257">
                  <c:v>265.26240000000001</c:v>
                </c:pt>
                <c:pt idx="258">
                  <c:v>265.26240000000001</c:v>
                </c:pt>
                <c:pt idx="259">
                  <c:v>265.26240000000001</c:v>
                </c:pt>
                <c:pt idx="260">
                  <c:v>265.26240000000001</c:v>
                </c:pt>
                <c:pt idx="261">
                  <c:v>265.26240000000001</c:v>
                </c:pt>
                <c:pt idx="262">
                  <c:v>265.26240000000001</c:v>
                </c:pt>
                <c:pt idx="263">
                  <c:v>265.26240000000001</c:v>
                </c:pt>
                <c:pt idx="264">
                  <c:v>265.26240000000001</c:v>
                </c:pt>
                <c:pt idx="265">
                  <c:v>265.26240000000001</c:v>
                </c:pt>
                <c:pt idx="266">
                  <c:v>265.26240000000001</c:v>
                </c:pt>
                <c:pt idx="267">
                  <c:v>265.26240000000001</c:v>
                </c:pt>
                <c:pt idx="268">
                  <c:v>265.26240000000001</c:v>
                </c:pt>
                <c:pt idx="269">
                  <c:v>265.26240000000001</c:v>
                </c:pt>
                <c:pt idx="270">
                  <c:v>265.26240000000001</c:v>
                </c:pt>
                <c:pt idx="271">
                  <c:v>265.26240000000001</c:v>
                </c:pt>
                <c:pt idx="272">
                  <c:v>265.26240000000001</c:v>
                </c:pt>
                <c:pt idx="273">
                  <c:v>265.26240000000001</c:v>
                </c:pt>
                <c:pt idx="274">
                  <c:v>265.26240000000001</c:v>
                </c:pt>
                <c:pt idx="275">
                  <c:v>265.26240000000001</c:v>
                </c:pt>
                <c:pt idx="276">
                  <c:v>265.26240000000001</c:v>
                </c:pt>
                <c:pt idx="277">
                  <c:v>265.26240000000001</c:v>
                </c:pt>
                <c:pt idx="278">
                  <c:v>265.26240000000001</c:v>
                </c:pt>
                <c:pt idx="279">
                  <c:v>265.26240000000001</c:v>
                </c:pt>
                <c:pt idx="280">
                  <c:v>265.26240000000001</c:v>
                </c:pt>
                <c:pt idx="281">
                  <c:v>265.26240000000001</c:v>
                </c:pt>
                <c:pt idx="282">
                  <c:v>265.26240000000001</c:v>
                </c:pt>
                <c:pt idx="283">
                  <c:v>265.26240000000001</c:v>
                </c:pt>
                <c:pt idx="284">
                  <c:v>265.26240000000001</c:v>
                </c:pt>
                <c:pt idx="285">
                  <c:v>265.26240000000001</c:v>
                </c:pt>
                <c:pt idx="286">
                  <c:v>265.26240000000001</c:v>
                </c:pt>
                <c:pt idx="287">
                  <c:v>265.26240000000001</c:v>
                </c:pt>
                <c:pt idx="288">
                  <c:v>265.26240000000001</c:v>
                </c:pt>
                <c:pt idx="289">
                  <c:v>265.26240000000001</c:v>
                </c:pt>
                <c:pt idx="290">
                  <c:v>265.26240000000001</c:v>
                </c:pt>
                <c:pt idx="291">
                  <c:v>265.26240000000001</c:v>
                </c:pt>
                <c:pt idx="292">
                  <c:v>265.26240000000001</c:v>
                </c:pt>
                <c:pt idx="293">
                  <c:v>265.26240000000001</c:v>
                </c:pt>
                <c:pt idx="294">
                  <c:v>265.26240000000001</c:v>
                </c:pt>
                <c:pt idx="295">
                  <c:v>265.26240000000001</c:v>
                </c:pt>
                <c:pt idx="296">
                  <c:v>265.26240000000001</c:v>
                </c:pt>
                <c:pt idx="297">
                  <c:v>265.26240000000001</c:v>
                </c:pt>
                <c:pt idx="298">
                  <c:v>265.26240000000001</c:v>
                </c:pt>
                <c:pt idx="299">
                  <c:v>265.26240000000001</c:v>
                </c:pt>
                <c:pt idx="300">
                  <c:v>265.26240000000001</c:v>
                </c:pt>
                <c:pt idx="301">
                  <c:v>265.26240000000001</c:v>
                </c:pt>
                <c:pt idx="302">
                  <c:v>265.26240000000001</c:v>
                </c:pt>
                <c:pt idx="303">
                  <c:v>265.26240000000001</c:v>
                </c:pt>
                <c:pt idx="304">
                  <c:v>265.26240000000001</c:v>
                </c:pt>
                <c:pt idx="305">
                  <c:v>265.26240000000001</c:v>
                </c:pt>
                <c:pt idx="306">
                  <c:v>265.26240000000001</c:v>
                </c:pt>
                <c:pt idx="307">
                  <c:v>265.26240000000001</c:v>
                </c:pt>
                <c:pt idx="308">
                  <c:v>265.26240000000001</c:v>
                </c:pt>
                <c:pt idx="309">
                  <c:v>265.26240000000001</c:v>
                </c:pt>
                <c:pt idx="310">
                  <c:v>265.26240000000001</c:v>
                </c:pt>
                <c:pt idx="311">
                  <c:v>265.26240000000001</c:v>
                </c:pt>
                <c:pt idx="312">
                  <c:v>265.26240000000001</c:v>
                </c:pt>
                <c:pt idx="313">
                  <c:v>265.26240000000001</c:v>
                </c:pt>
                <c:pt idx="314">
                  <c:v>265.26240000000001</c:v>
                </c:pt>
                <c:pt idx="315">
                  <c:v>265.26240000000001</c:v>
                </c:pt>
                <c:pt idx="316">
                  <c:v>265.26240000000001</c:v>
                </c:pt>
                <c:pt idx="317">
                  <c:v>265.26240000000001</c:v>
                </c:pt>
                <c:pt idx="318">
                  <c:v>265.26240000000001</c:v>
                </c:pt>
                <c:pt idx="319">
                  <c:v>265.26240000000001</c:v>
                </c:pt>
                <c:pt idx="320">
                  <c:v>265.26240000000001</c:v>
                </c:pt>
                <c:pt idx="321">
                  <c:v>265.26240000000001</c:v>
                </c:pt>
                <c:pt idx="322">
                  <c:v>265.26240000000001</c:v>
                </c:pt>
                <c:pt idx="323">
                  <c:v>265.26240000000001</c:v>
                </c:pt>
                <c:pt idx="324">
                  <c:v>265.26240000000001</c:v>
                </c:pt>
                <c:pt idx="325">
                  <c:v>265.26240000000001</c:v>
                </c:pt>
                <c:pt idx="326">
                  <c:v>265.26240000000001</c:v>
                </c:pt>
                <c:pt idx="327">
                  <c:v>265.26240000000001</c:v>
                </c:pt>
                <c:pt idx="328">
                  <c:v>265.26240000000001</c:v>
                </c:pt>
                <c:pt idx="329">
                  <c:v>265.26240000000001</c:v>
                </c:pt>
                <c:pt idx="330">
                  <c:v>265.26240000000001</c:v>
                </c:pt>
                <c:pt idx="331">
                  <c:v>265.26240000000001</c:v>
                </c:pt>
                <c:pt idx="332">
                  <c:v>265.26240000000001</c:v>
                </c:pt>
                <c:pt idx="333">
                  <c:v>265.26240000000001</c:v>
                </c:pt>
                <c:pt idx="334">
                  <c:v>265.26240000000001</c:v>
                </c:pt>
                <c:pt idx="335">
                  <c:v>265.26240000000001</c:v>
                </c:pt>
                <c:pt idx="336">
                  <c:v>265.26240000000001</c:v>
                </c:pt>
                <c:pt idx="337">
                  <c:v>265.26240000000001</c:v>
                </c:pt>
                <c:pt idx="338">
                  <c:v>265.26240000000001</c:v>
                </c:pt>
                <c:pt idx="339">
                  <c:v>265.26240000000001</c:v>
                </c:pt>
                <c:pt idx="340">
                  <c:v>265.26240000000001</c:v>
                </c:pt>
                <c:pt idx="341">
                  <c:v>265.26240000000001</c:v>
                </c:pt>
                <c:pt idx="342">
                  <c:v>265.26240000000001</c:v>
                </c:pt>
                <c:pt idx="343">
                  <c:v>265.26240000000001</c:v>
                </c:pt>
                <c:pt idx="344">
                  <c:v>265.26240000000001</c:v>
                </c:pt>
                <c:pt idx="345">
                  <c:v>265.26240000000001</c:v>
                </c:pt>
                <c:pt idx="346">
                  <c:v>265.26240000000001</c:v>
                </c:pt>
                <c:pt idx="347">
                  <c:v>265.26240000000001</c:v>
                </c:pt>
                <c:pt idx="348">
                  <c:v>265.26240000000001</c:v>
                </c:pt>
                <c:pt idx="349">
                  <c:v>265.26240000000001</c:v>
                </c:pt>
                <c:pt idx="350">
                  <c:v>265.26240000000001</c:v>
                </c:pt>
                <c:pt idx="351">
                  <c:v>265.26240000000001</c:v>
                </c:pt>
                <c:pt idx="352">
                  <c:v>265.26240000000001</c:v>
                </c:pt>
                <c:pt idx="353">
                  <c:v>265.26240000000001</c:v>
                </c:pt>
                <c:pt idx="354">
                  <c:v>265.26240000000001</c:v>
                </c:pt>
                <c:pt idx="355">
                  <c:v>265.26240000000001</c:v>
                </c:pt>
                <c:pt idx="356">
                  <c:v>265.26240000000001</c:v>
                </c:pt>
                <c:pt idx="357">
                  <c:v>265.26240000000001</c:v>
                </c:pt>
                <c:pt idx="358">
                  <c:v>265.26240000000001</c:v>
                </c:pt>
                <c:pt idx="359">
                  <c:v>265.26240000000001</c:v>
                </c:pt>
                <c:pt idx="360">
                  <c:v>265.26240000000001</c:v>
                </c:pt>
                <c:pt idx="361">
                  <c:v>265.26240000000001</c:v>
                </c:pt>
                <c:pt idx="362">
                  <c:v>265.26240000000001</c:v>
                </c:pt>
                <c:pt idx="363">
                  <c:v>265.26240000000001</c:v>
                </c:pt>
                <c:pt idx="364">
                  <c:v>265.26240000000001</c:v>
                </c:pt>
                <c:pt idx="365">
                  <c:v>265.26240000000001</c:v>
                </c:pt>
                <c:pt idx="366">
                  <c:v>265.26240000000001</c:v>
                </c:pt>
                <c:pt idx="367">
                  <c:v>265.26240000000001</c:v>
                </c:pt>
                <c:pt idx="368">
                  <c:v>265.26240000000001</c:v>
                </c:pt>
                <c:pt idx="369">
                  <c:v>265.26240000000001</c:v>
                </c:pt>
                <c:pt idx="370">
                  <c:v>265.26240000000001</c:v>
                </c:pt>
                <c:pt idx="371">
                  <c:v>265.26240000000001</c:v>
                </c:pt>
                <c:pt idx="372">
                  <c:v>265.26240000000001</c:v>
                </c:pt>
                <c:pt idx="373">
                  <c:v>265.26240000000001</c:v>
                </c:pt>
                <c:pt idx="374">
                  <c:v>265.26240000000001</c:v>
                </c:pt>
                <c:pt idx="375">
                  <c:v>265.26240000000001</c:v>
                </c:pt>
                <c:pt idx="376">
                  <c:v>265.26240000000001</c:v>
                </c:pt>
                <c:pt idx="377">
                  <c:v>265.26240000000001</c:v>
                </c:pt>
                <c:pt idx="378">
                  <c:v>265.26240000000001</c:v>
                </c:pt>
                <c:pt idx="379">
                  <c:v>265.26240000000001</c:v>
                </c:pt>
                <c:pt idx="380">
                  <c:v>265.26240000000001</c:v>
                </c:pt>
                <c:pt idx="381">
                  <c:v>265.26240000000001</c:v>
                </c:pt>
                <c:pt idx="382">
                  <c:v>265.26240000000001</c:v>
                </c:pt>
                <c:pt idx="383">
                  <c:v>265.26240000000001</c:v>
                </c:pt>
                <c:pt idx="384">
                  <c:v>265.26240000000001</c:v>
                </c:pt>
                <c:pt idx="385">
                  <c:v>265.26240000000001</c:v>
                </c:pt>
                <c:pt idx="386">
                  <c:v>265.26240000000001</c:v>
                </c:pt>
                <c:pt idx="387">
                  <c:v>265.26240000000001</c:v>
                </c:pt>
                <c:pt idx="388">
                  <c:v>265.26240000000001</c:v>
                </c:pt>
                <c:pt idx="389">
                  <c:v>265.26240000000001</c:v>
                </c:pt>
                <c:pt idx="390">
                  <c:v>265.26240000000001</c:v>
                </c:pt>
                <c:pt idx="391">
                  <c:v>265.26240000000001</c:v>
                </c:pt>
                <c:pt idx="392">
                  <c:v>265.26240000000001</c:v>
                </c:pt>
                <c:pt idx="393">
                  <c:v>265.26240000000001</c:v>
                </c:pt>
                <c:pt idx="394">
                  <c:v>265.26240000000001</c:v>
                </c:pt>
                <c:pt idx="395">
                  <c:v>265.26240000000001</c:v>
                </c:pt>
                <c:pt idx="396">
                  <c:v>265.26240000000001</c:v>
                </c:pt>
                <c:pt idx="397">
                  <c:v>265.26240000000001</c:v>
                </c:pt>
                <c:pt idx="398">
                  <c:v>265.26240000000001</c:v>
                </c:pt>
                <c:pt idx="399">
                  <c:v>265.26240000000001</c:v>
                </c:pt>
                <c:pt idx="400">
                  <c:v>265.26240000000001</c:v>
                </c:pt>
                <c:pt idx="401">
                  <c:v>265.26240000000001</c:v>
                </c:pt>
                <c:pt idx="402">
                  <c:v>265.26240000000001</c:v>
                </c:pt>
                <c:pt idx="403">
                  <c:v>265.26240000000001</c:v>
                </c:pt>
                <c:pt idx="404">
                  <c:v>265.26240000000001</c:v>
                </c:pt>
                <c:pt idx="405">
                  <c:v>265.26240000000001</c:v>
                </c:pt>
                <c:pt idx="406">
                  <c:v>265.26240000000001</c:v>
                </c:pt>
                <c:pt idx="407">
                  <c:v>265.26240000000001</c:v>
                </c:pt>
                <c:pt idx="408">
                  <c:v>265.26240000000001</c:v>
                </c:pt>
                <c:pt idx="409">
                  <c:v>265.26240000000001</c:v>
                </c:pt>
                <c:pt idx="410">
                  <c:v>265.26240000000001</c:v>
                </c:pt>
                <c:pt idx="411">
                  <c:v>265.26240000000001</c:v>
                </c:pt>
                <c:pt idx="412">
                  <c:v>265.26240000000001</c:v>
                </c:pt>
                <c:pt idx="413">
                  <c:v>265.26240000000001</c:v>
                </c:pt>
                <c:pt idx="414">
                  <c:v>265.26240000000001</c:v>
                </c:pt>
                <c:pt idx="415">
                  <c:v>265.26240000000001</c:v>
                </c:pt>
                <c:pt idx="416">
                  <c:v>265.26240000000001</c:v>
                </c:pt>
                <c:pt idx="417">
                  <c:v>265.26240000000001</c:v>
                </c:pt>
                <c:pt idx="418">
                  <c:v>265.26240000000001</c:v>
                </c:pt>
                <c:pt idx="419">
                  <c:v>265.26240000000001</c:v>
                </c:pt>
                <c:pt idx="420">
                  <c:v>265.26240000000001</c:v>
                </c:pt>
                <c:pt idx="421">
                  <c:v>265.26240000000001</c:v>
                </c:pt>
                <c:pt idx="422">
                  <c:v>265.26240000000001</c:v>
                </c:pt>
                <c:pt idx="423">
                  <c:v>265.26240000000001</c:v>
                </c:pt>
                <c:pt idx="424">
                  <c:v>265.26240000000001</c:v>
                </c:pt>
                <c:pt idx="425">
                  <c:v>265.26240000000001</c:v>
                </c:pt>
                <c:pt idx="426">
                  <c:v>265.26240000000001</c:v>
                </c:pt>
                <c:pt idx="427">
                  <c:v>265.26240000000001</c:v>
                </c:pt>
                <c:pt idx="428">
                  <c:v>265.26240000000001</c:v>
                </c:pt>
                <c:pt idx="429">
                  <c:v>265.26240000000001</c:v>
                </c:pt>
                <c:pt idx="430">
                  <c:v>265.26240000000001</c:v>
                </c:pt>
                <c:pt idx="431">
                  <c:v>265.26240000000001</c:v>
                </c:pt>
                <c:pt idx="432">
                  <c:v>265.26240000000001</c:v>
                </c:pt>
                <c:pt idx="433">
                  <c:v>265.26240000000001</c:v>
                </c:pt>
                <c:pt idx="434">
                  <c:v>265.26240000000001</c:v>
                </c:pt>
                <c:pt idx="435">
                  <c:v>265.26240000000001</c:v>
                </c:pt>
                <c:pt idx="436">
                  <c:v>265.26240000000001</c:v>
                </c:pt>
                <c:pt idx="437">
                  <c:v>265.26240000000001</c:v>
                </c:pt>
                <c:pt idx="438">
                  <c:v>265.26240000000001</c:v>
                </c:pt>
                <c:pt idx="439">
                  <c:v>265.26240000000001</c:v>
                </c:pt>
                <c:pt idx="440">
                  <c:v>265.26240000000001</c:v>
                </c:pt>
                <c:pt idx="441">
                  <c:v>265.26240000000001</c:v>
                </c:pt>
                <c:pt idx="442">
                  <c:v>265.26240000000001</c:v>
                </c:pt>
                <c:pt idx="443">
                  <c:v>265.26240000000001</c:v>
                </c:pt>
                <c:pt idx="444">
                  <c:v>265.26240000000001</c:v>
                </c:pt>
                <c:pt idx="445">
                  <c:v>265.26240000000001</c:v>
                </c:pt>
                <c:pt idx="446">
                  <c:v>265.26240000000001</c:v>
                </c:pt>
                <c:pt idx="447">
                  <c:v>265.26240000000001</c:v>
                </c:pt>
                <c:pt idx="448">
                  <c:v>265.26240000000001</c:v>
                </c:pt>
                <c:pt idx="449">
                  <c:v>265.26240000000001</c:v>
                </c:pt>
                <c:pt idx="450">
                  <c:v>265.26240000000001</c:v>
                </c:pt>
                <c:pt idx="451">
                  <c:v>265.26240000000001</c:v>
                </c:pt>
                <c:pt idx="452">
                  <c:v>265.26240000000001</c:v>
                </c:pt>
                <c:pt idx="453">
                  <c:v>265.26240000000001</c:v>
                </c:pt>
                <c:pt idx="454">
                  <c:v>265.26240000000001</c:v>
                </c:pt>
                <c:pt idx="455">
                  <c:v>265.26240000000001</c:v>
                </c:pt>
                <c:pt idx="456">
                  <c:v>265.26240000000001</c:v>
                </c:pt>
                <c:pt idx="457">
                  <c:v>265.26240000000001</c:v>
                </c:pt>
                <c:pt idx="458">
                  <c:v>265.26240000000001</c:v>
                </c:pt>
                <c:pt idx="459">
                  <c:v>265.26240000000001</c:v>
                </c:pt>
                <c:pt idx="460">
                  <c:v>265.26240000000001</c:v>
                </c:pt>
                <c:pt idx="461">
                  <c:v>265.26240000000001</c:v>
                </c:pt>
                <c:pt idx="462">
                  <c:v>265.26240000000001</c:v>
                </c:pt>
                <c:pt idx="463">
                  <c:v>265.26240000000001</c:v>
                </c:pt>
                <c:pt idx="464">
                  <c:v>265.26240000000001</c:v>
                </c:pt>
                <c:pt idx="465">
                  <c:v>265.26240000000001</c:v>
                </c:pt>
                <c:pt idx="466">
                  <c:v>265.26240000000001</c:v>
                </c:pt>
                <c:pt idx="467">
                  <c:v>265.26240000000001</c:v>
                </c:pt>
                <c:pt idx="468">
                  <c:v>265.26240000000001</c:v>
                </c:pt>
                <c:pt idx="469">
                  <c:v>265.26240000000001</c:v>
                </c:pt>
                <c:pt idx="470">
                  <c:v>265.26240000000001</c:v>
                </c:pt>
                <c:pt idx="471">
                  <c:v>265.26240000000001</c:v>
                </c:pt>
                <c:pt idx="472">
                  <c:v>265.26240000000001</c:v>
                </c:pt>
                <c:pt idx="473">
                  <c:v>265.26240000000001</c:v>
                </c:pt>
                <c:pt idx="474">
                  <c:v>265.26240000000001</c:v>
                </c:pt>
                <c:pt idx="475">
                  <c:v>265.26240000000001</c:v>
                </c:pt>
                <c:pt idx="476">
                  <c:v>265.26240000000001</c:v>
                </c:pt>
                <c:pt idx="477">
                  <c:v>265.26240000000001</c:v>
                </c:pt>
                <c:pt idx="478">
                  <c:v>265.26240000000001</c:v>
                </c:pt>
                <c:pt idx="479">
                  <c:v>265.26240000000001</c:v>
                </c:pt>
                <c:pt idx="480">
                  <c:v>265.26240000000001</c:v>
                </c:pt>
                <c:pt idx="481">
                  <c:v>265.26240000000001</c:v>
                </c:pt>
                <c:pt idx="482">
                  <c:v>265.26240000000001</c:v>
                </c:pt>
                <c:pt idx="483">
                  <c:v>265.26240000000001</c:v>
                </c:pt>
                <c:pt idx="484">
                  <c:v>265.26240000000001</c:v>
                </c:pt>
                <c:pt idx="485">
                  <c:v>265.26240000000001</c:v>
                </c:pt>
                <c:pt idx="486">
                  <c:v>265.26240000000001</c:v>
                </c:pt>
                <c:pt idx="487">
                  <c:v>265.26240000000001</c:v>
                </c:pt>
                <c:pt idx="488">
                  <c:v>265.26240000000001</c:v>
                </c:pt>
                <c:pt idx="489">
                  <c:v>265.26240000000001</c:v>
                </c:pt>
                <c:pt idx="490">
                  <c:v>265.26240000000001</c:v>
                </c:pt>
                <c:pt idx="491">
                  <c:v>265.26240000000001</c:v>
                </c:pt>
                <c:pt idx="492">
                  <c:v>265.26240000000001</c:v>
                </c:pt>
                <c:pt idx="493">
                  <c:v>265.26240000000001</c:v>
                </c:pt>
                <c:pt idx="494">
                  <c:v>265.26240000000001</c:v>
                </c:pt>
                <c:pt idx="495">
                  <c:v>265.26240000000001</c:v>
                </c:pt>
                <c:pt idx="496">
                  <c:v>265.26240000000001</c:v>
                </c:pt>
                <c:pt idx="497">
                  <c:v>265.26240000000001</c:v>
                </c:pt>
                <c:pt idx="498">
                  <c:v>265.26240000000001</c:v>
                </c:pt>
                <c:pt idx="499">
                  <c:v>265.26240000000001</c:v>
                </c:pt>
                <c:pt idx="500">
                  <c:v>265.26240000000001</c:v>
                </c:pt>
                <c:pt idx="501">
                  <c:v>265.26240000000001</c:v>
                </c:pt>
                <c:pt idx="502">
                  <c:v>265.26240000000001</c:v>
                </c:pt>
                <c:pt idx="503">
                  <c:v>265.26240000000001</c:v>
                </c:pt>
                <c:pt idx="504">
                  <c:v>265.26240000000001</c:v>
                </c:pt>
                <c:pt idx="505">
                  <c:v>265.26240000000001</c:v>
                </c:pt>
                <c:pt idx="506">
                  <c:v>265.26240000000001</c:v>
                </c:pt>
                <c:pt idx="507">
                  <c:v>265.26240000000001</c:v>
                </c:pt>
                <c:pt idx="508">
                  <c:v>265.26240000000001</c:v>
                </c:pt>
                <c:pt idx="509">
                  <c:v>265.26240000000001</c:v>
                </c:pt>
                <c:pt idx="510">
                  <c:v>265.26240000000001</c:v>
                </c:pt>
                <c:pt idx="511">
                  <c:v>265.26240000000001</c:v>
                </c:pt>
                <c:pt idx="512">
                  <c:v>265.26240000000001</c:v>
                </c:pt>
                <c:pt idx="513">
                  <c:v>265.26240000000001</c:v>
                </c:pt>
                <c:pt idx="514">
                  <c:v>265.26240000000001</c:v>
                </c:pt>
                <c:pt idx="515">
                  <c:v>265.26240000000001</c:v>
                </c:pt>
                <c:pt idx="516">
                  <c:v>265.26240000000001</c:v>
                </c:pt>
                <c:pt idx="517">
                  <c:v>265.26240000000001</c:v>
                </c:pt>
                <c:pt idx="518">
                  <c:v>265.26240000000001</c:v>
                </c:pt>
                <c:pt idx="519">
                  <c:v>265.26240000000001</c:v>
                </c:pt>
                <c:pt idx="520">
                  <c:v>265.26240000000001</c:v>
                </c:pt>
                <c:pt idx="521">
                  <c:v>265.26240000000001</c:v>
                </c:pt>
                <c:pt idx="522">
                  <c:v>265.26240000000001</c:v>
                </c:pt>
                <c:pt idx="523">
                  <c:v>265.26240000000001</c:v>
                </c:pt>
                <c:pt idx="524">
                  <c:v>265.26240000000001</c:v>
                </c:pt>
                <c:pt idx="525">
                  <c:v>265.26240000000001</c:v>
                </c:pt>
                <c:pt idx="526">
                  <c:v>265.26240000000001</c:v>
                </c:pt>
                <c:pt idx="527">
                  <c:v>265.26240000000001</c:v>
                </c:pt>
                <c:pt idx="528">
                  <c:v>265.26240000000001</c:v>
                </c:pt>
                <c:pt idx="529">
                  <c:v>265.26240000000001</c:v>
                </c:pt>
                <c:pt idx="530">
                  <c:v>265.26240000000001</c:v>
                </c:pt>
                <c:pt idx="531">
                  <c:v>265.26240000000001</c:v>
                </c:pt>
                <c:pt idx="532">
                  <c:v>265.26240000000001</c:v>
                </c:pt>
                <c:pt idx="533">
                  <c:v>265.26240000000001</c:v>
                </c:pt>
                <c:pt idx="534">
                  <c:v>265.26240000000001</c:v>
                </c:pt>
                <c:pt idx="535">
                  <c:v>265.26240000000001</c:v>
                </c:pt>
                <c:pt idx="536">
                  <c:v>265.26240000000001</c:v>
                </c:pt>
                <c:pt idx="537">
                  <c:v>265.26240000000001</c:v>
                </c:pt>
                <c:pt idx="538">
                  <c:v>265.26240000000001</c:v>
                </c:pt>
                <c:pt idx="539">
                  <c:v>265.26240000000001</c:v>
                </c:pt>
                <c:pt idx="540">
                  <c:v>265.26240000000001</c:v>
                </c:pt>
                <c:pt idx="541">
                  <c:v>265.26240000000001</c:v>
                </c:pt>
                <c:pt idx="542">
                  <c:v>265.26240000000001</c:v>
                </c:pt>
                <c:pt idx="543">
                  <c:v>265.26240000000001</c:v>
                </c:pt>
                <c:pt idx="544">
                  <c:v>265.26240000000001</c:v>
                </c:pt>
                <c:pt idx="545">
                  <c:v>265.26240000000001</c:v>
                </c:pt>
                <c:pt idx="546">
                  <c:v>265.26240000000001</c:v>
                </c:pt>
                <c:pt idx="547">
                  <c:v>265.26240000000001</c:v>
                </c:pt>
                <c:pt idx="548">
                  <c:v>265.26240000000001</c:v>
                </c:pt>
                <c:pt idx="549">
                  <c:v>265.26240000000001</c:v>
                </c:pt>
                <c:pt idx="550">
                  <c:v>265.26240000000001</c:v>
                </c:pt>
                <c:pt idx="551">
                  <c:v>265.26240000000001</c:v>
                </c:pt>
                <c:pt idx="552">
                  <c:v>265.26240000000001</c:v>
                </c:pt>
                <c:pt idx="553">
                  <c:v>265.26240000000001</c:v>
                </c:pt>
                <c:pt idx="554">
                  <c:v>265.26240000000001</c:v>
                </c:pt>
                <c:pt idx="555">
                  <c:v>265.26240000000001</c:v>
                </c:pt>
                <c:pt idx="556">
                  <c:v>265.26240000000001</c:v>
                </c:pt>
                <c:pt idx="557">
                  <c:v>265.26240000000001</c:v>
                </c:pt>
                <c:pt idx="558">
                  <c:v>265.26240000000001</c:v>
                </c:pt>
                <c:pt idx="559">
                  <c:v>265.26240000000001</c:v>
                </c:pt>
                <c:pt idx="560">
                  <c:v>265.26240000000001</c:v>
                </c:pt>
                <c:pt idx="561">
                  <c:v>265.26240000000001</c:v>
                </c:pt>
                <c:pt idx="562">
                  <c:v>265.26240000000001</c:v>
                </c:pt>
                <c:pt idx="563">
                  <c:v>265.26240000000001</c:v>
                </c:pt>
                <c:pt idx="564">
                  <c:v>265.26240000000001</c:v>
                </c:pt>
                <c:pt idx="565">
                  <c:v>265.26240000000001</c:v>
                </c:pt>
                <c:pt idx="566">
                  <c:v>265.26240000000001</c:v>
                </c:pt>
                <c:pt idx="567">
                  <c:v>265.26240000000001</c:v>
                </c:pt>
                <c:pt idx="568">
                  <c:v>265.26240000000001</c:v>
                </c:pt>
                <c:pt idx="569">
                  <c:v>265.26240000000001</c:v>
                </c:pt>
                <c:pt idx="570">
                  <c:v>265.26240000000001</c:v>
                </c:pt>
                <c:pt idx="571">
                  <c:v>265.26240000000001</c:v>
                </c:pt>
                <c:pt idx="572">
                  <c:v>265.26240000000001</c:v>
                </c:pt>
                <c:pt idx="573">
                  <c:v>265.26240000000001</c:v>
                </c:pt>
                <c:pt idx="574">
                  <c:v>265.26240000000001</c:v>
                </c:pt>
                <c:pt idx="575">
                  <c:v>265.26240000000001</c:v>
                </c:pt>
                <c:pt idx="576">
                  <c:v>265.26240000000001</c:v>
                </c:pt>
                <c:pt idx="577">
                  <c:v>265.26240000000001</c:v>
                </c:pt>
                <c:pt idx="578">
                  <c:v>265.26240000000001</c:v>
                </c:pt>
                <c:pt idx="579">
                  <c:v>265.26240000000001</c:v>
                </c:pt>
                <c:pt idx="580">
                  <c:v>265.26240000000001</c:v>
                </c:pt>
                <c:pt idx="581">
                  <c:v>265.26240000000001</c:v>
                </c:pt>
                <c:pt idx="582">
                  <c:v>265.26240000000001</c:v>
                </c:pt>
                <c:pt idx="583">
                  <c:v>265.26240000000001</c:v>
                </c:pt>
                <c:pt idx="584">
                  <c:v>265.26240000000001</c:v>
                </c:pt>
                <c:pt idx="585">
                  <c:v>265.26240000000001</c:v>
                </c:pt>
                <c:pt idx="586">
                  <c:v>265.26240000000001</c:v>
                </c:pt>
                <c:pt idx="587">
                  <c:v>265.26240000000001</c:v>
                </c:pt>
                <c:pt idx="588">
                  <c:v>265.26240000000001</c:v>
                </c:pt>
                <c:pt idx="589">
                  <c:v>265.26240000000001</c:v>
                </c:pt>
                <c:pt idx="590">
                  <c:v>265.26240000000001</c:v>
                </c:pt>
                <c:pt idx="591">
                  <c:v>265.26240000000001</c:v>
                </c:pt>
                <c:pt idx="592">
                  <c:v>265.26240000000001</c:v>
                </c:pt>
                <c:pt idx="593">
                  <c:v>265.26240000000001</c:v>
                </c:pt>
                <c:pt idx="594">
                  <c:v>265.26240000000001</c:v>
                </c:pt>
                <c:pt idx="595">
                  <c:v>265.26240000000001</c:v>
                </c:pt>
                <c:pt idx="596">
                  <c:v>265.26240000000001</c:v>
                </c:pt>
                <c:pt idx="597">
                  <c:v>265.26240000000001</c:v>
                </c:pt>
                <c:pt idx="598">
                  <c:v>265.26240000000001</c:v>
                </c:pt>
                <c:pt idx="599">
                  <c:v>265.26240000000001</c:v>
                </c:pt>
                <c:pt idx="600">
                  <c:v>265.26240000000001</c:v>
                </c:pt>
                <c:pt idx="601">
                  <c:v>265.26240000000001</c:v>
                </c:pt>
                <c:pt idx="602">
                  <c:v>265.26240000000001</c:v>
                </c:pt>
                <c:pt idx="603">
                  <c:v>265.26240000000001</c:v>
                </c:pt>
                <c:pt idx="604">
                  <c:v>265.26240000000001</c:v>
                </c:pt>
                <c:pt idx="605">
                  <c:v>265.26240000000001</c:v>
                </c:pt>
                <c:pt idx="606">
                  <c:v>265.26240000000001</c:v>
                </c:pt>
                <c:pt idx="607">
                  <c:v>265.26240000000001</c:v>
                </c:pt>
                <c:pt idx="608">
                  <c:v>265.26240000000001</c:v>
                </c:pt>
                <c:pt idx="609">
                  <c:v>265.26240000000001</c:v>
                </c:pt>
                <c:pt idx="610">
                  <c:v>265.26240000000001</c:v>
                </c:pt>
                <c:pt idx="611">
                  <c:v>265.26240000000001</c:v>
                </c:pt>
                <c:pt idx="612">
                  <c:v>265.26240000000001</c:v>
                </c:pt>
                <c:pt idx="613">
                  <c:v>265.26240000000001</c:v>
                </c:pt>
                <c:pt idx="614">
                  <c:v>265.26240000000001</c:v>
                </c:pt>
                <c:pt idx="615">
                  <c:v>265.26240000000001</c:v>
                </c:pt>
                <c:pt idx="616">
                  <c:v>265.26240000000001</c:v>
                </c:pt>
                <c:pt idx="617">
                  <c:v>265.26240000000001</c:v>
                </c:pt>
                <c:pt idx="618">
                  <c:v>265.26240000000001</c:v>
                </c:pt>
                <c:pt idx="619">
                  <c:v>265.26240000000001</c:v>
                </c:pt>
                <c:pt idx="620">
                  <c:v>265.26240000000001</c:v>
                </c:pt>
                <c:pt idx="621">
                  <c:v>265.26240000000001</c:v>
                </c:pt>
                <c:pt idx="622">
                  <c:v>265.26240000000001</c:v>
                </c:pt>
                <c:pt idx="623">
                  <c:v>265.26240000000001</c:v>
                </c:pt>
                <c:pt idx="624">
                  <c:v>265.26240000000001</c:v>
                </c:pt>
                <c:pt idx="625">
                  <c:v>265.26240000000001</c:v>
                </c:pt>
                <c:pt idx="626">
                  <c:v>265.26240000000001</c:v>
                </c:pt>
                <c:pt idx="627">
                  <c:v>265.26240000000001</c:v>
                </c:pt>
                <c:pt idx="628">
                  <c:v>265.26240000000001</c:v>
                </c:pt>
                <c:pt idx="629">
                  <c:v>265.26240000000001</c:v>
                </c:pt>
                <c:pt idx="630">
                  <c:v>265.26240000000001</c:v>
                </c:pt>
                <c:pt idx="631">
                  <c:v>265.26240000000001</c:v>
                </c:pt>
                <c:pt idx="632">
                  <c:v>265.26240000000001</c:v>
                </c:pt>
                <c:pt idx="633">
                  <c:v>265.26240000000001</c:v>
                </c:pt>
                <c:pt idx="634">
                  <c:v>265.26240000000001</c:v>
                </c:pt>
                <c:pt idx="635">
                  <c:v>265.26240000000001</c:v>
                </c:pt>
                <c:pt idx="636">
                  <c:v>265.26240000000001</c:v>
                </c:pt>
                <c:pt idx="637">
                  <c:v>265.26240000000001</c:v>
                </c:pt>
                <c:pt idx="638">
                  <c:v>265.26240000000001</c:v>
                </c:pt>
                <c:pt idx="639">
                  <c:v>265.26240000000001</c:v>
                </c:pt>
                <c:pt idx="640">
                  <c:v>265.26240000000001</c:v>
                </c:pt>
                <c:pt idx="641">
                  <c:v>265.26240000000001</c:v>
                </c:pt>
                <c:pt idx="642">
                  <c:v>265.26240000000001</c:v>
                </c:pt>
                <c:pt idx="643">
                  <c:v>265.26240000000001</c:v>
                </c:pt>
                <c:pt idx="644">
                  <c:v>265.26240000000001</c:v>
                </c:pt>
                <c:pt idx="645">
                  <c:v>265.26240000000001</c:v>
                </c:pt>
                <c:pt idx="646">
                  <c:v>265.26240000000001</c:v>
                </c:pt>
                <c:pt idx="647">
                  <c:v>265.26240000000001</c:v>
                </c:pt>
                <c:pt idx="648">
                  <c:v>265.26240000000001</c:v>
                </c:pt>
                <c:pt idx="649">
                  <c:v>265.26240000000001</c:v>
                </c:pt>
                <c:pt idx="650">
                  <c:v>265.26240000000001</c:v>
                </c:pt>
                <c:pt idx="651">
                  <c:v>265.26240000000001</c:v>
                </c:pt>
                <c:pt idx="652">
                  <c:v>265.26240000000001</c:v>
                </c:pt>
                <c:pt idx="653">
                  <c:v>265.26240000000001</c:v>
                </c:pt>
                <c:pt idx="654">
                  <c:v>265.26240000000001</c:v>
                </c:pt>
                <c:pt idx="655">
                  <c:v>265.26240000000001</c:v>
                </c:pt>
                <c:pt idx="656">
                  <c:v>265.26240000000001</c:v>
                </c:pt>
                <c:pt idx="657">
                  <c:v>265.26240000000001</c:v>
                </c:pt>
                <c:pt idx="658">
                  <c:v>265.26240000000001</c:v>
                </c:pt>
                <c:pt idx="659">
                  <c:v>265.26240000000001</c:v>
                </c:pt>
                <c:pt idx="660">
                  <c:v>265.26240000000001</c:v>
                </c:pt>
                <c:pt idx="661">
                  <c:v>265.26240000000001</c:v>
                </c:pt>
                <c:pt idx="662">
                  <c:v>265.26240000000001</c:v>
                </c:pt>
                <c:pt idx="663">
                  <c:v>265.26240000000001</c:v>
                </c:pt>
                <c:pt idx="664">
                  <c:v>265.26240000000001</c:v>
                </c:pt>
                <c:pt idx="665">
                  <c:v>265.26240000000001</c:v>
                </c:pt>
                <c:pt idx="666">
                  <c:v>265.26240000000001</c:v>
                </c:pt>
                <c:pt idx="667">
                  <c:v>265.26240000000001</c:v>
                </c:pt>
                <c:pt idx="668">
                  <c:v>265.26240000000001</c:v>
                </c:pt>
                <c:pt idx="669">
                  <c:v>265.26240000000001</c:v>
                </c:pt>
                <c:pt idx="670">
                  <c:v>265.26240000000001</c:v>
                </c:pt>
                <c:pt idx="671">
                  <c:v>265.26240000000001</c:v>
                </c:pt>
                <c:pt idx="672">
                  <c:v>265.26240000000001</c:v>
                </c:pt>
                <c:pt idx="673">
                  <c:v>265.26240000000001</c:v>
                </c:pt>
                <c:pt idx="674">
                  <c:v>265.26240000000001</c:v>
                </c:pt>
                <c:pt idx="675">
                  <c:v>265.26240000000001</c:v>
                </c:pt>
                <c:pt idx="676">
                  <c:v>265.26240000000001</c:v>
                </c:pt>
                <c:pt idx="677">
                  <c:v>265.26240000000001</c:v>
                </c:pt>
                <c:pt idx="678">
                  <c:v>265.26240000000001</c:v>
                </c:pt>
                <c:pt idx="679">
                  <c:v>265.26240000000001</c:v>
                </c:pt>
                <c:pt idx="680">
                  <c:v>265.26240000000001</c:v>
                </c:pt>
                <c:pt idx="681">
                  <c:v>265.26240000000001</c:v>
                </c:pt>
                <c:pt idx="682">
                  <c:v>265.26240000000001</c:v>
                </c:pt>
                <c:pt idx="683">
                  <c:v>265.26240000000001</c:v>
                </c:pt>
                <c:pt idx="684">
                  <c:v>265.26240000000001</c:v>
                </c:pt>
                <c:pt idx="685">
                  <c:v>265.26240000000001</c:v>
                </c:pt>
                <c:pt idx="686">
                  <c:v>265.26240000000001</c:v>
                </c:pt>
                <c:pt idx="687">
                  <c:v>265.26240000000001</c:v>
                </c:pt>
                <c:pt idx="688">
                  <c:v>265.26240000000001</c:v>
                </c:pt>
                <c:pt idx="689">
                  <c:v>265.26240000000001</c:v>
                </c:pt>
                <c:pt idx="690">
                  <c:v>265.26240000000001</c:v>
                </c:pt>
                <c:pt idx="691">
                  <c:v>265.26240000000001</c:v>
                </c:pt>
                <c:pt idx="692">
                  <c:v>265.26240000000001</c:v>
                </c:pt>
                <c:pt idx="693">
                  <c:v>265.26240000000001</c:v>
                </c:pt>
                <c:pt idx="694">
                  <c:v>265.26240000000001</c:v>
                </c:pt>
                <c:pt idx="695">
                  <c:v>265.26240000000001</c:v>
                </c:pt>
                <c:pt idx="696">
                  <c:v>265.26240000000001</c:v>
                </c:pt>
                <c:pt idx="697">
                  <c:v>265.26240000000001</c:v>
                </c:pt>
                <c:pt idx="698">
                  <c:v>265.26240000000001</c:v>
                </c:pt>
                <c:pt idx="699">
                  <c:v>265.26240000000001</c:v>
                </c:pt>
                <c:pt idx="700">
                  <c:v>265.26240000000001</c:v>
                </c:pt>
                <c:pt idx="701">
                  <c:v>265.26240000000001</c:v>
                </c:pt>
                <c:pt idx="702">
                  <c:v>265.26240000000001</c:v>
                </c:pt>
                <c:pt idx="703">
                  <c:v>265.26240000000001</c:v>
                </c:pt>
                <c:pt idx="704">
                  <c:v>265.26240000000001</c:v>
                </c:pt>
                <c:pt idx="705">
                  <c:v>265.26240000000001</c:v>
                </c:pt>
                <c:pt idx="706">
                  <c:v>265.26240000000001</c:v>
                </c:pt>
                <c:pt idx="707">
                  <c:v>265.26240000000001</c:v>
                </c:pt>
                <c:pt idx="708">
                  <c:v>265.26240000000001</c:v>
                </c:pt>
                <c:pt idx="709">
                  <c:v>265.26240000000001</c:v>
                </c:pt>
                <c:pt idx="710">
                  <c:v>265.26240000000001</c:v>
                </c:pt>
                <c:pt idx="711">
                  <c:v>265.26240000000001</c:v>
                </c:pt>
                <c:pt idx="712">
                  <c:v>265.26240000000001</c:v>
                </c:pt>
                <c:pt idx="713">
                  <c:v>265.26240000000001</c:v>
                </c:pt>
                <c:pt idx="714">
                  <c:v>265.26240000000001</c:v>
                </c:pt>
                <c:pt idx="715">
                  <c:v>265.26240000000001</c:v>
                </c:pt>
                <c:pt idx="716">
                  <c:v>265.26240000000001</c:v>
                </c:pt>
                <c:pt idx="717">
                  <c:v>265.26240000000001</c:v>
                </c:pt>
                <c:pt idx="718">
                  <c:v>265.26240000000001</c:v>
                </c:pt>
                <c:pt idx="719">
                  <c:v>265.26240000000001</c:v>
                </c:pt>
                <c:pt idx="720">
                  <c:v>265.26240000000001</c:v>
                </c:pt>
                <c:pt idx="721">
                  <c:v>265.26240000000001</c:v>
                </c:pt>
                <c:pt idx="722">
                  <c:v>265.26240000000001</c:v>
                </c:pt>
                <c:pt idx="723">
                  <c:v>265.26240000000001</c:v>
                </c:pt>
                <c:pt idx="724">
                  <c:v>265.26240000000001</c:v>
                </c:pt>
                <c:pt idx="725">
                  <c:v>265.26240000000001</c:v>
                </c:pt>
                <c:pt idx="726">
                  <c:v>265.26240000000001</c:v>
                </c:pt>
                <c:pt idx="727">
                  <c:v>265.26240000000001</c:v>
                </c:pt>
                <c:pt idx="728">
                  <c:v>265.26240000000001</c:v>
                </c:pt>
                <c:pt idx="729">
                  <c:v>265.26240000000001</c:v>
                </c:pt>
                <c:pt idx="730">
                  <c:v>265.26240000000001</c:v>
                </c:pt>
                <c:pt idx="731">
                  <c:v>265.26240000000001</c:v>
                </c:pt>
                <c:pt idx="732">
                  <c:v>265.26240000000001</c:v>
                </c:pt>
                <c:pt idx="733">
                  <c:v>265.26240000000001</c:v>
                </c:pt>
                <c:pt idx="734">
                  <c:v>265.26240000000001</c:v>
                </c:pt>
                <c:pt idx="735">
                  <c:v>265.26240000000001</c:v>
                </c:pt>
                <c:pt idx="736">
                  <c:v>265.26240000000001</c:v>
                </c:pt>
                <c:pt idx="737">
                  <c:v>265.26240000000001</c:v>
                </c:pt>
                <c:pt idx="738">
                  <c:v>265.26240000000001</c:v>
                </c:pt>
                <c:pt idx="739">
                  <c:v>265.26240000000001</c:v>
                </c:pt>
                <c:pt idx="740">
                  <c:v>265.26240000000001</c:v>
                </c:pt>
                <c:pt idx="741">
                  <c:v>265.26240000000001</c:v>
                </c:pt>
                <c:pt idx="742">
                  <c:v>265.26240000000001</c:v>
                </c:pt>
                <c:pt idx="743">
                  <c:v>265.26240000000001</c:v>
                </c:pt>
                <c:pt idx="744">
                  <c:v>265.26240000000001</c:v>
                </c:pt>
                <c:pt idx="745">
                  <c:v>265.26240000000001</c:v>
                </c:pt>
                <c:pt idx="746">
                  <c:v>265.26240000000001</c:v>
                </c:pt>
                <c:pt idx="747">
                  <c:v>265.26240000000001</c:v>
                </c:pt>
                <c:pt idx="748">
                  <c:v>265.26240000000001</c:v>
                </c:pt>
                <c:pt idx="749">
                  <c:v>265.26240000000001</c:v>
                </c:pt>
                <c:pt idx="750">
                  <c:v>265.26240000000001</c:v>
                </c:pt>
                <c:pt idx="751">
                  <c:v>265.26240000000001</c:v>
                </c:pt>
                <c:pt idx="752">
                  <c:v>265.26240000000001</c:v>
                </c:pt>
                <c:pt idx="753">
                  <c:v>265.26240000000001</c:v>
                </c:pt>
                <c:pt idx="754">
                  <c:v>265.26240000000001</c:v>
                </c:pt>
                <c:pt idx="755">
                  <c:v>265.26240000000001</c:v>
                </c:pt>
                <c:pt idx="756">
                  <c:v>265.26240000000001</c:v>
                </c:pt>
                <c:pt idx="757">
                  <c:v>265.26240000000001</c:v>
                </c:pt>
                <c:pt idx="758">
                  <c:v>265.26240000000001</c:v>
                </c:pt>
                <c:pt idx="759">
                  <c:v>265.26240000000001</c:v>
                </c:pt>
                <c:pt idx="760">
                  <c:v>265.26240000000001</c:v>
                </c:pt>
                <c:pt idx="761">
                  <c:v>265.26240000000001</c:v>
                </c:pt>
                <c:pt idx="762">
                  <c:v>265.26240000000001</c:v>
                </c:pt>
                <c:pt idx="763">
                  <c:v>265.26240000000001</c:v>
                </c:pt>
                <c:pt idx="764">
                  <c:v>265.26240000000001</c:v>
                </c:pt>
                <c:pt idx="765">
                  <c:v>265.26240000000001</c:v>
                </c:pt>
                <c:pt idx="766">
                  <c:v>265.26240000000001</c:v>
                </c:pt>
                <c:pt idx="767">
                  <c:v>265.26240000000001</c:v>
                </c:pt>
                <c:pt idx="768">
                  <c:v>265.26240000000001</c:v>
                </c:pt>
                <c:pt idx="769">
                  <c:v>265.26240000000001</c:v>
                </c:pt>
                <c:pt idx="770">
                  <c:v>265.26240000000001</c:v>
                </c:pt>
                <c:pt idx="771">
                  <c:v>265.26240000000001</c:v>
                </c:pt>
                <c:pt idx="772">
                  <c:v>265.26240000000001</c:v>
                </c:pt>
                <c:pt idx="773">
                  <c:v>265.26240000000001</c:v>
                </c:pt>
                <c:pt idx="774">
                  <c:v>265.26240000000001</c:v>
                </c:pt>
                <c:pt idx="775">
                  <c:v>265.26240000000001</c:v>
                </c:pt>
                <c:pt idx="776">
                  <c:v>265.26240000000001</c:v>
                </c:pt>
                <c:pt idx="777">
                  <c:v>265.26240000000001</c:v>
                </c:pt>
                <c:pt idx="778">
                  <c:v>265.26240000000001</c:v>
                </c:pt>
                <c:pt idx="779">
                  <c:v>265.26240000000001</c:v>
                </c:pt>
                <c:pt idx="780">
                  <c:v>265.26240000000001</c:v>
                </c:pt>
                <c:pt idx="781">
                  <c:v>265.26240000000001</c:v>
                </c:pt>
                <c:pt idx="782">
                  <c:v>265.26240000000001</c:v>
                </c:pt>
                <c:pt idx="783">
                  <c:v>265.26240000000001</c:v>
                </c:pt>
                <c:pt idx="784">
                  <c:v>265.26240000000001</c:v>
                </c:pt>
                <c:pt idx="785">
                  <c:v>265.26240000000001</c:v>
                </c:pt>
                <c:pt idx="786">
                  <c:v>265.26240000000001</c:v>
                </c:pt>
                <c:pt idx="787">
                  <c:v>265.26240000000001</c:v>
                </c:pt>
                <c:pt idx="788">
                  <c:v>265.26240000000001</c:v>
                </c:pt>
                <c:pt idx="789">
                  <c:v>265.26240000000001</c:v>
                </c:pt>
                <c:pt idx="790">
                  <c:v>265.26240000000001</c:v>
                </c:pt>
                <c:pt idx="791">
                  <c:v>265.26240000000001</c:v>
                </c:pt>
                <c:pt idx="792">
                  <c:v>265.26240000000001</c:v>
                </c:pt>
                <c:pt idx="793">
                  <c:v>265.26240000000001</c:v>
                </c:pt>
                <c:pt idx="794">
                  <c:v>265.26240000000001</c:v>
                </c:pt>
                <c:pt idx="795">
                  <c:v>265.26240000000001</c:v>
                </c:pt>
                <c:pt idx="796">
                  <c:v>265.26240000000001</c:v>
                </c:pt>
                <c:pt idx="797">
                  <c:v>265.26240000000001</c:v>
                </c:pt>
                <c:pt idx="798">
                  <c:v>265.26240000000001</c:v>
                </c:pt>
                <c:pt idx="799">
                  <c:v>265.26240000000001</c:v>
                </c:pt>
                <c:pt idx="800">
                  <c:v>265.26240000000001</c:v>
                </c:pt>
                <c:pt idx="801">
                  <c:v>265.26240000000001</c:v>
                </c:pt>
                <c:pt idx="802">
                  <c:v>265.26240000000001</c:v>
                </c:pt>
                <c:pt idx="803">
                  <c:v>265.26240000000001</c:v>
                </c:pt>
                <c:pt idx="804">
                  <c:v>265.26240000000001</c:v>
                </c:pt>
                <c:pt idx="805">
                  <c:v>265.26240000000001</c:v>
                </c:pt>
                <c:pt idx="806">
                  <c:v>265.26240000000001</c:v>
                </c:pt>
                <c:pt idx="807">
                  <c:v>265.26240000000001</c:v>
                </c:pt>
                <c:pt idx="808">
                  <c:v>265.26240000000001</c:v>
                </c:pt>
                <c:pt idx="809">
                  <c:v>265.26240000000001</c:v>
                </c:pt>
                <c:pt idx="810">
                  <c:v>265.26240000000001</c:v>
                </c:pt>
                <c:pt idx="811">
                  <c:v>265.26240000000001</c:v>
                </c:pt>
                <c:pt idx="812">
                  <c:v>265.26240000000001</c:v>
                </c:pt>
                <c:pt idx="813">
                  <c:v>265.26240000000001</c:v>
                </c:pt>
                <c:pt idx="814">
                  <c:v>265.26240000000001</c:v>
                </c:pt>
                <c:pt idx="815">
                  <c:v>265.26240000000001</c:v>
                </c:pt>
                <c:pt idx="816">
                  <c:v>265.26240000000001</c:v>
                </c:pt>
                <c:pt idx="817">
                  <c:v>265.26240000000001</c:v>
                </c:pt>
                <c:pt idx="818">
                  <c:v>265.26240000000001</c:v>
                </c:pt>
                <c:pt idx="819">
                  <c:v>265.26240000000001</c:v>
                </c:pt>
                <c:pt idx="820">
                  <c:v>265.26240000000001</c:v>
                </c:pt>
                <c:pt idx="821">
                  <c:v>265.26240000000001</c:v>
                </c:pt>
                <c:pt idx="822">
                  <c:v>265.26240000000001</c:v>
                </c:pt>
                <c:pt idx="823">
                  <c:v>265.26240000000001</c:v>
                </c:pt>
                <c:pt idx="824">
                  <c:v>265.26240000000001</c:v>
                </c:pt>
                <c:pt idx="825">
                  <c:v>265.26240000000001</c:v>
                </c:pt>
                <c:pt idx="826">
                  <c:v>265.26240000000001</c:v>
                </c:pt>
                <c:pt idx="827">
                  <c:v>265.26240000000001</c:v>
                </c:pt>
                <c:pt idx="828">
                  <c:v>265.26240000000001</c:v>
                </c:pt>
                <c:pt idx="829">
                  <c:v>265.26240000000001</c:v>
                </c:pt>
                <c:pt idx="830">
                  <c:v>265.26240000000001</c:v>
                </c:pt>
                <c:pt idx="831">
                  <c:v>265.26240000000001</c:v>
                </c:pt>
                <c:pt idx="832">
                  <c:v>265.26240000000001</c:v>
                </c:pt>
                <c:pt idx="833">
                  <c:v>265.26240000000001</c:v>
                </c:pt>
                <c:pt idx="834">
                  <c:v>265.26240000000001</c:v>
                </c:pt>
                <c:pt idx="835">
                  <c:v>265.26240000000001</c:v>
                </c:pt>
                <c:pt idx="836">
                  <c:v>265.26240000000001</c:v>
                </c:pt>
                <c:pt idx="837">
                  <c:v>265.26240000000001</c:v>
                </c:pt>
                <c:pt idx="838">
                  <c:v>265.26240000000001</c:v>
                </c:pt>
                <c:pt idx="839">
                  <c:v>265.26240000000001</c:v>
                </c:pt>
                <c:pt idx="840">
                  <c:v>265.26240000000001</c:v>
                </c:pt>
                <c:pt idx="841">
                  <c:v>265.26240000000001</c:v>
                </c:pt>
                <c:pt idx="842">
                  <c:v>265.26240000000001</c:v>
                </c:pt>
                <c:pt idx="843">
                  <c:v>265.26240000000001</c:v>
                </c:pt>
                <c:pt idx="844">
                  <c:v>265.26240000000001</c:v>
                </c:pt>
                <c:pt idx="845">
                  <c:v>265.26240000000001</c:v>
                </c:pt>
                <c:pt idx="846">
                  <c:v>265.26240000000001</c:v>
                </c:pt>
                <c:pt idx="847">
                  <c:v>265.26240000000001</c:v>
                </c:pt>
                <c:pt idx="848">
                  <c:v>265.26240000000001</c:v>
                </c:pt>
                <c:pt idx="849">
                  <c:v>265.26240000000001</c:v>
                </c:pt>
                <c:pt idx="850">
                  <c:v>265.26240000000001</c:v>
                </c:pt>
                <c:pt idx="851">
                  <c:v>265.26240000000001</c:v>
                </c:pt>
                <c:pt idx="852">
                  <c:v>265.26240000000001</c:v>
                </c:pt>
                <c:pt idx="853">
                  <c:v>265.26240000000001</c:v>
                </c:pt>
                <c:pt idx="854">
                  <c:v>265.26240000000001</c:v>
                </c:pt>
                <c:pt idx="855">
                  <c:v>265.26240000000001</c:v>
                </c:pt>
                <c:pt idx="856">
                  <c:v>265.26240000000001</c:v>
                </c:pt>
                <c:pt idx="857">
                  <c:v>265.26240000000001</c:v>
                </c:pt>
                <c:pt idx="858">
                  <c:v>265.26240000000001</c:v>
                </c:pt>
                <c:pt idx="859">
                  <c:v>265.26240000000001</c:v>
                </c:pt>
                <c:pt idx="860">
                  <c:v>265.26240000000001</c:v>
                </c:pt>
                <c:pt idx="861">
                  <c:v>265.26240000000001</c:v>
                </c:pt>
                <c:pt idx="862">
                  <c:v>265.26240000000001</c:v>
                </c:pt>
                <c:pt idx="863">
                  <c:v>265.26240000000001</c:v>
                </c:pt>
                <c:pt idx="864">
                  <c:v>265.26240000000001</c:v>
                </c:pt>
                <c:pt idx="865">
                  <c:v>265.26240000000001</c:v>
                </c:pt>
                <c:pt idx="866">
                  <c:v>265.26240000000001</c:v>
                </c:pt>
                <c:pt idx="867">
                  <c:v>265.26240000000001</c:v>
                </c:pt>
                <c:pt idx="868">
                  <c:v>265.26240000000001</c:v>
                </c:pt>
                <c:pt idx="869">
                  <c:v>265.26240000000001</c:v>
                </c:pt>
                <c:pt idx="870">
                  <c:v>265.26240000000001</c:v>
                </c:pt>
                <c:pt idx="871">
                  <c:v>265.26240000000001</c:v>
                </c:pt>
                <c:pt idx="872">
                  <c:v>265.26240000000001</c:v>
                </c:pt>
                <c:pt idx="873">
                  <c:v>265.26240000000001</c:v>
                </c:pt>
                <c:pt idx="874">
                  <c:v>265.26240000000001</c:v>
                </c:pt>
                <c:pt idx="875">
                  <c:v>265.26240000000001</c:v>
                </c:pt>
                <c:pt idx="876">
                  <c:v>265.26240000000001</c:v>
                </c:pt>
                <c:pt idx="877">
                  <c:v>265.26240000000001</c:v>
                </c:pt>
                <c:pt idx="878">
                  <c:v>265.26240000000001</c:v>
                </c:pt>
                <c:pt idx="879">
                  <c:v>265.26240000000001</c:v>
                </c:pt>
                <c:pt idx="880">
                  <c:v>265.26240000000001</c:v>
                </c:pt>
                <c:pt idx="881">
                  <c:v>265.26240000000001</c:v>
                </c:pt>
                <c:pt idx="882">
                  <c:v>265.26240000000001</c:v>
                </c:pt>
                <c:pt idx="883">
                  <c:v>265.26240000000001</c:v>
                </c:pt>
                <c:pt idx="884">
                  <c:v>265.26240000000001</c:v>
                </c:pt>
                <c:pt idx="885">
                  <c:v>265.26240000000001</c:v>
                </c:pt>
                <c:pt idx="886">
                  <c:v>265.26240000000001</c:v>
                </c:pt>
                <c:pt idx="887">
                  <c:v>265.26240000000001</c:v>
                </c:pt>
                <c:pt idx="888">
                  <c:v>265.26240000000001</c:v>
                </c:pt>
                <c:pt idx="889">
                  <c:v>265.26240000000001</c:v>
                </c:pt>
                <c:pt idx="890">
                  <c:v>265.26240000000001</c:v>
                </c:pt>
                <c:pt idx="891">
                  <c:v>265.26240000000001</c:v>
                </c:pt>
                <c:pt idx="892">
                  <c:v>265.26240000000001</c:v>
                </c:pt>
                <c:pt idx="893">
                  <c:v>265.26240000000001</c:v>
                </c:pt>
                <c:pt idx="894">
                  <c:v>265.26240000000001</c:v>
                </c:pt>
                <c:pt idx="895">
                  <c:v>265.26240000000001</c:v>
                </c:pt>
                <c:pt idx="896">
                  <c:v>265.26240000000001</c:v>
                </c:pt>
                <c:pt idx="897">
                  <c:v>265.26240000000001</c:v>
                </c:pt>
                <c:pt idx="898">
                  <c:v>265.26240000000001</c:v>
                </c:pt>
                <c:pt idx="899">
                  <c:v>265.26240000000001</c:v>
                </c:pt>
                <c:pt idx="900">
                  <c:v>265.26240000000001</c:v>
                </c:pt>
                <c:pt idx="901">
                  <c:v>265.26240000000001</c:v>
                </c:pt>
                <c:pt idx="902">
                  <c:v>265.26240000000001</c:v>
                </c:pt>
                <c:pt idx="903">
                  <c:v>265.26240000000001</c:v>
                </c:pt>
                <c:pt idx="904">
                  <c:v>265.26240000000001</c:v>
                </c:pt>
                <c:pt idx="905">
                  <c:v>265.26240000000001</c:v>
                </c:pt>
                <c:pt idx="906">
                  <c:v>265.26240000000001</c:v>
                </c:pt>
                <c:pt idx="907">
                  <c:v>265.26240000000001</c:v>
                </c:pt>
                <c:pt idx="908">
                  <c:v>265.26240000000001</c:v>
                </c:pt>
                <c:pt idx="909">
                  <c:v>265.26240000000001</c:v>
                </c:pt>
                <c:pt idx="910">
                  <c:v>265.26240000000001</c:v>
                </c:pt>
                <c:pt idx="911">
                  <c:v>265.26240000000001</c:v>
                </c:pt>
                <c:pt idx="912">
                  <c:v>265.26240000000001</c:v>
                </c:pt>
                <c:pt idx="913">
                  <c:v>265.26240000000001</c:v>
                </c:pt>
                <c:pt idx="914">
                  <c:v>265.26240000000001</c:v>
                </c:pt>
                <c:pt idx="915">
                  <c:v>265.26240000000001</c:v>
                </c:pt>
                <c:pt idx="916">
                  <c:v>265.26240000000001</c:v>
                </c:pt>
                <c:pt idx="917">
                  <c:v>265.26240000000001</c:v>
                </c:pt>
                <c:pt idx="918">
                  <c:v>265.26240000000001</c:v>
                </c:pt>
                <c:pt idx="919">
                  <c:v>265.26240000000001</c:v>
                </c:pt>
                <c:pt idx="920">
                  <c:v>265.26240000000001</c:v>
                </c:pt>
                <c:pt idx="921">
                  <c:v>265.26240000000001</c:v>
                </c:pt>
                <c:pt idx="922">
                  <c:v>265.26240000000001</c:v>
                </c:pt>
                <c:pt idx="923">
                  <c:v>265.26240000000001</c:v>
                </c:pt>
                <c:pt idx="924">
                  <c:v>265.26240000000001</c:v>
                </c:pt>
                <c:pt idx="925">
                  <c:v>265.26240000000001</c:v>
                </c:pt>
                <c:pt idx="926">
                  <c:v>265.26240000000001</c:v>
                </c:pt>
                <c:pt idx="927">
                  <c:v>265.26240000000001</c:v>
                </c:pt>
                <c:pt idx="928">
                  <c:v>265.26240000000001</c:v>
                </c:pt>
                <c:pt idx="929">
                  <c:v>265.26240000000001</c:v>
                </c:pt>
                <c:pt idx="930">
                  <c:v>265.26240000000001</c:v>
                </c:pt>
                <c:pt idx="931">
                  <c:v>265.26240000000001</c:v>
                </c:pt>
                <c:pt idx="932">
                  <c:v>265.26240000000001</c:v>
                </c:pt>
                <c:pt idx="933">
                  <c:v>265.26240000000001</c:v>
                </c:pt>
                <c:pt idx="934">
                  <c:v>265.26240000000001</c:v>
                </c:pt>
                <c:pt idx="935">
                  <c:v>265.26240000000001</c:v>
                </c:pt>
                <c:pt idx="936">
                  <c:v>265.26240000000001</c:v>
                </c:pt>
                <c:pt idx="937">
                  <c:v>265.26240000000001</c:v>
                </c:pt>
                <c:pt idx="938">
                  <c:v>265.26240000000001</c:v>
                </c:pt>
                <c:pt idx="939">
                  <c:v>265.26240000000001</c:v>
                </c:pt>
                <c:pt idx="940">
                  <c:v>265.26240000000001</c:v>
                </c:pt>
                <c:pt idx="941">
                  <c:v>265.26240000000001</c:v>
                </c:pt>
                <c:pt idx="942">
                  <c:v>265.26240000000001</c:v>
                </c:pt>
                <c:pt idx="943">
                  <c:v>265.26240000000001</c:v>
                </c:pt>
                <c:pt idx="944">
                  <c:v>265.26240000000001</c:v>
                </c:pt>
                <c:pt idx="945">
                  <c:v>265.26240000000001</c:v>
                </c:pt>
                <c:pt idx="946">
                  <c:v>265.26240000000001</c:v>
                </c:pt>
                <c:pt idx="947">
                  <c:v>265.26240000000001</c:v>
                </c:pt>
                <c:pt idx="948">
                  <c:v>265.26240000000001</c:v>
                </c:pt>
                <c:pt idx="949">
                  <c:v>265.26240000000001</c:v>
                </c:pt>
                <c:pt idx="950">
                  <c:v>265.26240000000001</c:v>
                </c:pt>
                <c:pt idx="951">
                  <c:v>265.26240000000001</c:v>
                </c:pt>
                <c:pt idx="952">
                  <c:v>265.26240000000001</c:v>
                </c:pt>
                <c:pt idx="953">
                  <c:v>265.26240000000001</c:v>
                </c:pt>
                <c:pt idx="954">
                  <c:v>265.26240000000001</c:v>
                </c:pt>
                <c:pt idx="955">
                  <c:v>265.26240000000001</c:v>
                </c:pt>
                <c:pt idx="956">
                  <c:v>265.26240000000001</c:v>
                </c:pt>
                <c:pt idx="957">
                  <c:v>265.26240000000001</c:v>
                </c:pt>
                <c:pt idx="958">
                  <c:v>265.26240000000001</c:v>
                </c:pt>
                <c:pt idx="959">
                  <c:v>265.26240000000001</c:v>
                </c:pt>
                <c:pt idx="960">
                  <c:v>265.26240000000001</c:v>
                </c:pt>
                <c:pt idx="961">
                  <c:v>265.26240000000001</c:v>
                </c:pt>
                <c:pt idx="962">
                  <c:v>265.26240000000001</c:v>
                </c:pt>
                <c:pt idx="963">
                  <c:v>265.26240000000001</c:v>
                </c:pt>
                <c:pt idx="964">
                  <c:v>265.26240000000001</c:v>
                </c:pt>
                <c:pt idx="965">
                  <c:v>265.26240000000001</c:v>
                </c:pt>
                <c:pt idx="966">
                  <c:v>265.26240000000001</c:v>
                </c:pt>
                <c:pt idx="967">
                  <c:v>265.26240000000001</c:v>
                </c:pt>
                <c:pt idx="968">
                  <c:v>265.26240000000001</c:v>
                </c:pt>
                <c:pt idx="969">
                  <c:v>265.26240000000001</c:v>
                </c:pt>
                <c:pt idx="970">
                  <c:v>265.26240000000001</c:v>
                </c:pt>
                <c:pt idx="971">
                  <c:v>265.26240000000001</c:v>
                </c:pt>
                <c:pt idx="972">
                  <c:v>265.26240000000001</c:v>
                </c:pt>
                <c:pt idx="973">
                  <c:v>265.26240000000001</c:v>
                </c:pt>
                <c:pt idx="974">
                  <c:v>265.26240000000001</c:v>
                </c:pt>
                <c:pt idx="975">
                  <c:v>265.26240000000001</c:v>
                </c:pt>
                <c:pt idx="976">
                  <c:v>265.26240000000001</c:v>
                </c:pt>
                <c:pt idx="977">
                  <c:v>265.26240000000001</c:v>
                </c:pt>
                <c:pt idx="978">
                  <c:v>265.26240000000001</c:v>
                </c:pt>
                <c:pt idx="979">
                  <c:v>265.26240000000001</c:v>
                </c:pt>
                <c:pt idx="980">
                  <c:v>265.26240000000001</c:v>
                </c:pt>
                <c:pt idx="981">
                  <c:v>265.26240000000001</c:v>
                </c:pt>
                <c:pt idx="982">
                  <c:v>265.26240000000001</c:v>
                </c:pt>
                <c:pt idx="983">
                  <c:v>265.26240000000001</c:v>
                </c:pt>
                <c:pt idx="984">
                  <c:v>265.26240000000001</c:v>
                </c:pt>
                <c:pt idx="985">
                  <c:v>265.26240000000001</c:v>
                </c:pt>
                <c:pt idx="986">
                  <c:v>265.26240000000001</c:v>
                </c:pt>
                <c:pt idx="987">
                  <c:v>265.26240000000001</c:v>
                </c:pt>
                <c:pt idx="988">
                  <c:v>265.26240000000001</c:v>
                </c:pt>
                <c:pt idx="989">
                  <c:v>265.26240000000001</c:v>
                </c:pt>
                <c:pt idx="990">
                  <c:v>265.26240000000001</c:v>
                </c:pt>
                <c:pt idx="991">
                  <c:v>265.26240000000001</c:v>
                </c:pt>
                <c:pt idx="992">
                  <c:v>265.26240000000001</c:v>
                </c:pt>
                <c:pt idx="993">
                  <c:v>265.26240000000001</c:v>
                </c:pt>
                <c:pt idx="994">
                  <c:v>265.26240000000001</c:v>
                </c:pt>
                <c:pt idx="995">
                  <c:v>265.26240000000001</c:v>
                </c:pt>
                <c:pt idx="996">
                  <c:v>265.26240000000001</c:v>
                </c:pt>
                <c:pt idx="997">
                  <c:v>265.26240000000001</c:v>
                </c:pt>
                <c:pt idx="998">
                  <c:v>265.26240000000001</c:v>
                </c:pt>
                <c:pt idx="999">
                  <c:v>265.26240000000001</c:v>
                </c:pt>
                <c:pt idx="1000">
                  <c:v>265.26240000000001</c:v>
                </c:pt>
                <c:pt idx="1001">
                  <c:v>265.26240000000001</c:v>
                </c:pt>
                <c:pt idx="1002">
                  <c:v>265.26240000000001</c:v>
                </c:pt>
                <c:pt idx="1003">
                  <c:v>265.26240000000001</c:v>
                </c:pt>
                <c:pt idx="1004">
                  <c:v>265.26240000000001</c:v>
                </c:pt>
                <c:pt idx="1005">
                  <c:v>265.26240000000001</c:v>
                </c:pt>
                <c:pt idx="1006">
                  <c:v>265.26240000000001</c:v>
                </c:pt>
                <c:pt idx="1007">
                  <c:v>265.26240000000001</c:v>
                </c:pt>
                <c:pt idx="1008">
                  <c:v>265.26240000000001</c:v>
                </c:pt>
                <c:pt idx="1009">
                  <c:v>265.26240000000001</c:v>
                </c:pt>
                <c:pt idx="1010">
                  <c:v>265.26240000000001</c:v>
                </c:pt>
                <c:pt idx="1011">
                  <c:v>265.26240000000001</c:v>
                </c:pt>
                <c:pt idx="1012">
                  <c:v>265.26240000000001</c:v>
                </c:pt>
                <c:pt idx="1013">
                  <c:v>265.26240000000001</c:v>
                </c:pt>
                <c:pt idx="1014">
                  <c:v>265.26240000000001</c:v>
                </c:pt>
                <c:pt idx="1015">
                  <c:v>265.26240000000001</c:v>
                </c:pt>
                <c:pt idx="1016">
                  <c:v>265.26240000000001</c:v>
                </c:pt>
                <c:pt idx="1017">
                  <c:v>265.26240000000001</c:v>
                </c:pt>
                <c:pt idx="1018">
                  <c:v>265.26240000000001</c:v>
                </c:pt>
                <c:pt idx="1019">
                  <c:v>265.26240000000001</c:v>
                </c:pt>
                <c:pt idx="1020">
                  <c:v>265.26240000000001</c:v>
                </c:pt>
                <c:pt idx="1021">
                  <c:v>265.26240000000001</c:v>
                </c:pt>
                <c:pt idx="1022">
                  <c:v>265.26240000000001</c:v>
                </c:pt>
                <c:pt idx="1023">
                  <c:v>265.26240000000001</c:v>
                </c:pt>
                <c:pt idx="1024">
                  <c:v>265.26240000000001</c:v>
                </c:pt>
                <c:pt idx="1025">
                  <c:v>265.26240000000001</c:v>
                </c:pt>
                <c:pt idx="1026">
                  <c:v>265.26240000000001</c:v>
                </c:pt>
                <c:pt idx="1027">
                  <c:v>265.26240000000001</c:v>
                </c:pt>
                <c:pt idx="1028">
                  <c:v>265.26240000000001</c:v>
                </c:pt>
                <c:pt idx="1029">
                  <c:v>265.26240000000001</c:v>
                </c:pt>
                <c:pt idx="1030">
                  <c:v>265.26240000000001</c:v>
                </c:pt>
                <c:pt idx="1031">
                  <c:v>265.26240000000001</c:v>
                </c:pt>
                <c:pt idx="1032">
                  <c:v>265.26240000000001</c:v>
                </c:pt>
                <c:pt idx="1033">
                  <c:v>265.26240000000001</c:v>
                </c:pt>
                <c:pt idx="1034">
                  <c:v>265.26240000000001</c:v>
                </c:pt>
                <c:pt idx="1035">
                  <c:v>265.26240000000001</c:v>
                </c:pt>
                <c:pt idx="1036">
                  <c:v>265.26240000000001</c:v>
                </c:pt>
                <c:pt idx="1037">
                  <c:v>265.26240000000001</c:v>
                </c:pt>
                <c:pt idx="1038">
                  <c:v>265.26240000000001</c:v>
                </c:pt>
                <c:pt idx="1039">
                  <c:v>265.26240000000001</c:v>
                </c:pt>
                <c:pt idx="1040">
                  <c:v>265.26240000000001</c:v>
                </c:pt>
                <c:pt idx="1041">
                  <c:v>265.26240000000001</c:v>
                </c:pt>
                <c:pt idx="1042">
                  <c:v>265.26240000000001</c:v>
                </c:pt>
                <c:pt idx="1043">
                  <c:v>265.26240000000001</c:v>
                </c:pt>
                <c:pt idx="1044">
                  <c:v>265.26240000000001</c:v>
                </c:pt>
                <c:pt idx="1045">
                  <c:v>265.26240000000001</c:v>
                </c:pt>
                <c:pt idx="1046">
                  <c:v>265.26240000000001</c:v>
                </c:pt>
                <c:pt idx="1047">
                  <c:v>265.26240000000001</c:v>
                </c:pt>
                <c:pt idx="1048">
                  <c:v>265.26240000000001</c:v>
                </c:pt>
                <c:pt idx="1049">
                  <c:v>265.26240000000001</c:v>
                </c:pt>
                <c:pt idx="1050">
                  <c:v>265.26240000000001</c:v>
                </c:pt>
                <c:pt idx="1051">
                  <c:v>265.26240000000001</c:v>
                </c:pt>
                <c:pt idx="1052">
                  <c:v>265.26240000000001</c:v>
                </c:pt>
                <c:pt idx="1053">
                  <c:v>265.26240000000001</c:v>
                </c:pt>
                <c:pt idx="1054">
                  <c:v>265.26240000000001</c:v>
                </c:pt>
                <c:pt idx="1055">
                  <c:v>265.26240000000001</c:v>
                </c:pt>
                <c:pt idx="1056">
                  <c:v>265.26240000000001</c:v>
                </c:pt>
                <c:pt idx="1057">
                  <c:v>265.26240000000001</c:v>
                </c:pt>
                <c:pt idx="1058">
                  <c:v>265.26240000000001</c:v>
                </c:pt>
                <c:pt idx="1059">
                  <c:v>265.26240000000001</c:v>
                </c:pt>
                <c:pt idx="1060">
                  <c:v>265.26240000000001</c:v>
                </c:pt>
                <c:pt idx="1061">
                  <c:v>265.26240000000001</c:v>
                </c:pt>
                <c:pt idx="1062">
                  <c:v>265.26240000000001</c:v>
                </c:pt>
                <c:pt idx="1063">
                  <c:v>265.26240000000001</c:v>
                </c:pt>
                <c:pt idx="1064">
                  <c:v>265.26240000000001</c:v>
                </c:pt>
                <c:pt idx="1065">
                  <c:v>265.26240000000001</c:v>
                </c:pt>
                <c:pt idx="1066">
                  <c:v>265.26240000000001</c:v>
                </c:pt>
                <c:pt idx="1067">
                  <c:v>265.26240000000001</c:v>
                </c:pt>
                <c:pt idx="1068">
                  <c:v>265.26240000000001</c:v>
                </c:pt>
                <c:pt idx="1069">
                  <c:v>265.26240000000001</c:v>
                </c:pt>
                <c:pt idx="1070">
                  <c:v>265.26240000000001</c:v>
                </c:pt>
                <c:pt idx="1071">
                  <c:v>265.26240000000001</c:v>
                </c:pt>
                <c:pt idx="1072">
                  <c:v>265.26240000000001</c:v>
                </c:pt>
                <c:pt idx="1073">
                  <c:v>265.26240000000001</c:v>
                </c:pt>
                <c:pt idx="1074">
                  <c:v>265.26240000000001</c:v>
                </c:pt>
                <c:pt idx="1075">
                  <c:v>265.26240000000001</c:v>
                </c:pt>
                <c:pt idx="1076">
                  <c:v>265.26240000000001</c:v>
                </c:pt>
                <c:pt idx="1077">
                  <c:v>265.26240000000001</c:v>
                </c:pt>
                <c:pt idx="1078">
                  <c:v>265.26240000000001</c:v>
                </c:pt>
                <c:pt idx="1079">
                  <c:v>265.26240000000001</c:v>
                </c:pt>
                <c:pt idx="1080">
                  <c:v>265.26240000000001</c:v>
                </c:pt>
                <c:pt idx="1081">
                  <c:v>265.26240000000001</c:v>
                </c:pt>
                <c:pt idx="1082">
                  <c:v>265.26240000000001</c:v>
                </c:pt>
                <c:pt idx="1083">
                  <c:v>265.26240000000001</c:v>
                </c:pt>
                <c:pt idx="1084">
                  <c:v>265.26240000000001</c:v>
                </c:pt>
                <c:pt idx="1085">
                  <c:v>265.26240000000001</c:v>
                </c:pt>
                <c:pt idx="1086">
                  <c:v>265.26240000000001</c:v>
                </c:pt>
                <c:pt idx="1087">
                  <c:v>265.26240000000001</c:v>
                </c:pt>
                <c:pt idx="1088">
                  <c:v>265.26240000000001</c:v>
                </c:pt>
                <c:pt idx="1089">
                  <c:v>265.26240000000001</c:v>
                </c:pt>
                <c:pt idx="1090">
                  <c:v>265.26240000000001</c:v>
                </c:pt>
                <c:pt idx="1091">
                  <c:v>265.26240000000001</c:v>
                </c:pt>
                <c:pt idx="1092">
                  <c:v>265.26240000000001</c:v>
                </c:pt>
                <c:pt idx="1093">
                  <c:v>265.26240000000001</c:v>
                </c:pt>
                <c:pt idx="1094">
                  <c:v>265.26240000000001</c:v>
                </c:pt>
                <c:pt idx="1095">
                  <c:v>265.26240000000001</c:v>
                </c:pt>
                <c:pt idx="1096">
                  <c:v>265.26240000000001</c:v>
                </c:pt>
                <c:pt idx="1097">
                  <c:v>265.26240000000001</c:v>
                </c:pt>
                <c:pt idx="1098">
                  <c:v>265.26240000000001</c:v>
                </c:pt>
                <c:pt idx="1099">
                  <c:v>265.26240000000001</c:v>
                </c:pt>
                <c:pt idx="1100">
                  <c:v>265.26240000000001</c:v>
                </c:pt>
                <c:pt idx="1101">
                  <c:v>265.26240000000001</c:v>
                </c:pt>
                <c:pt idx="1102">
                  <c:v>265.26240000000001</c:v>
                </c:pt>
                <c:pt idx="1103">
                  <c:v>265.26240000000001</c:v>
                </c:pt>
                <c:pt idx="1104">
                  <c:v>265.26240000000001</c:v>
                </c:pt>
                <c:pt idx="1105">
                  <c:v>265.26240000000001</c:v>
                </c:pt>
                <c:pt idx="1106">
                  <c:v>265.26240000000001</c:v>
                </c:pt>
                <c:pt idx="1107">
                  <c:v>265.26240000000001</c:v>
                </c:pt>
                <c:pt idx="1108">
                  <c:v>265.26240000000001</c:v>
                </c:pt>
                <c:pt idx="1109">
                  <c:v>265.26240000000001</c:v>
                </c:pt>
                <c:pt idx="1110">
                  <c:v>265.26240000000001</c:v>
                </c:pt>
                <c:pt idx="1111">
                  <c:v>265.26240000000001</c:v>
                </c:pt>
                <c:pt idx="1112">
                  <c:v>265.26240000000001</c:v>
                </c:pt>
                <c:pt idx="1113">
                  <c:v>265.26240000000001</c:v>
                </c:pt>
                <c:pt idx="1114">
                  <c:v>265.26240000000001</c:v>
                </c:pt>
                <c:pt idx="1115">
                  <c:v>265.26240000000001</c:v>
                </c:pt>
                <c:pt idx="1116">
                  <c:v>265.26240000000001</c:v>
                </c:pt>
                <c:pt idx="1117">
                  <c:v>265.26240000000001</c:v>
                </c:pt>
                <c:pt idx="1118">
                  <c:v>265.26240000000001</c:v>
                </c:pt>
                <c:pt idx="1119">
                  <c:v>265.26240000000001</c:v>
                </c:pt>
                <c:pt idx="1120">
                  <c:v>265.26240000000001</c:v>
                </c:pt>
                <c:pt idx="1121">
                  <c:v>265.26240000000001</c:v>
                </c:pt>
                <c:pt idx="1122">
                  <c:v>265.26240000000001</c:v>
                </c:pt>
                <c:pt idx="1123">
                  <c:v>265.26240000000001</c:v>
                </c:pt>
                <c:pt idx="1124">
                  <c:v>265.26240000000001</c:v>
                </c:pt>
                <c:pt idx="1125">
                  <c:v>265.26240000000001</c:v>
                </c:pt>
                <c:pt idx="1126">
                  <c:v>265.26240000000001</c:v>
                </c:pt>
                <c:pt idx="1127">
                  <c:v>265.26240000000001</c:v>
                </c:pt>
                <c:pt idx="1128">
                  <c:v>265.26240000000001</c:v>
                </c:pt>
                <c:pt idx="1129">
                  <c:v>265.26240000000001</c:v>
                </c:pt>
                <c:pt idx="1130">
                  <c:v>265.26240000000001</c:v>
                </c:pt>
                <c:pt idx="1131">
                  <c:v>265.26240000000001</c:v>
                </c:pt>
                <c:pt idx="1132">
                  <c:v>265.26240000000001</c:v>
                </c:pt>
                <c:pt idx="1133">
                  <c:v>265.26240000000001</c:v>
                </c:pt>
                <c:pt idx="1134">
                  <c:v>265.26240000000001</c:v>
                </c:pt>
                <c:pt idx="1135">
                  <c:v>265.26240000000001</c:v>
                </c:pt>
                <c:pt idx="1136">
                  <c:v>265.26240000000001</c:v>
                </c:pt>
                <c:pt idx="1137">
                  <c:v>265.26240000000001</c:v>
                </c:pt>
                <c:pt idx="1138">
                  <c:v>265.26240000000001</c:v>
                </c:pt>
                <c:pt idx="1139">
                  <c:v>265.26240000000001</c:v>
                </c:pt>
                <c:pt idx="1140">
                  <c:v>265.26240000000001</c:v>
                </c:pt>
                <c:pt idx="1141">
                  <c:v>265.26240000000001</c:v>
                </c:pt>
                <c:pt idx="1142">
                  <c:v>265.26240000000001</c:v>
                </c:pt>
                <c:pt idx="1143">
                  <c:v>265.26240000000001</c:v>
                </c:pt>
                <c:pt idx="1144">
                  <c:v>265.26240000000001</c:v>
                </c:pt>
                <c:pt idx="1145">
                  <c:v>265.26240000000001</c:v>
                </c:pt>
                <c:pt idx="1146">
                  <c:v>265.26240000000001</c:v>
                </c:pt>
                <c:pt idx="1147">
                  <c:v>265.26240000000001</c:v>
                </c:pt>
                <c:pt idx="1148">
                  <c:v>265.26240000000001</c:v>
                </c:pt>
                <c:pt idx="1149">
                  <c:v>265.26240000000001</c:v>
                </c:pt>
                <c:pt idx="1150">
                  <c:v>265.26240000000001</c:v>
                </c:pt>
                <c:pt idx="1151">
                  <c:v>265.26240000000001</c:v>
                </c:pt>
                <c:pt idx="1152">
                  <c:v>265.26240000000001</c:v>
                </c:pt>
                <c:pt idx="1153">
                  <c:v>265.26240000000001</c:v>
                </c:pt>
                <c:pt idx="1154">
                  <c:v>265.26240000000001</c:v>
                </c:pt>
                <c:pt idx="1155">
                  <c:v>265.26240000000001</c:v>
                </c:pt>
                <c:pt idx="1156">
                  <c:v>265.26240000000001</c:v>
                </c:pt>
                <c:pt idx="1157">
                  <c:v>265.26240000000001</c:v>
                </c:pt>
                <c:pt idx="1158">
                  <c:v>265.26240000000001</c:v>
                </c:pt>
                <c:pt idx="1159">
                  <c:v>265.26240000000001</c:v>
                </c:pt>
                <c:pt idx="1160">
                  <c:v>265.26240000000001</c:v>
                </c:pt>
                <c:pt idx="1161">
                  <c:v>265.26240000000001</c:v>
                </c:pt>
                <c:pt idx="1162">
                  <c:v>265.26240000000001</c:v>
                </c:pt>
                <c:pt idx="1163">
                  <c:v>265.26240000000001</c:v>
                </c:pt>
                <c:pt idx="1164">
                  <c:v>265.26240000000001</c:v>
                </c:pt>
                <c:pt idx="1165">
                  <c:v>265.26240000000001</c:v>
                </c:pt>
                <c:pt idx="1166">
                  <c:v>265.26240000000001</c:v>
                </c:pt>
                <c:pt idx="1167">
                  <c:v>265.26240000000001</c:v>
                </c:pt>
                <c:pt idx="1168">
                  <c:v>265.26240000000001</c:v>
                </c:pt>
                <c:pt idx="1169">
                  <c:v>265.26240000000001</c:v>
                </c:pt>
                <c:pt idx="1170">
                  <c:v>265.26240000000001</c:v>
                </c:pt>
                <c:pt idx="1171">
                  <c:v>265.26240000000001</c:v>
                </c:pt>
                <c:pt idx="1172">
                  <c:v>265.26240000000001</c:v>
                </c:pt>
                <c:pt idx="1173">
                  <c:v>265.26240000000001</c:v>
                </c:pt>
                <c:pt idx="1174">
                  <c:v>265.26240000000001</c:v>
                </c:pt>
                <c:pt idx="1175">
                  <c:v>265.26240000000001</c:v>
                </c:pt>
                <c:pt idx="1176">
                  <c:v>265.26240000000001</c:v>
                </c:pt>
                <c:pt idx="1177">
                  <c:v>265.26240000000001</c:v>
                </c:pt>
                <c:pt idx="1178">
                  <c:v>265.26240000000001</c:v>
                </c:pt>
                <c:pt idx="1179">
                  <c:v>265.26240000000001</c:v>
                </c:pt>
                <c:pt idx="1180">
                  <c:v>265.26240000000001</c:v>
                </c:pt>
                <c:pt idx="1181">
                  <c:v>265.26240000000001</c:v>
                </c:pt>
                <c:pt idx="1182">
                  <c:v>265.26240000000001</c:v>
                </c:pt>
                <c:pt idx="1183">
                  <c:v>265.26240000000001</c:v>
                </c:pt>
                <c:pt idx="1184">
                  <c:v>265.26240000000001</c:v>
                </c:pt>
                <c:pt idx="1185">
                  <c:v>265.26240000000001</c:v>
                </c:pt>
                <c:pt idx="1186">
                  <c:v>265.26240000000001</c:v>
                </c:pt>
                <c:pt idx="1187">
                  <c:v>265.26240000000001</c:v>
                </c:pt>
                <c:pt idx="1188">
                  <c:v>265.26240000000001</c:v>
                </c:pt>
                <c:pt idx="1189">
                  <c:v>265.26240000000001</c:v>
                </c:pt>
                <c:pt idx="1190">
                  <c:v>265.26240000000001</c:v>
                </c:pt>
                <c:pt idx="1191">
                  <c:v>265.26240000000001</c:v>
                </c:pt>
                <c:pt idx="1192">
                  <c:v>265.26240000000001</c:v>
                </c:pt>
                <c:pt idx="1193">
                  <c:v>265.26240000000001</c:v>
                </c:pt>
                <c:pt idx="1194">
                  <c:v>265.26240000000001</c:v>
                </c:pt>
                <c:pt idx="1195">
                  <c:v>265.26240000000001</c:v>
                </c:pt>
                <c:pt idx="1196">
                  <c:v>265.26240000000001</c:v>
                </c:pt>
                <c:pt idx="1197">
                  <c:v>265.26240000000001</c:v>
                </c:pt>
                <c:pt idx="1198">
                  <c:v>265.26240000000001</c:v>
                </c:pt>
                <c:pt idx="1199">
                  <c:v>265.26240000000001</c:v>
                </c:pt>
                <c:pt idx="1200">
                  <c:v>265.26240000000001</c:v>
                </c:pt>
                <c:pt idx="1201">
                  <c:v>265.26240000000001</c:v>
                </c:pt>
                <c:pt idx="1202">
                  <c:v>265.26240000000001</c:v>
                </c:pt>
                <c:pt idx="1203">
                  <c:v>265.26240000000001</c:v>
                </c:pt>
                <c:pt idx="1204">
                  <c:v>265.26240000000001</c:v>
                </c:pt>
                <c:pt idx="1205">
                  <c:v>265.26240000000001</c:v>
                </c:pt>
                <c:pt idx="1206">
                  <c:v>265.26240000000001</c:v>
                </c:pt>
                <c:pt idx="1207">
                  <c:v>265.26240000000001</c:v>
                </c:pt>
                <c:pt idx="1208">
                  <c:v>265.26240000000001</c:v>
                </c:pt>
                <c:pt idx="1209">
                  <c:v>265.26240000000001</c:v>
                </c:pt>
                <c:pt idx="1210">
                  <c:v>265.26240000000001</c:v>
                </c:pt>
                <c:pt idx="1211">
                  <c:v>265.26240000000001</c:v>
                </c:pt>
                <c:pt idx="1212">
                  <c:v>265.26240000000001</c:v>
                </c:pt>
                <c:pt idx="1213">
                  <c:v>265.26240000000001</c:v>
                </c:pt>
                <c:pt idx="1214">
                  <c:v>265.26240000000001</c:v>
                </c:pt>
                <c:pt idx="1215">
                  <c:v>265.26240000000001</c:v>
                </c:pt>
                <c:pt idx="1216">
                  <c:v>265.26240000000001</c:v>
                </c:pt>
                <c:pt idx="1217">
                  <c:v>265.26240000000001</c:v>
                </c:pt>
                <c:pt idx="1218">
                  <c:v>265.26240000000001</c:v>
                </c:pt>
                <c:pt idx="1219">
                  <c:v>265.26240000000001</c:v>
                </c:pt>
                <c:pt idx="1220">
                  <c:v>265.26240000000001</c:v>
                </c:pt>
                <c:pt idx="1221">
                  <c:v>265.26240000000001</c:v>
                </c:pt>
                <c:pt idx="1222">
                  <c:v>265.26240000000001</c:v>
                </c:pt>
                <c:pt idx="1223">
                  <c:v>265.26240000000001</c:v>
                </c:pt>
                <c:pt idx="1224">
                  <c:v>265.26240000000001</c:v>
                </c:pt>
                <c:pt idx="1225">
                  <c:v>265.26240000000001</c:v>
                </c:pt>
                <c:pt idx="1226">
                  <c:v>265.26240000000001</c:v>
                </c:pt>
                <c:pt idx="1227">
                  <c:v>265.26240000000001</c:v>
                </c:pt>
                <c:pt idx="1228">
                  <c:v>265.26240000000001</c:v>
                </c:pt>
                <c:pt idx="1229">
                  <c:v>265.26240000000001</c:v>
                </c:pt>
                <c:pt idx="1230">
                  <c:v>265.26240000000001</c:v>
                </c:pt>
                <c:pt idx="1231">
                  <c:v>265.26240000000001</c:v>
                </c:pt>
                <c:pt idx="1232">
                  <c:v>265.26240000000001</c:v>
                </c:pt>
                <c:pt idx="1233">
                  <c:v>265.26240000000001</c:v>
                </c:pt>
                <c:pt idx="1234">
                  <c:v>265.26240000000001</c:v>
                </c:pt>
                <c:pt idx="1235">
                  <c:v>265.26240000000001</c:v>
                </c:pt>
                <c:pt idx="1236">
                  <c:v>265.26240000000001</c:v>
                </c:pt>
                <c:pt idx="1237">
                  <c:v>265.26240000000001</c:v>
                </c:pt>
                <c:pt idx="1238">
                  <c:v>265.26240000000001</c:v>
                </c:pt>
                <c:pt idx="1239">
                  <c:v>265.26240000000001</c:v>
                </c:pt>
                <c:pt idx="1240">
                  <c:v>265.26240000000001</c:v>
                </c:pt>
                <c:pt idx="1241">
                  <c:v>265.26240000000001</c:v>
                </c:pt>
                <c:pt idx="1242">
                  <c:v>265.26240000000001</c:v>
                </c:pt>
                <c:pt idx="1243">
                  <c:v>265.26240000000001</c:v>
                </c:pt>
                <c:pt idx="1244">
                  <c:v>265.26240000000001</c:v>
                </c:pt>
                <c:pt idx="1245">
                  <c:v>265.26240000000001</c:v>
                </c:pt>
                <c:pt idx="1246">
                  <c:v>265.26240000000001</c:v>
                </c:pt>
                <c:pt idx="1247">
                  <c:v>265.26240000000001</c:v>
                </c:pt>
                <c:pt idx="1248">
                  <c:v>265.26240000000001</c:v>
                </c:pt>
                <c:pt idx="1249">
                  <c:v>265.26240000000001</c:v>
                </c:pt>
                <c:pt idx="1250">
                  <c:v>265.26240000000001</c:v>
                </c:pt>
                <c:pt idx="1251">
                  <c:v>265.26240000000001</c:v>
                </c:pt>
                <c:pt idx="1252">
                  <c:v>265.26240000000001</c:v>
                </c:pt>
                <c:pt idx="1253">
                  <c:v>265.26240000000001</c:v>
                </c:pt>
                <c:pt idx="1254">
                  <c:v>265.26240000000001</c:v>
                </c:pt>
                <c:pt idx="1255">
                  <c:v>265.26240000000001</c:v>
                </c:pt>
                <c:pt idx="1256">
                  <c:v>265.26240000000001</c:v>
                </c:pt>
                <c:pt idx="1257">
                  <c:v>265.26240000000001</c:v>
                </c:pt>
                <c:pt idx="1258">
                  <c:v>265.26240000000001</c:v>
                </c:pt>
                <c:pt idx="1259">
                  <c:v>265.26240000000001</c:v>
                </c:pt>
                <c:pt idx="1260">
                  <c:v>265.26240000000001</c:v>
                </c:pt>
                <c:pt idx="1261">
                  <c:v>265.26240000000001</c:v>
                </c:pt>
                <c:pt idx="1262">
                  <c:v>265.26240000000001</c:v>
                </c:pt>
                <c:pt idx="1263">
                  <c:v>265.26240000000001</c:v>
                </c:pt>
                <c:pt idx="1264">
                  <c:v>265.26240000000001</c:v>
                </c:pt>
                <c:pt idx="1265">
                  <c:v>265.26240000000001</c:v>
                </c:pt>
                <c:pt idx="1266">
                  <c:v>265.26240000000001</c:v>
                </c:pt>
                <c:pt idx="1267">
                  <c:v>265.26240000000001</c:v>
                </c:pt>
                <c:pt idx="1268">
                  <c:v>265.26240000000001</c:v>
                </c:pt>
                <c:pt idx="1269">
                  <c:v>265.26240000000001</c:v>
                </c:pt>
                <c:pt idx="1270">
                  <c:v>265.26240000000001</c:v>
                </c:pt>
                <c:pt idx="1271">
                  <c:v>265.26240000000001</c:v>
                </c:pt>
                <c:pt idx="1272">
                  <c:v>265.26240000000001</c:v>
                </c:pt>
                <c:pt idx="1273">
                  <c:v>265.26240000000001</c:v>
                </c:pt>
                <c:pt idx="1274">
                  <c:v>265.26240000000001</c:v>
                </c:pt>
                <c:pt idx="1275">
                  <c:v>265.26240000000001</c:v>
                </c:pt>
                <c:pt idx="1276">
                  <c:v>265.26240000000001</c:v>
                </c:pt>
                <c:pt idx="1277">
                  <c:v>265.26240000000001</c:v>
                </c:pt>
                <c:pt idx="1278">
                  <c:v>265.26240000000001</c:v>
                </c:pt>
                <c:pt idx="1279">
                  <c:v>265.26240000000001</c:v>
                </c:pt>
                <c:pt idx="1280">
                  <c:v>265.26240000000001</c:v>
                </c:pt>
                <c:pt idx="1281">
                  <c:v>265.26240000000001</c:v>
                </c:pt>
                <c:pt idx="1282">
                  <c:v>265.26240000000001</c:v>
                </c:pt>
                <c:pt idx="1283">
                  <c:v>265.26240000000001</c:v>
                </c:pt>
                <c:pt idx="1284">
                  <c:v>265.26240000000001</c:v>
                </c:pt>
                <c:pt idx="1285">
                  <c:v>265.26240000000001</c:v>
                </c:pt>
                <c:pt idx="1286">
                  <c:v>265.26240000000001</c:v>
                </c:pt>
                <c:pt idx="1287">
                  <c:v>265.26240000000001</c:v>
                </c:pt>
                <c:pt idx="1288">
                  <c:v>265.26240000000001</c:v>
                </c:pt>
                <c:pt idx="1289">
                  <c:v>265.26240000000001</c:v>
                </c:pt>
                <c:pt idx="1290">
                  <c:v>265.26240000000001</c:v>
                </c:pt>
                <c:pt idx="1291">
                  <c:v>265.26240000000001</c:v>
                </c:pt>
                <c:pt idx="1292">
                  <c:v>265.26240000000001</c:v>
                </c:pt>
                <c:pt idx="1293">
                  <c:v>265.26240000000001</c:v>
                </c:pt>
                <c:pt idx="1294">
                  <c:v>265.26240000000001</c:v>
                </c:pt>
                <c:pt idx="1295">
                  <c:v>265.26240000000001</c:v>
                </c:pt>
                <c:pt idx="1296">
                  <c:v>265.26240000000001</c:v>
                </c:pt>
                <c:pt idx="1297">
                  <c:v>265.26240000000001</c:v>
                </c:pt>
                <c:pt idx="1298">
                  <c:v>265.26240000000001</c:v>
                </c:pt>
                <c:pt idx="1299">
                  <c:v>265.26240000000001</c:v>
                </c:pt>
                <c:pt idx="1300">
                  <c:v>265.26240000000001</c:v>
                </c:pt>
                <c:pt idx="1301">
                  <c:v>265.26240000000001</c:v>
                </c:pt>
                <c:pt idx="1302">
                  <c:v>265.26240000000001</c:v>
                </c:pt>
                <c:pt idx="1303">
                  <c:v>265.26240000000001</c:v>
                </c:pt>
                <c:pt idx="1304">
                  <c:v>265.26240000000001</c:v>
                </c:pt>
                <c:pt idx="1305">
                  <c:v>265.26240000000001</c:v>
                </c:pt>
                <c:pt idx="1306">
                  <c:v>265.26240000000001</c:v>
                </c:pt>
                <c:pt idx="1307">
                  <c:v>265.26240000000001</c:v>
                </c:pt>
                <c:pt idx="1308">
                  <c:v>265.26240000000001</c:v>
                </c:pt>
                <c:pt idx="1309">
                  <c:v>265.26240000000001</c:v>
                </c:pt>
                <c:pt idx="1310">
                  <c:v>265.26240000000001</c:v>
                </c:pt>
                <c:pt idx="1311">
                  <c:v>265.26240000000001</c:v>
                </c:pt>
                <c:pt idx="1312">
                  <c:v>265.26240000000001</c:v>
                </c:pt>
                <c:pt idx="1313">
                  <c:v>265.26240000000001</c:v>
                </c:pt>
                <c:pt idx="1314">
                  <c:v>265.26240000000001</c:v>
                </c:pt>
                <c:pt idx="1315">
                  <c:v>265.26240000000001</c:v>
                </c:pt>
                <c:pt idx="1316">
                  <c:v>265.26240000000001</c:v>
                </c:pt>
                <c:pt idx="1317">
                  <c:v>265.26240000000001</c:v>
                </c:pt>
                <c:pt idx="1318">
                  <c:v>265.26240000000001</c:v>
                </c:pt>
                <c:pt idx="1319">
                  <c:v>265.26240000000001</c:v>
                </c:pt>
                <c:pt idx="1320">
                  <c:v>265.26240000000001</c:v>
                </c:pt>
                <c:pt idx="1321">
                  <c:v>265.26240000000001</c:v>
                </c:pt>
                <c:pt idx="1322">
                  <c:v>265.26240000000001</c:v>
                </c:pt>
                <c:pt idx="1323">
                  <c:v>265.26240000000001</c:v>
                </c:pt>
                <c:pt idx="1324">
                  <c:v>265.26240000000001</c:v>
                </c:pt>
                <c:pt idx="1325">
                  <c:v>265.26240000000001</c:v>
                </c:pt>
                <c:pt idx="1326">
                  <c:v>265.26240000000001</c:v>
                </c:pt>
                <c:pt idx="1327">
                  <c:v>265.26240000000001</c:v>
                </c:pt>
                <c:pt idx="1328">
                  <c:v>265.26240000000001</c:v>
                </c:pt>
                <c:pt idx="1329">
                  <c:v>265.26240000000001</c:v>
                </c:pt>
                <c:pt idx="1330">
                  <c:v>265.26240000000001</c:v>
                </c:pt>
                <c:pt idx="1331">
                  <c:v>265.26240000000001</c:v>
                </c:pt>
                <c:pt idx="1332">
                  <c:v>265.26240000000001</c:v>
                </c:pt>
                <c:pt idx="1333">
                  <c:v>265.26240000000001</c:v>
                </c:pt>
                <c:pt idx="1334">
                  <c:v>265.26240000000001</c:v>
                </c:pt>
                <c:pt idx="1335">
                  <c:v>265.26240000000001</c:v>
                </c:pt>
                <c:pt idx="1336">
                  <c:v>265.26240000000001</c:v>
                </c:pt>
                <c:pt idx="1337">
                  <c:v>265.26240000000001</c:v>
                </c:pt>
                <c:pt idx="1338">
                  <c:v>265.26240000000001</c:v>
                </c:pt>
                <c:pt idx="1339">
                  <c:v>265.26240000000001</c:v>
                </c:pt>
                <c:pt idx="1340">
                  <c:v>265.26240000000001</c:v>
                </c:pt>
                <c:pt idx="1341">
                  <c:v>265.26240000000001</c:v>
                </c:pt>
                <c:pt idx="1342">
                  <c:v>265.26240000000001</c:v>
                </c:pt>
                <c:pt idx="1343">
                  <c:v>265.26240000000001</c:v>
                </c:pt>
                <c:pt idx="1344">
                  <c:v>265.26240000000001</c:v>
                </c:pt>
                <c:pt idx="1345">
                  <c:v>265.26240000000001</c:v>
                </c:pt>
                <c:pt idx="1346">
                  <c:v>265.26240000000001</c:v>
                </c:pt>
                <c:pt idx="1347">
                  <c:v>265.26240000000001</c:v>
                </c:pt>
                <c:pt idx="1348">
                  <c:v>265.26240000000001</c:v>
                </c:pt>
                <c:pt idx="1349">
                  <c:v>265.26240000000001</c:v>
                </c:pt>
                <c:pt idx="1350">
                  <c:v>265.26240000000001</c:v>
                </c:pt>
                <c:pt idx="1351">
                  <c:v>265.26240000000001</c:v>
                </c:pt>
                <c:pt idx="1352">
                  <c:v>265.26240000000001</c:v>
                </c:pt>
                <c:pt idx="1353">
                  <c:v>265.26240000000001</c:v>
                </c:pt>
                <c:pt idx="1354">
                  <c:v>265.26240000000001</c:v>
                </c:pt>
                <c:pt idx="1355">
                  <c:v>265.26240000000001</c:v>
                </c:pt>
                <c:pt idx="1356">
                  <c:v>265.26240000000001</c:v>
                </c:pt>
                <c:pt idx="1357">
                  <c:v>265.26240000000001</c:v>
                </c:pt>
                <c:pt idx="1358">
                  <c:v>265.26240000000001</c:v>
                </c:pt>
                <c:pt idx="1359">
                  <c:v>265.26240000000001</c:v>
                </c:pt>
                <c:pt idx="1360">
                  <c:v>265.26240000000001</c:v>
                </c:pt>
                <c:pt idx="1361">
                  <c:v>265.26240000000001</c:v>
                </c:pt>
                <c:pt idx="1362">
                  <c:v>265.26240000000001</c:v>
                </c:pt>
                <c:pt idx="1363">
                  <c:v>265.26240000000001</c:v>
                </c:pt>
                <c:pt idx="1364">
                  <c:v>265.26240000000001</c:v>
                </c:pt>
                <c:pt idx="1365">
                  <c:v>265.26240000000001</c:v>
                </c:pt>
                <c:pt idx="1366">
                  <c:v>265.26240000000001</c:v>
                </c:pt>
                <c:pt idx="1367">
                  <c:v>265.26240000000001</c:v>
                </c:pt>
                <c:pt idx="1368">
                  <c:v>265.26240000000001</c:v>
                </c:pt>
                <c:pt idx="1369">
                  <c:v>265.26240000000001</c:v>
                </c:pt>
                <c:pt idx="1370">
                  <c:v>265.26240000000001</c:v>
                </c:pt>
                <c:pt idx="1371">
                  <c:v>265.26240000000001</c:v>
                </c:pt>
                <c:pt idx="1372">
                  <c:v>265.26240000000001</c:v>
                </c:pt>
                <c:pt idx="1373">
                  <c:v>265.26240000000001</c:v>
                </c:pt>
                <c:pt idx="1374">
                  <c:v>265.26240000000001</c:v>
                </c:pt>
                <c:pt idx="1375">
                  <c:v>265.26240000000001</c:v>
                </c:pt>
                <c:pt idx="1376">
                  <c:v>265.26240000000001</c:v>
                </c:pt>
                <c:pt idx="1377">
                  <c:v>265.26240000000001</c:v>
                </c:pt>
                <c:pt idx="1378">
                  <c:v>265.26240000000001</c:v>
                </c:pt>
                <c:pt idx="1379">
                  <c:v>265.26240000000001</c:v>
                </c:pt>
                <c:pt idx="1380">
                  <c:v>265.26240000000001</c:v>
                </c:pt>
                <c:pt idx="1381">
                  <c:v>265.26240000000001</c:v>
                </c:pt>
                <c:pt idx="1382">
                  <c:v>265.26240000000001</c:v>
                </c:pt>
                <c:pt idx="1383">
                  <c:v>265.26240000000001</c:v>
                </c:pt>
                <c:pt idx="1384">
                  <c:v>265.26240000000001</c:v>
                </c:pt>
                <c:pt idx="1385">
                  <c:v>265.26240000000001</c:v>
                </c:pt>
                <c:pt idx="1386">
                  <c:v>265.26240000000001</c:v>
                </c:pt>
                <c:pt idx="1387">
                  <c:v>265.26240000000001</c:v>
                </c:pt>
                <c:pt idx="1388">
                  <c:v>265.26240000000001</c:v>
                </c:pt>
                <c:pt idx="1389">
                  <c:v>265.26240000000001</c:v>
                </c:pt>
                <c:pt idx="1390">
                  <c:v>265.26240000000001</c:v>
                </c:pt>
                <c:pt idx="1391">
                  <c:v>265.26240000000001</c:v>
                </c:pt>
                <c:pt idx="1392">
                  <c:v>265.26240000000001</c:v>
                </c:pt>
                <c:pt idx="1393">
                  <c:v>265.26240000000001</c:v>
                </c:pt>
                <c:pt idx="1394">
                  <c:v>265.26240000000001</c:v>
                </c:pt>
                <c:pt idx="1395">
                  <c:v>265.26240000000001</c:v>
                </c:pt>
                <c:pt idx="1396">
                  <c:v>265.26240000000001</c:v>
                </c:pt>
                <c:pt idx="1397">
                  <c:v>265.26240000000001</c:v>
                </c:pt>
                <c:pt idx="1398">
                  <c:v>265.26240000000001</c:v>
                </c:pt>
                <c:pt idx="1399">
                  <c:v>265.26240000000001</c:v>
                </c:pt>
                <c:pt idx="1400">
                  <c:v>265.26240000000001</c:v>
                </c:pt>
                <c:pt idx="1401">
                  <c:v>265.26240000000001</c:v>
                </c:pt>
                <c:pt idx="1402">
                  <c:v>265.26240000000001</c:v>
                </c:pt>
                <c:pt idx="1403">
                  <c:v>265.26240000000001</c:v>
                </c:pt>
                <c:pt idx="1404">
                  <c:v>265.26240000000001</c:v>
                </c:pt>
                <c:pt idx="1405">
                  <c:v>265.26240000000001</c:v>
                </c:pt>
                <c:pt idx="1406">
                  <c:v>265.26240000000001</c:v>
                </c:pt>
                <c:pt idx="1407">
                  <c:v>265.26240000000001</c:v>
                </c:pt>
                <c:pt idx="1408">
                  <c:v>265.26240000000001</c:v>
                </c:pt>
                <c:pt idx="1409">
                  <c:v>265.26240000000001</c:v>
                </c:pt>
                <c:pt idx="1410">
                  <c:v>265.26240000000001</c:v>
                </c:pt>
                <c:pt idx="1411">
                  <c:v>265.26240000000001</c:v>
                </c:pt>
                <c:pt idx="1412">
                  <c:v>265.26240000000001</c:v>
                </c:pt>
                <c:pt idx="1413">
                  <c:v>265.26240000000001</c:v>
                </c:pt>
                <c:pt idx="1414">
                  <c:v>265.26240000000001</c:v>
                </c:pt>
                <c:pt idx="1415">
                  <c:v>265.26240000000001</c:v>
                </c:pt>
                <c:pt idx="1416">
                  <c:v>265.26240000000001</c:v>
                </c:pt>
                <c:pt idx="1417">
                  <c:v>265.26240000000001</c:v>
                </c:pt>
                <c:pt idx="1418">
                  <c:v>265.26240000000001</c:v>
                </c:pt>
                <c:pt idx="1419">
                  <c:v>265.26240000000001</c:v>
                </c:pt>
                <c:pt idx="1420">
                  <c:v>265.26240000000001</c:v>
                </c:pt>
                <c:pt idx="1421">
                  <c:v>265.26240000000001</c:v>
                </c:pt>
                <c:pt idx="1422">
                  <c:v>265.26240000000001</c:v>
                </c:pt>
                <c:pt idx="1423">
                  <c:v>265.26240000000001</c:v>
                </c:pt>
                <c:pt idx="1424">
                  <c:v>265.26240000000001</c:v>
                </c:pt>
                <c:pt idx="1425">
                  <c:v>265.26240000000001</c:v>
                </c:pt>
                <c:pt idx="1426">
                  <c:v>265.26240000000001</c:v>
                </c:pt>
                <c:pt idx="1427">
                  <c:v>265.26240000000001</c:v>
                </c:pt>
                <c:pt idx="1428">
                  <c:v>265.26240000000001</c:v>
                </c:pt>
                <c:pt idx="1429">
                  <c:v>265.26240000000001</c:v>
                </c:pt>
                <c:pt idx="1430">
                  <c:v>265.26240000000001</c:v>
                </c:pt>
                <c:pt idx="1431">
                  <c:v>265.26240000000001</c:v>
                </c:pt>
                <c:pt idx="1432">
                  <c:v>265.26240000000001</c:v>
                </c:pt>
                <c:pt idx="1433">
                  <c:v>265.26240000000001</c:v>
                </c:pt>
                <c:pt idx="1434">
                  <c:v>265.26240000000001</c:v>
                </c:pt>
                <c:pt idx="1435">
                  <c:v>265.26240000000001</c:v>
                </c:pt>
                <c:pt idx="1436">
                  <c:v>265.26240000000001</c:v>
                </c:pt>
                <c:pt idx="1437">
                  <c:v>265.26240000000001</c:v>
                </c:pt>
                <c:pt idx="1438">
                  <c:v>265.26240000000001</c:v>
                </c:pt>
                <c:pt idx="1439">
                  <c:v>265.26240000000001</c:v>
                </c:pt>
                <c:pt idx="1440">
                  <c:v>265.26240000000001</c:v>
                </c:pt>
                <c:pt idx="1441">
                  <c:v>265.26240000000001</c:v>
                </c:pt>
                <c:pt idx="1442">
                  <c:v>265.26240000000001</c:v>
                </c:pt>
                <c:pt idx="1443">
                  <c:v>265.26240000000001</c:v>
                </c:pt>
                <c:pt idx="1444">
                  <c:v>265.26240000000001</c:v>
                </c:pt>
                <c:pt idx="1445">
                  <c:v>265.26240000000001</c:v>
                </c:pt>
                <c:pt idx="1446">
                  <c:v>265.26240000000001</c:v>
                </c:pt>
                <c:pt idx="1447">
                  <c:v>265.26240000000001</c:v>
                </c:pt>
                <c:pt idx="1448">
                  <c:v>265.26240000000001</c:v>
                </c:pt>
                <c:pt idx="1449">
                  <c:v>265.26240000000001</c:v>
                </c:pt>
                <c:pt idx="1450">
                  <c:v>265.26240000000001</c:v>
                </c:pt>
                <c:pt idx="1451">
                  <c:v>265.26240000000001</c:v>
                </c:pt>
                <c:pt idx="1452">
                  <c:v>265.26240000000001</c:v>
                </c:pt>
                <c:pt idx="1453">
                  <c:v>265.26240000000001</c:v>
                </c:pt>
                <c:pt idx="1454">
                  <c:v>265.26240000000001</c:v>
                </c:pt>
                <c:pt idx="1455">
                  <c:v>265.26240000000001</c:v>
                </c:pt>
                <c:pt idx="1456">
                  <c:v>265.26240000000001</c:v>
                </c:pt>
                <c:pt idx="1457">
                  <c:v>265.26240000000001</c:v>
                </c:pt>
                <c:pt idx="1458">
                  <c:v>265.26240000000001</c:v>
                </c:pt>
                <c:pt idx="1459">
                  <c:v>265.26240000000001</c:v>
                </c:pt>
                <c:pt idx="1460">
                  <c:v>265.26240000000001</c:v>
                </c:pt>
                <c:pt idx="1461">
                  <c:v>265.26240000000001</c:v>
                </c:pt>
                <c:pt idx="1462">
                  <c:v>265.26240000000001</c:v>
                </c:pt>
                <c:pt idx="1463">
                  <c:v>265.26240000000001</c:v>
                </c:pt>
                <c:pt idx="1464">
                  <c:v>265.26240000000001</c:v>
                </c:pt>
                <c:pt idx="1465">
                  <c:v>265.26240000000001</c:v>
                </c:pt>
                <c:pt idx="1466">
                  <c:v>265.26240000000001</c:v>
                </c:pt>
                <c:pt idx="1467">
                  <c:v>265.26240000000001</c:v>
                </c:pt>
                <c:pt idx="1468">
                  <c:v>265.26240000000001</c:v>
                </c:pt>
                <c:pt idx="1469">
                  <c:v>265.26240000000001</c:v>
                </c:pt>
                <c:pt idx="1470">
                  <c:v>265.26240000000001</c:v>
                </c:pt>
                <c:pt idx="1471">
                  <c:v>265.26240000000001</c:v>
                </c:pt>
                <c:pt idx="1472">
                  <c:v>265.26240000000001</c:v>
                </c:pt>
                <c:pt idx="1473">
                  <c:v>265.26240000000001</c:v>
                </c:pt>
                <c:pt idx="1474">
                  <c:v>265.26240000000001</c:v>
                </c:pt>
                <c:pt idx="1475">
                  <c:v>265.26240000000001</c:v>
                </c:pt>
                <c:pt idx="1476">
                  <c:v>265.26240000000001</c:v>
                </c:pt>
                <c:pt idx="1477">
                  <c:v>265.26240000000001</c:v>
                </c:pt>
                <c:pt idx="1478">
                  <c:v>265.26240000000001</c:v>
                </c:pt>
                <c:pt idx="1479">
                  <c:v>265.26240000000001</c:v>
                </c:pt>
                <c:pt idx="1480">
                  <c:v>265.26240000000001</c:v>
                </c:pt>
                <c:pt idx="1481">
                  <c:v>265.26240000000001</c:v>
                </c:pt>
                <c:pt idx="1482">
                  <c:v>265.26240000000001</c:v>
                </c:pt>
                <c:pt idx="1483">
                  <c:v>265.26240000000001</c:v>
                </c:pt>
                <c:pt idx="1484">
                  <c:v>265.26240000000001</c:v>
                </c:pt>
                <c:pt idx="1485">
                  <c:v>265.26240000000001</c:v>
                </c:pt>
                <c:pt idx="1486">
                  <c:v>265.26240000000001</c:v>
                </c:pt>
                <c:pt idx="1487">
                  <c:v>265.26240000000001</c:v>
                </c:pt>
                <c:pt idx="1488">
                  <c:v>265.26240000000001</c:v>
                </c:pt>
                <c:pt idx="1489">
                  <c:v>265.26240000000001</c:v>
                </c:pt>
                <c:pt idx="1490">
                  <c:v>265.26240000000001</c:v>
                </c:pt>
                <c:pt idx="1491">
                  <c:v>265.26240000000001</c:v>
                </c:pt>
                <c:pt idx="1492">
                  <c:v>265.26240000000001</c:v>
                </c:pt>
                <c:pt idx="1493">
                  <c:v>265.26240000000001</c:v>
                </c:pt>
                <c:pt idx="1494">
                  <c:v>265.26240000000001</c:v>
                </c:pt>
                <c:pt idx="1495">
                  <c:v>265.26240000000001</c:v>
                </c:pt>
                <c:pt idx="1496">
                  <c:v>265.26240000000001</c:v>
                </c:pt>
                <c:pt idx="1497">
                  <c:v>265.26240000000001</c:v>
                </c:pt>
                <c:pt idx="1498">
                  <c:v>265.26240000000001</c:v>
                </c:pt>
                <c:pt idx="1499">
                  <c:v>265.26240000000001</c:v>
                </c:pt>
                <c:pt idx="1500">
                  <c:v>265.26240000000001</c:v>
                </c:pt>
                <c:pt idx="1501">
                  <c:v>265.26240000000001</c:v>
                </c:pt>
                <c:pt idx="1502">
                  <c:v>265.26240000000001</c:v>
                </c:pt>
                <c:pt idx="1503">
                  <c:v>265.26240000000001</c:v>
                </c:pt>
                <c:pt idx="1504">
                  <c:v>265.26240000000001</c:v>
                </c:pt>
                <c:pt idx="1505">
                  <c:v>265.26240000000001</c:v>
                </c:pt>
                <c:pt idx="1506">
                  <c:v>265.26240000000001</c:v>
                </c:pt>
                <c:pt idx="1507">
                  <c:v>265.26240000000001</c:v>
                </c:pt>
                <c:pt idx="1508">
                  <c:v>265.26240000000001</c:v>
                </c:pt>
                <c:pt idx="1509">
                  <c:v>265.26240000000001</c:v>
                </c:pt>
                <c:pt idx="1510">
                  <c:v>265.26240000000001</c:v>
                </c:pt>
                <c:pt idx="1511">
                  <c:v>265.26240000000001</c:v>
                </c:pt>
                <c:pt idx="1512">
                  <c:v>265.26240000000001</c:v>
                </c:pt>
                <c:pt idx="1513">
                  <c:v>265.26240000000001</c:v>
                </c:pt>
                <c:pt idx="1514">
                  <c:v>265.26240000000001</c:v>
                </c:pt>
                <c:pt idx="1515">
                  <c:v>265.26240000000001</c:v>
                </c:pt>
                <c:pt idx="1516">
                  <c:v>265.26240000000001</c:v>
                </c:pt>
                <c:pt idx="1517">
                  <c:v>265.26240000000001</c:v>
                </c:pt>
                <c:pt idx="1518">
                  <c:v>265.26240000000001</c:v>
                </c:pt>
                <c:pt idx="1519">
                  <c:v>265.26240000000001</c:v>
                </c:pt>
                <c:pt idx="1520">
                  <c:v>265.26240000000001</c:v>
                </c:pt>
                <c:pt idx="1521">
                  <c:v>265.26240000000001</c:v>
                </c:pt>
                <c:pt idx="1522">
                  <c:v>265.26240000000001</c:v>
                </c:pt>
                <c:pt idx="1523">
                  <c:v>265.26240000000001</c:v>
                </c:pt>
                <c:pt idx="1524">
                  <c:v>265.26240000000001</c:v>
                </c:pt>
                <c:pt idx="1525">
                  <c:v>265.26240000000001</c:v>
                </c:pt>
                <c:pt idx="1526">
                  <c:v>265.26240000000001</c:v>
                </c:pt>
                <c:pt idx="1527">
                  <c:v>265.26240000000001</c:v>
                </c:pt>
                <c:pt idx="1528">
                  <c:v>265.26240000000001</c:v>
                </c:pt>
                <c:pt idx="1529">
                  <c:v>265.26240000000001</c:v>
                </c:pt>
                <c:pt idx="1530">
                  <c:v>265.26240000000001</c:v>
                </c:pt>
                <c:pt idx="1531">
                  <c:v>265.26240000000001</c:v>
                </c:pt>
                <c:pt idx="1532">
                  <c:v>265.26240000000001</c:v>
                </c:pt>
                <c:pt idx="1533">
                  <c:v>265.26240000000001</c:v>
                </c:pt>
                <c:pt idx="1534">
                  <c:v>265.26240000000001</c:v>
                </c:pt>
                <c:pt idx="1535">
                  <c:v>265.26240000000001</c:v>
                </c:pt>
                <c:pt idx="1536">
                  <c:v>265.26240000000001</c:v>
                </c:pt>
                <c:pt idx="1537">
                  <c:v>265.26240000000001</c:v>
                </c:pt>
                <c:pt idx="1538">
                  <c:v>265.26240000000001</c:v>
                </c:pt>
                <c:pt idx="1539">
                  <c:v>265.26240000000001</c:v>
                </c:pt>
                <c:pt idx="1540">
                  <c:v>265.26240000000001</c:v>
                </c:pt>
                <c:pt idx="1541">
                  <c:v>265.26240000000001</c:v>
                </c:pt>
                <c:pt idx="1542">
                  <c:v>265.26240000000001</c:v>
                </c:pt>
                <c:pt idx="1543">
                  <c:v>265.26240000000001</c:v>
                </c:pt>
                <c:pt idx="1544">
                  <c:v>265.26240000000001</c:v>
                </c:pt>
                <c:pt idx="1545">
                  <c:v>265.26240000000001</c:v>
                </c:pt>
                <c:pt idx="1546">
                  <c:v>265.26240000000001</c:v>
                </c:pt>
                <c:pt idx="1547">
                  <c:v>265.26240000000001</c:v>
                </c:pt>
                <c:pt idx="1548">
                  <c:v>265.26240000000001</c:v>
                </c:pt>
                <c:pt idx="1549">
                  <c:v>265.26240000000001</c:v>
                </c:pt>
                <c:pt idx="1550">
                  <c:v>265.26240000000001</c:v>
                </c:pt>
                <c:pt idx="1551">
                  <c:v>265.26240000000001</c:v>
                </c:pt>
                <c:pt idx="1552">
                  <c:v>265.26240000000001</c:v>
                </c:pt>
                <c:pt idx="1553">
                  <c:v>265.26240000000001</c:v>
                </c:pt>
                <c:pt idx="1554">
                  <c:v>265.26240000000001</c:v>
                </c:pt>
                <c:pt idx="1555">
                  <c:v>265.26240000000001</c:v>
                </c:pt>
                <c:pt idx="1556">
                  <c:v>265.26240000000001</c:v>
                </c:pt>
                <c:pt idx="1557">
                  <c:v>265.26240000000001</c:v>
                </c:pt>
                <c:pt idx="1558">
                  <c:v>265.26240000000001</c:v>
                </c:pt>
                <c:pt idx="1559">
                  <c:v>265.26240000000001</c:v>
                </c:pt>
                <c:pt idx="1560">
                  <c:v>265.26240000000001</c:v>
                </c:pt>
                <c:pt idx="1561">
                  <c:v>265.26240000000001</c:v>
                </c:pt>
                <c:pt idx="1562">
                  <c:v>265.26240000000001</c:v>
                </c:pt>
                <c:pt idx="1563">
                  <c:v>265.26240000000001</c:v>
                </c:pt>
                <c:pt idx="1564">
                  <c:v>265.26240000000001</c:v>
                </c:pt>
                <c:pt idx="1565">
                  <c:v>265.26240000000001</c:v>
                </c:pt>
                <c:pt idx="1566">
                  <c:v>265.26240000000001</c:v>
                </c:pt>
                <c:pt idx="1567">
                  <c:v>265.26240000000001</c:v>
                </c:pt>
                <c:pt idx="1568">
                  <c:v>265.26240000000001</c:v>
                </c:pt>
                <c:pt idx="1569">
                  <c:v>265.26240000000001</c:v>
                </c:pt>
                <c:pt idx="1570">
                  <c:v>265.26240000000001</c:v>
                </c:pt>
                <c:pt idx="1571">
                  <c:v>265.26240000000001</c:v>
                </c:pt>
                <c:pt idx="1572">
                  <c:v>265.26240000000001</c:v>
                </c:pt>
                <c:pt idx="1573">
                  <c:v>265.26240000000001</c:v>
                </c:pt>
                <c:pt idx="1574">
                  <c:v>265.26240000000001</c:v>
                </c:pt>
                <c:pt idx="1575">
                  <c:v>265.26240000000001</c:v>
                </c:pt>
                <c:pt idx="1576">
                  <c:v>265.26240000000001</c:v>
                </c:pt>
                <c:pt idx="1577">
                  <c:v>265.26240000000001</c:v>
                </c:pt>
                <c:pt idx="1578">
                  <c:v>265.26240000000001</c:v>
                </c:pt>
                <c:pt idx="1579">
                  <c:v>265.26240000000001</c:v>
                </c:pt>
                <c:pt idx="1580">
                  <c:v>265.26240000000001</c:v>
                </c:pt>
                <c:pt idx="1581">
                  <c:v>265.26240000000001</c:v>
                </c:pt>
                <c:pt idx="1582">
                  <c:v>265.26240000000001</c:v>
                </c:pt>
                <c:pt idx="1583">
                  <c:v>265.26240000000001</c:v>
                </c:pt>
                <c:pt idx="1584">
                  <c:v>265.26240000000001</c:v>
                </c:pt>
                <c:pt idx="1585">
                  <c:v>265.26240000000001</c:v>
                </c:pt>
                <c:pt idx="1586">
                  <c:v>265.26240000000001</c:v>
                </c:pt>
                <c:pt idx="1587">
                  <c:v>265.26240000000001</c:v>
                </c:pt>
                <c:pt idx="1588">
                  <c:v>265.26240000000001</c:v>
                </c:pt>
                <c:pt idx="1589">
                  <c:v>265.26240000000001</c:v>
                </c:pt>
                <c:pt idx="1590">
                  <c:v>265.26240000000001</c:v>
                </c:pt>
                <c:pt idx="1591">
                  <c:v>265.26240000000001</c:v>
                </c:pt>
                <c:pt idx="1592">
                  <c:v>265.26240000000001</c:v>
                </c:pt>
                <c:pt idx="1593">
                  <c:v>265.26240000000001</c:v>
                </c:pt>
                <c:pt idx="1594">
                  <c:v>265.26240000000001</c:v>
                </c:pt>
                <c:pt idx="1595">
                  <c:v>265.26240000000001</c:v>
                </c:pt>
                <c:pt idx="1596">
                  <c:v>265.26240000000001</c:v>
                </c:pt>
                <c:pt idx="1597">
                  <c:v>265.26240000000001</c:v>
                </c:pt>
                <c:pt idx="1598">
                  <c:v>265.26240000000001</c:v>
                </c:pt>
                <c:pt idx="1599">
                  <c:v>265.26240000000001</c:v>
                </c:pt>
                <c:pt idx="1600">
                  <c:v>265.26240000000001</c:v>
                </c:pt>
                <c:pt idx="1601">
                  <c:v>265.26240000000001</c:v>
                </c:pt>
                <c:pt idx="1602">
                  <c:v>265.26240000000001</c:v>
                </c:pt>
                <c:pt idx="1603">
                  <c:v>265.26240000000001</c:v>
                </c:pt>
                <c:pt idx="1604">
                  <c:v>265.26240000000001</c:v>
                </c:pt>
                <c:pt idx="1605">
                  <c:v>265.26240000000001</c:v>
                </c:pt>
                <c:pt idx="1606">
                  <c:v>265.26240000000001</c:v>
                </c:pt>
                <c:pt idx="1607">
                  <c:v>265.26240000000001</c:v>
                </c:pt>
                <c:pt idx="1608">
                  <c:v>265.26240000000001</c:v>
                </c:pt>
                <c:pt idx="1609">
                  <c:v>265.26240000000001</c:v>
                </c:pt>
                <c:pt idx="1610">
                  <c:v>265.26240000000001</c:v>
                </c:pt>
                <c:pt idx="1611">
                  <c:v>265.26240000000001</c:v>
                </c:pt>
                <c:pt idx="1612">
                  <c:v>265.26240000000001</c:v>
                </c:pt>
                <c:pt idx="1613">
                  <c:v>265.26240000000001</c:v>
                </c:pt>
                <c:pt idx="1614">
                  <c:v>265.26240000000001</c:v>
                </c:pt>
                <c:pt idx="1615">
                  <c:v>265.26240000000001</c:v>
                </c:pt>
                <c:pt idx="1616">
                  <c:v>265.26240000000001</c:v>
                </c:pt>
                <c:pt idx="1617">
                  <c:v>265.26240000000001</c:v>
                </c:pt>
                <c:pt idx="1618">
                  <c:v>265.26240000000001</c:v>
                </c:pt>
                <c:pt idx="1619">
                  <c:v>265.26240000000001</c:v>
                </c:pt>
                <c:pt idx="1620">
                  <c:v>265.26240000000001</c:v>
                </c:pt>
                <c:pt idx="1621">
                  <c:v>265.26240000000001</c:v>
                </c:pt>
                <c:pt idx="1622">
                  <c:v>265.26240000000001</c:v>
                </c:pt>
                <c:pt idx="1623">
                  <c:v>265.26240000000001</c:v>
                </c:pt>
                <c:pt idx="1624">
                  <c:v>265.26240000000001</c:v>
                </c:pt>
                <c:pt idx="1625">
                  <c:v>265.26240000000001</c:v>
                </c:pt>
                <c:pt idx="1626">
                  <c:v>265.26240000000001</c:v>
                </c:pt>
                <c:pt idx="1627">
                  <c:v>265.26240000000001</c:v>
                </c:pt>
                <c:pt idx="1628">
                  <c:v>265.26240000000001</c:v>
                </c:pt>
                <c:pt idx="1629">
                  <c:v>265.26240000000001</c:v>
                </c:pt>
                <c:pt idx="1630">
                  <c:v>265.26240000000001</c:v>
                </c:pt>
                <c:pt idx="1631">
                  <c:v>265.26240000000001</c:v>
                </c:pt>
                <c:pt idx="1632">
                  <c:v>265.26240000000001</c:v>
                </c:pt>
                <c:pt idx="1633">
                  <c:v>265.26240000000001</c:v>
                </c:pt>
                <c:pt idx="1634">
                  <c:v>265.26240000000001</c:v>
                </c:pt>
                <c:pt idx="1635">
                  <c:v>265.26240000000001</c:v>
                </c:pt>
                <c:pt idx="1636">
                  <c:v>265.26240000000001</c:v>
                </c:pt>
                <c:pt idx="1637">
                  <c:v>265.26240000000001</c:v>
                </c:pt>
                <c:pt idx="1638">
                  <c:v>265.26240000000001</c:v>
                </c:pt>
                <c:pt idx="1639">
                  <c:v>265.26240000000001</c:v>
                </c:pt>
                <c:pt idx="1640">
                  <c:v>265.26240000000001</c:v>
                </c:pt>
                <c:pt idx="1641">
                  <c:v>265.26240000000001</c:v>
                </c:pt>
                <c:pt idx="1642">
                  <c:v>265.26240000000001</c:v>
                </c:pt>
                <c:pt idx="1643">
                  <c:v>265.26240000000001</c:v>
                </c:pt>
                <c:pt idx="1644">
                  <c:v>265.26240000000001</c:v>
                </c:pt>
                <c:pt idx="1645">
                  <c:v>265.26240000000001</c:v>
                </c:pt>
                <c:pt idx="1646">
                  <c:v>265.26240000000001</c:v>
                </c:pt>
                <c:pt idx="1647">
                  <c:v>265.26240000000001</c:v>
                </c:pt>
                <c:pt idx="1648">
                  <c:v>265.26240000000001</c:v>
                </c:pt>
                <c:pt idx="1649">
                  <c:v>265.26240000000001</c:v>
                </c:pt>
                <c:pt idx="1650">
                  <c:v>265.26240000000001</c:v>
                </c:pt>
                <c:pt idx="1651">
                  <c:v>265.26240000000001</c:v>
                </c:pt>
                <c:pt idx="1652">
                  <c:v>265.26240000000001</c:v>
                </c:pt>
                <c:pt idx="1653">
                  <c:v>265.26240000000001</c:v>
                </c:pt>
                <c:pt idx="1654">
                  <c:v>265.26240000000001</c:v>
                </c:pt>
                <c:pt idx="1655">
                  <c:v>265.26240000000001</c:v>
                </c:pt>
                <c:pt idx="1656">
                  <c:v>265.26240000000001</c:v>
                </c:pt>
                <c:pt idx="1657">
                  <c:v>265.26240000000001</c:v>
                </c:pt>
                <c:pt idx="1658">
                  <c:v>265.26240000000001</c:v>
                </c:pt>
                <c:pt idx="1659">
                  <c:v>265.26240000000001</c:v>
                </c:pt>
                <c:pt idx="1660">
                  <c:v>265.26240000000001</c:v>
                </c:pt>
                <c:pt idx="1661">
                  <c:v>265.26240000000001</c:v>
                </c:pt>
                <c:pt idx="1662">
                  <c:v>265.26240000000001</c:v>
                </c:pt>
                <c:pt idx="1663">
                  <c:v>265.26240000000001</c:v>
                </c:pt>
                <c:pt idx="1664">
                  <c:v>265.26240000000001</c:v>
                </c:pt>
                <c:pt idx="1665">
                  <c:v>265.26240000000001</c:v>
                </c:pt>
                <c:pt idx="1666">
                  <c:v>265.26240000000001</c:v>
                </c:pt>
                <c:pt idx="1667">
                  <c:v>265.26240000000001</c:v>
                </c:pt>
                <c:pt idx="1668">
                  <c:v>265.26240000000001</c:v>
                </c:pt>
                <c:pt idx="1669">
                  <c:v>265.26240000000001</c:v>
                </c:pt>
                <c:pt idx="1670">
                  <c:v>265.26240000000001</c:v>
                </c:pt>
                <c:pt idx="1671">
                  <c:v>265.26240000000001</c:v>
                </c:pt>
                <c:pt idx="1672">
                  <c:v>265.26240000000001</c:v>
                </c:pt>
                <c:pt idx="1673">
                  <c:v>265.26240000000001</c:v>
                </c:pt>
                <c:pt idx="1674">
                  <c:v>265.26240000000001</c:v>
                </c:pt>
                <c:pt idx="1675">
                  <c:v>265.26240000000001</c:v>
                </c:pt>
                <c:pt idx="1676">
                  <c:v>265.26240000000001</c:v>
                </c:pt>
                <c:pt idx="1677">
                  <c:v>265.26240000000001</c:v>
                </c:pt>
                <c:pt idx="1678">
                  <c:v>265.26240000000001</c:v>
                </c:pt>
                <c:pt idx="1679">
                  <c:v>265.26240000000001</c:v>
                </c:pt>
                <c:pt idx="1680">
                  <c:v>265.26240000000001</c:v>
                </c:pt>
                <c:pt idx="1681">
                  <c:v>265.26240000000001</c:v>
                </c:pt>
                <c:pt idx="1682">
                  <c:v>265.26240000000001</c:v>
                </c:pt>
                <c:pt idx="1683">
                  <c:v>265.26240000000001</c:v>
                </c:pt>
                <c:pt idx="1684">
                  <c:v>265.26240000000001</c:v>
                </c:pt>
                <c:pt idx="1685">
                  <c:v>265.26240000000001</c:v>
                </c:pt>
                <c:pt idx="1686">
                  <c:v>265.26240000000001</c:v>
                </c:pt>
                <c:pt idx="1687">
                  <c:v>265.26240000000001</c:v>
                </c:pt>
                <c:pt idx="1688">
                  <c:v>265.26240000000001</c:v>
                </c:pt>
                <c:pt idx="1689">
                  <c:v>265.26240000000001</c:v>
                </c:pt>
                <c:pt idx="1690">
                  <c:v>265.26240000000001</c:v>
                </c:pt>
                <c:pt idx="1691">
                  <c:v>265.26240000000001</c:v>
                </c:pt>
                <c:pt idx="1692">
                  <c:v>265.26240000000001</c:v>
                </c:pt>
                <c:pt idx="1693">
                  <c:v>265.26240000000001</c:v>
                </c:pt>
                <c:pt idx="1694">
                  <c:v>265.26240000000001</c:v>
                </c:pt>
                <c:pt idx="1695">
                  <c:v>265.26240000000001</c:v>
                </c:pt>
                <c:pt idx="1696">
                  <c:v>265.26240000000001</c:v>
                </c:pt>
                <c:pt idx="1697">
                  <c:v>265.26240000000001</c:v>
                </c:pt>
                <c:pt idx="1698">
                  <c:v>265.26240000000001</c:v>
                </c:pt>
                <c:pt idx="1699">
                  <c:v>265.26240000000001</c:v>
                </c:pt>
                <c:pt idx="1700">
                  <c:v>265.26240000000001</c:v>
                </c:pt>
                <c:pt idx="1701">
                  <c:v>265.26240000000001</c:v>
                </c:pt>
                <c:pt idx="1702">
                  <c:v>265.26240000000001</c:v>
                </c:pt>
                <c:pt idx="1703">
                  <c:v>265.26240000000001</c:v>
                </c:pt>
                <c:pt idx="1704">
                  <c:v>265.26240000000001</c:v>
                </c:pt>
                <c:pt idx="1705">
                  <c:v>265.26240000000001</c:v>
                </c:pt>
                <c:pt idx="1706">
                  <c:v>265.26240000000001</c:v>
                </c:pt>
                <c:pt idx="1707">
                  <c:v>265.26240000000001</c:v>
                </c:pt>
                <c:pt idx="1708">
                  <c:v>265.26240000000001</c:v>
                </c:pt>
                <c:pt idx="1709">
                  <c:v>265.26240000000001</c:v>
                </c:pt>
                <c:pt idx="1710">
                  <c:v>265.26240000000001</c:v>
                </c:pt>
                <c:pt idx="1711">
                  <c:v>265.26240000000001</c:v>
                </c:pt>
                <c:pt idx="1712">
                  <c:v>265.26240000000001</c:v>
                </c:pt>
                <c:pt idx="1713">
                  <c:v>265.26240000000001</c:v>
                </c:pt>
                <c:pt idx="1714">
                  <c:v>265.26240000000001</c:v>
                </c:pt>
                <c:pt idx="1715">
                  <c:v>265.26240000000001</c:v>
                </c:pt>
                <c:pt idx="1716">
                  <c:v>265.26240000000001</c:v>
                </c:pt>
                <c:pt idx="1717">
                  <c:v>265.26240000000001</c:v>
                </c:pt>
                <c:pt idx="1718">
                  <c:v>265.26240000000001</c:v>
                </c:pt>
                <c:pt idx="1719">
                  <c:v>265.26240000000001</c:v>
                </c:pt>
                <c:pt idx="1720">
                  <c:v>265.26240000000001</c:v>
                </c:pt>
                <c:pt idx="1721">
                  <c:v>265.26240000000001</c:v>
                </c:pt>
                <c:pt idx="1722">
                  <c:v>265.26240000000001</c:v>
                </c:pt>
                <c:pt idx="1723">
                  <c:v>265.26240000000001</c:v>
                </c:pt>
                <c:pt idx="1724">
                  <c:v>265.26240000000001</c:v>
                </c:pt>
                <c:pt idx="1725">
                  <c:v>265.26240000000001</c:v>
                </c:pt>
                <c:pt idx="1726">
                  <c:v>265.26240000000001</c:v>
                </c:pt>
                <c:pt idx="1727">
                  <c:v>265.26240000000001</c:v>
                </c:pt>
                <c:pt idx="1728">
                  <c:v>265.26240000000001</c:v>
                </c:pt>
                <c:pt idx="1729">
                  <c:v>265.26240000000001</c:v>
                </c:pt>
                <c:pt idx="1730">
                  <c:v>265.26240000000001</c:v>
                </c:pt>
                <c:pt idx="1731">
                  <c:v>265.26240000000001</c:v>
                </c:pt>
                <c:pt idx="1732">
                  <c:v>265.26240000000001</c:v>
                </c:pt>
                <c:pt idx="1733">
                  <c:v>265.26240000000001</c:v>
                </c:pt>
                <c:pt idx="1734">
                  <c:v>265.26240000000001</c:v>
                </c:pt>
                <c:pt idx="1735">
                  <c:v>265.26240000000001</c:v>
                </c:pt>
                <c:pt idx="1736">
                  <c:v>265.26240000000001</c:v>
                </c:pt>
                <c:pt idx="1737">
                  <c:v>265.26240000000001</c:v>
                </c:pt>
                <c:pt idx="1738">
                  <c:v>265.26240000000001</c:v>
                </c:pt>
                <c:pt idx="1739">
                  <c:v>265.26240000000001</c:v>
                </c:pt>
                <c:pt idx="1740">
                  <c:v>265.26240000000001</c:v>
                </c:pt>
                <c:pt idx="1741">
                  <c:v>265.26240000000001</c:v>
                </c:pt>
                <c:pt idx="1742">
                  <c:v>265.26240000000001</c:v>
                </c:pt>
                <c:pt idx="1743">
                  <c:v>265.26240000000001</c:v>
                </c:pt>
                <c:pt idx="1744">
                  <c:v>265.26240000000001</c:v>
                </c:pt>
                <c:pt idx="1745">
                  <c:v>265.26240000000001</c:v>
                </c:pt>
                <c:pt idx="1746">
                  <c:v>265.26240000000001</c:v>
                </c:pt>
                <c:pt idx="1747">
                  <c:v>265.26240000000001</c:v>
                </c:pt>
                <c:pt idx="1748">
                  <c:v>265.26240000000001</c:v>
                </c:pt>
                <c:pt idx="1749">
                  <c:v>265.26240000000001</c:v>
                </c:pt>
                <c:pt idx="1750">
                  <c:v>265.26240000000001</c:v>
                </c:pt>
                <c:pt idx="1751">
                  <c:v>265.26240000000001</c:v>
                </c:pt>
                <c:pt idx="1752">
                  <c:v>265.26240000000001</c:v>
                </c:pt>
                <c:pt idx="1753">
                  <c:v>265.26240000000001</c:v>
                </c:pt>
                <c:pt idx="1754">
                  <c:v>265.26240000000001</c:v>
                </c:pt>
                <c:pt idx="1755">
                  <c:v>265.26240000000001</c:v>
                </c:pt>
                <c:pt idx="1756">
                  <c:v>265.26240000000001</c:v>
                </c:pt>
                <c:pt idx="1757">
                  <c:v>265.26240000000001</c:v>
                </c:pt>
                <c:pt idx="1758">
                  <c:v>265.26240000000001</c:v>
                </c:pt>
                <c:pt idx="1759">
                  <c:v>265.26240000000001</c:v>
                </c:pt>
                <c:pt idx="1760">
                  <c:v>265.26240000000001</c:v>
                </c:pt>
                <c:pt idx="1761">
                  <c:v>265.26240000000001</c:v>
                </c:pt>
                <c:pt idx="1762">
                  <c:v>265.26240000000001</c:v>
                </c:pt>
                <c:pt idx="1763">
                  <c:v>265.26240000000001</c:v>
                </c:pt>
                <c:pt idx="1764">
                  <c:v>265.26240000000001</c:v>
                </c:pt>
                <c:pt idx="1765">
                  <c:v>265.26240000000001</c:v>
                </c:pt>
                <c:pt idx="1766">
                  <c:v>265.26240000000001</c:v>
                </c:pt>
                <c:pt idx="1767">
                  <c:v>265.26240000000001</c:v>
                </c:pt>
                <c:pt idx="1768">
                  <c:v>265.26240000000001</c:v>
                </c:pt>
                <c:pt idx="1769">
                  <c:v>265.26240000000001</c:v>
                </c:pt>
                <c:pt idx="1770">
                  <c:v>265.26240000000001</c:v>
                </c:pt>
                <c:pt idx="1771">
                  <c:v>265.26240000000001</c:v>
                </c:pt>
                <c:pt idx="1772">
                  <c:v>265.26240000000001</c:v>
                </c:pt>
                <c:pt idx="1773">
                  <c:v>265.26240000000001</c:v>
                </c:pt>
                <c:pt idx="1774">
                  <c:v>265.26240000000001</c:v>
                </c:pt>
                <c:pt idx="1775">
                  <c:v>265.26240000000001</c:v>
                </c:pt>
                <c:pt idx="1776">
                  <c:v>265.26240000000001</c:v>
                </c:pt>
                <c:pt idx="1777">
                  <c:v>265.26240000000001</c:v>
                </c:pt>
                <c:pt idx="1778">
                  <c:v>265.26240000000001</c:v>
                </c:pt>
                <c:pt idx="1779">
                  <c:v>265.26240000000001</c:v>
                </c:pt>
                <c:pt idx="1780">
                  <c:v>265.26240000000001</c:v>
                </c:pt>
                <c:pt idx="1781">
                  <c:v>265.26240000000001</c:v>
                </c:pt>
                <c:pt idx="1782">
                  <c:v>265.26240000000001</c:v>
                </c:pt>
                <c:pt idx="1783">
                  <c:v>265.26240000000001</c:v>
                </c:pt>
                <c:pt idx="1784">
                  <c:v>265.26240000000001</c:v>
                </c:pt>
                <c:pt idx="1785">
                  <c:v>265.26240000000001</c:v>
                </c:pt>
                <c:pt idx="1786">
                  <c:v>265.26240000000001</c:v>
                </c:pt>
                <c:pt idx="1787">
                  <c:v>265.26240000000001</c:v>
                </c:pt>
                <c:pt idx="1788">
                  <c:v>265.26240000000001</c:v>
                </c:pt>
                <c:pt idx="1789">
                  <c:v>265.26240000000001</c:v>
                </c:pt>
                <c:pt idx="1790">
                  <c:v>265.26240000000001</c:v>
                </c:pt>
                <c:pt idx="1791">
                  <c:v>265.26240000000001</c:v>
                </c:pt>
                <c:pt idx="1792">
                  <c:v>265.26240000000001</c:v>
                </c:pt>
                <c:pt idx="1793">
                  <c:v>265.26240000000001</c:v>
                </c:pt>
                <c:pt idx="1794">
                  <c:v>265.26240000000001</c:v>
                </c:pt>
                <c:pt idx="1795">
                  <c:v>265.26240000000001</c:v>
                </c:pt>
                <c:pt idx="1796">
                  <c:v>265.26240000000001</c:v>
                </c:pt>
                <c:pt idx="1797">
                  <c:v>265.26240000000001</c:v>
                </c:pt>
                <c:pt idx="1798">
                  <c:v>265.26240000000001</c:v>
                </c:pt>
                <c:pt idx="1799">
                  <c:v>265.26240000000001</c:v>
                </c:pt>
                <c:pt idx="1800">
                  <c:v>265.26240000000001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987-41F3-9619-44DF188CB605}"/>
            </c:ext>
          </c:extLst>
        </c:ser>
        <c:ser>
          <c:idx val="3"/>
          <c:order val="3"/>
          <c:tx>
            <c:strRef>
              <c:f>WLTC_class_3!$L$2:$L$7</c:f>
              <c:strCache>
                <c:ptCount val="6"/>
                <c:pt idx="0">
                  <c:v>vehicles with a ratio of rated power in W / kerb mass in kg  &gt; 34</c:v>
                </c:pt>
                <c:pt idx="3">
                  <c:v>Velocity (m/s)</c:v>
                </c:pt>
                <c:pt idx="4">
                  <c:v>Aero resistance</c:v>
                </c:pt>
                <c:pt idx="5">
                  <c:v>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2.2440000000000002E-2</c:v>
                </c:pt>
                <c:pt idx="13">
                  <c:v>0.19073999999999999</c:v>
                </c:pt>
                <c:pt idx="14">
                  <c:v>0.60587999999999997</c:v>
                </c:pt>
                <c:pt idx="15">
                  <c:v>1.1107800000000001</c:v>
                </c:pt>
                <c:pt idx="16">
                  <c:v>1.4698199999999999</c:v>
                </c:pt>
                <c:pt idx="17">
                  <c:v>1.8961799999999998</c:v>
                </c:pt>
                <c:pt idx="18">
                  <c:v>2.4347400000000001</c:v>
                </c:pt>
                <c:pt idx="19">
                  <c:v>2.9172000000000002</c:v>
                </c:pt>
                <c:pt idx="20">
                  <c:v>3.0854999999999997</c:v>
                </c:pt>
                <c:pt idx="21">
                  <c:v>3.1528199999999997</c:v>
                </c:pt>
                <c:pt idx="22">
                  <c:v>3.1752599999999997</c:v>
                </c:pt>
                <c:pt idx="23">
                  <c:v>3.23136</c:v>
                </c:pt>
                <c:pt idx="24">
                  <c:v>3.2650200000000003</c:v>
                </c:pt>
                <c:pt idx="25">
                  <c:v>3.4557599999999997</c:v>
                </c:pt>
                <c:pt idx="26">
                  <c:v>3.57918</c:v>
                </c:pt>
                <c:pt idx="27">
                  <c:v>3.8260200000000002</c:v>
                </c:pt>
                <c:pt idx="28">
                  <c:v>4.1065199999999997</c:v>
                </c:pt>
                <c:pt idx="29">
                  <c:v>4.3870199999999997</c:v>
                </c:pt>
                <c:pt idx="30">
                  <c:v>4.6338599999999994</c:v>
                </c:pt>
                <c:pt idx="31">
                  <c:v>4.7684999999999995</c:v>
                </c:pt>
                <c:pt idx="32">
                  <c:v>4.8582599999999996</c:v>
                </c:pt>
                <c:pt idx="33">
                  <c:v>4.9255799999999992</c:v>
                </c:pt>
                <c:pt idx="34">
                  <c:v>4.9816799999999999</c:v>
                </c:pt>
                <c:pt idx="35">
                  <c:v>4.9928999999999997</c:v>
                </c:pt>
                <c:pt idx="36">
                  <c:v>4.9592400000000003</c:v>
                </c:pt>
                <c:pt idx="37">
                  <c:v>4.7909400000000009</c:v>
                </c:pt>
                <c:pt idx="38">
                  <c:v>4.4767799999999998</c:v>
                </c:pt>
                <c:pt idx="39">
                  <c:v>4.1513999999999998</c:v>
                </c:pt>
                <c:pt idx="40">
                  <c:v>3.88212</c:v>
                </c:pt>
                <c:pt idx="41">
                  <c:v>3.6240599999999996</c:v>
                </c:pt>
                <c:pt idx="42">
                  <c:v>3.2538</c:v>
                </c:pt>
                <c:pt idx="43">
                  <c:v>2.8162199999999999</c:v>
                </c:pt>
                <c:pt idx="44">
                  <c:v>2.4908399999999999</c:v>
                </c:pt>
                <c:pt idx="45">
                  <c:v>2.3449800000000001</c:v>
                </c:pt>
                <c:pt idx="46">
                  <c:v>2.2888799999999998</c:v>
                </c:pt>
                <c:pt idx="47">
                  <c:v>2.1879</c:v>
                </c:pt>
                <c:pt idx="48">
                  <c:v>2.0644799999999996</c:v>
                </c:pt>
                <c:pt idx="49">
                  <c:v>1.99716</c:v>
                </c:pt>
                <c:pt idx="50">
                  <c:v>1.99716</c:v>
                </c:pt>
                <c:pt idx="51">
                  <c:v>1.9522799999999998</c:v>
                </c:pt>
                <c:pt idx="52">
                  <c:v>1.7615399999999999</c:v>
                </c:pt>
                <c:pt idx="53">
                  <c:v>1.4698199999999999</c:v>
                </c:pt>
                <c:pt idx="54">
                  <c:v>1.3576199999999998</c:v>
                </c:pt>
                <c:pt idx="55">
                  <c:v>1.3463999999999998</c:v>
                </c:pt>
                <c:pt idx="56">
                  <c:v>1.3463999999999998</c:v>
                </c:pt>
                <c:pt idx="57">
                  <c:v>1.3463999999999998</c:v>
                </c:pt>
                <c:pt idx="58">
                  <c:v>1.3800600000000001</c:v>
                </c:pt>
                <c:pt idx="59">
                  <c:v>1.4137200000000001</c:v>
                </c:pt>
                <c:pt idx="60">
                  <c:v>1.6493399999999998</c:v>
                </c:pt>
                <c:pt idx="61">
                  <c:v>1.7166600000000001</c:v>
                </c:pt>
                <c:pt idx="62">
                  <c:v>1.7839800000000001</c:v>
                </c:pt>
                <c:pt idx="63">
                  <c:v>1.8176399999999999</c:v>
                </c:pt>
                <c:pt idx="64">
                  <c:v>1.91862</c:v>
                </c:pt>
                <c:pt idx="65">
                  <c:v>1.99716</c:v>
                </c:pt>
                <c:pt idx="66">
                  <c:v>2.0308199999999998</c:v>
                </c:pt>
                <c:pt idx="67">
                  <c:v>2.0644799999999996</c:v>
                </c:pt>
                <c:pt idx="68">
                  <c:v>2.27766</c:v>
                </c:pt>
                <c:pt idx="69">
                  <c:v>2.6030399999999996</c:v>
                </c:pt>
                <c:pt idx="70">
                  <c:v>2.9733000000000001</c:v>
                </c:pt>
                <c:pt idx="71">
                  <c:v>3.3435600000000005</c:v>
                </c:pt>
                <c:pt idx="72">
                  <c:v>3.6577199999999999</c:v>
                </c:pt>
                <c:pt idx="73">
                  <c:v>3.85968</c:v>
                </c:pt>
                <c:pt idx="74">
                  <c:v>3.9830999999999999</c:v>
                </c:pt>
                <c:pt idx="75">
                  <c:v>4.0840800000000002</c:v>
                </c:pt>
                <c:pt idx="76">
                  <c:v>4.1962799999999998</c:v>
                </c:pt>
                <c:pt idx="77">
                  <c:v>4.3197000000000001</c:v>
                </c:pt>
                <c:pt idx="78">
                  <c:v>4.4094600000000002</c:v>
                </c:pt>
                <c:pt idx="79">
                  <c:v>4.4318999999999997</c:v>
                </c:pt>
                <c:pt idx="80">
                  <c:v>4.3757999999999999</c:v>
                </c:pt>
                <c:pt idx="81">
                  <c:v>4.3197000000000001</c:v>
                </c:pt>
                <c:pt idx="82">
                  <c:v>4.18506</c:v>
                </c:pt>
                <c:pt idx="83">
                  <c:v>4.1513999999999998</c:v>
                </c:pt>
                <c:pt idx="84">
                  <c:v>4.1177400000000004</c:v>
                </c:pt>
                <c:pt idx="85">
                  <c:v>4.0279799999999994</c:v>
                </c:pt>
                <c:pt idx="86">
                  <c:v>3.9606599999999998</c:v>
                </c:pt>
                <c:pt idx="87">
                  <c:v>3.88212</c:v>
                </c:pt>
                <c:pt idx="88">
                  <c:v>3.83724</c:v>
                </c:pt>
                <c:pt idx="89">
                  <c:v>3.57918</c:v>
                </c:pt>
                <c:pt idx="90">
                  <c:v>3.0630599999999997</c:v>
                </c:pt>
                <c:pt idx="91">
                  <c:v>2.4683999999999999</c:v>
                </c:pt>
                <c:pt idx="92">
                  <c:v>1.9074</c:v>
                </c:pt>
                <c:pt idx="93">
                  <c:v>1.59324</c:v>
                </c:pt>
                <c:pt idx="94">
                  <c:v>1.3463999999999998</c:v>
                </c:pt>
                <c:pt idx="95">
                  <c:v>1.02102</c:v>
                </c:pt>
                <c:pt idx="96">
                  <c:v>0.65075999999999989</c:v>
                </c:pt>
                <c:pt idx="97">
                  <c:v>0.40392</c:v>
                </c:pt>
                <c:pt idx="98">
                  <c:v>0.24684000000000003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2.2440000000000002E-2</c:v>
                </c:pt>
                <c:pt idx="139">
                  <c:v>0.21318000000000001</c:v>
                </c:pt>
                <c:pt idx="140">
                  <c:v>0.68441999999999992</c:v>
                </c:pt>
                <c:pt idx="141">
                  <c:v>1.3127399999999998</c:v>
                </c:pt>
                <c:pt idx="142">
                  <c:v>1.8400799999999999</c:v>
                </c:pt>
                <c:pt idx="143">
                  <c:v>2.1205799999999995</c:v>
                </c:pt>
                <c:pt idx="144">
                  <c:v>2.23278</c:v>
                </c:pt>
                <c:pt idx="145">
                  <c:v>2.3337599999999998</c:v>
                </c:pt>
                <c:pt idx="146">
                  <c:v>2.55816</c:v>
                </c:pt>
                <c:pt idx="147">
                  <c:v>2.8498799999999997</c:v>
                </c:pt>
                <c:pt idx="148">
                  <c:v>3.1079399999999997</c:v>
                </c:pt>
                <c:pt idx="149">
                  <c:v>3.27624</c:v>
                </c:pt>
                <c:pt idx="150">
                  <c:v>3.3435600000000005</c:v>
                </c:pt>
                <c:pt idx="151">
                  <c:v>3.2986799999999996</c:v>
                </c:pt>
                <c:pt idx="152">
                  <c:v>3.0518399999999999</c:v>
                </c:pt>
                <c:pt idx="153">
                  <c:v>2.53572</c:v>
                </c:pt>
                <c:pt idx="154">
                  <c:v>1.94106</c:v>
                </c:pt>
                <c:pt idx="155">
                  <c:v>1.4922600000000001</c:v>
                </c:pt>
                <c:pt idx="156">
                  <c:v>1.3463999999999998</c:v>
                </c:pt>
                <c:pt idx="157">
                  <c:v>1.4137200000000001</c:v>
                </c:pt>
                <c:pt idx="158">
                  <c:v>1.58202</c:v>
                </c:pt>
                <c:pt idx="159">
                  <c:v>1.92984</c:v>
                </c:pt>
                <c:pt idx="160">
                  <c:v>2.2552200000000004</c:v>
                </c:pt>
                <c:pt idx="161">
                  <c:v>2.6254799999999996</c:v>
                </c:pt>
                <c:pt idx="162">
                  <c:v>2.8611</c:v>
                </c:pt>
                <c:pt idx="163">
                  <c:v>3.0967199999999999</c:v>
                </c:pt>
                <c:pt idx="164">
                  <c:v>3.3099000000000003</c:v>
                </c:pt>
                <c:pt idx="165">
                  <c:v>3.48942</c:v>
                </c:pt>
                <c:pt idx="166">
                  <c:v>3.6016199999999996</c:v>
                </c:pt>
                <c:pt idx="167">
                  <c:v>3.7250400000000004</c:v>
                </c:pt>
                <c:pt idx="168">
                  <c:v>3.9494400000000005</c:v>
                </c:pt>
                <c:pt idx="169">
                  <c:v>4.1738400000000002</c:v>
                </c:pt>
                <c:pt idx="170">
                  <c:v>4.2636000000000003</c:v>
                </c:pt>
                <c:pt idx="171">
                  <c:v>4.1962799999999998</c:v>
                </c:pt>
                <c:pt idx="172">
                  <c:v>3.9382199999999998</c:v>
                </c:pt>
                <c:pt idx="173">
                  <c:v>3.4781999999999997</c:v>
                </c:pt>
                <c:pt idx="174">
                  <c:v>3.0406200000000001</c:v>
                </c:pt>
                <c:pt idx="175">
                  <c:v>2.83866</c:v>
                </c:pt>
                <c:pt idx="176">
                  <c:v>2.8162199999999999</c:v>
                </c:pt>
                <c:pt idx="177">
                  <c:v>2.9059799999999996</c:v>
                </c:pt>
                <c:pt idx="178">
                  <c:v>3.1191599999999999</c:v>
                </c:pt>
                <c:pt idx="179">
                  <c:v>3.27624</c:v>
                </c:pt>
                <c:pt idx="180">
                  <c:v>3.3211200000000005</c:v>
                </c:pt>
                <c:pt idx="181">
                  <c:v>3.3099000000000003</c:v>
                </c:pt>
                <c:pt idx="182">
                  <c:v>3.27624</c:v>
                </c:pt>
                <c:pt idx="183">
                  <c:v>3.1752599999999997</c:v>
                </c:pt>
                <c:pt idx="184">
                  <c:v>2.92842</c:v>
                </c:pt>
                <c:pt idx="185">
                  <c:v>2.6479200000000001</c:v>
                </c:pt>
                <c:pt idx="186">
                  <c:v>2.3561999999999999</c:v>
                </c:pt>
                <c:pt idx="187">
                  <c:v>2.1205799999999995</c:v>
                </c:pt>
                <c:pt idx="188">
                  <c:v>1.91862</c:v>
                </c:pt>
                <c:pt idx="189">
                  <c:v>1.7615399999999999</c:v>
                </c:pt>
                <c:pt idx="190">
                  <c:v>1.6269</c:v>
                </c:pt>
                <c:pt idx="191">
                  <c:v>1.53714</c:v>
                </c:pt>
                <c:pt idx="192">
                  <c:v>1.4473800000000001</c:v>
                </c:pt>
                <c:pt idx="193">
                  <c:v>1.4025000000000001</c:v>
                </c:pt>
                <c:pt idx="194">
                  <c:v>1.3688399999999998</c:v>
                </c:pt>
                <c:pt idx="195">
                  <c:v>1.3463999999999998</c:v>
                </c:pt>
                <c:pt idx="196">
                  <c:v>1.3463999999999998</c:v>
                </c:pt>
                <c:pt idx="197">
                  <c:v>1.3463999999999998</c:v>
                </c:pt>
                <c:pt idx="198">
                  <c:v>1.3463999999999998</c:v>
                </c:pt>
                <c:pt idx="199">
                  <c:v>1.4025000000000001</c:v>
                </c:pt>
                <c:pt idx="200">
                  <c:v>1.4586000000000001</c:v>
                </c:pt>
                <c:pt idx="201">
                  <c:v>1.5708</c:v>
                </c:pt>
                <c:pt idx="202">
                  <c:v>1.6830000000000001</c:v>
                </c:pt>
                <c:pt idx="203">
                  <c:v>1.8512999999999999</c:v>
                </c:pt>
                <c:pt idx="204">
                  <c:v>2.1318000000000001</c:v>
                </c:pt>
                <c:pt idx="205">
                  <c:v>2.3786399999999999</c:v>
                </c:pt>
                <c:pt idx="206">
                  <c:v>2.6703600000000001</c:v>
                </c:pt>
                <c:pt idx="207">
                  <c:v>3.0181799999999996</c:v>
                </c:pt>
                <c:pt idx="208">
                  <c:v>3.3211200000000005</c:v>
                </c:pt>
                <c:pt idx="209">
                  <c:v>3.5904000000000003</c:v>
                </c:pt>
                <c:pt idx="210">
                  <c:v>3.9494400000000005</c:v>
                </c:pt>
                <c:pt idx="211">
                  <c:v>4.2074999999999996</c:v>
                </c:pt>
                <c:pt idx="212">
                  <c:v>4.3982400000000004</c:v>
                </c:pt>
                <c:pt idx="213">
                  <c:v>4.5441000000000003</c:v>
                </c:pt>
                <c:pt idx="214">
                  <c:v>4.6675199999999997</c:v>
                </c:pt>
                <c:pt idx="215">
                  <c:v>4.83582</c:v>
                </c:pt>
                <c:pt idx="216">
                  <c:v>5.0490000000000004</c:v>
                </c:pt>
                <c:pt idx="217">
                  <c:v>5.2846200000000003</c:v>
                </c:pt>
                <c:pt idx="218">
                  <c:v>5.4977999999999998</c:v>
                </c:pt>
                <c:pt idx="219">
                  <c:v>5.6773199999999999</c:v>
                </c:pt>
                <c:pt idx="220">
                  <c:v>5.8119599999999991</c:v>
                </c:pt>
                <c:pt idx="221">
                  <c:v>5.9129399999999999</c:v>
                </c:pt>
                <c:pt idx="222">
                  <c:v>5.9578199999999999</c:v>
                </c:pt>
                <c:pt idx="223">
                  <c:v>6.0026999999999999</c:v>
                </c:pt>
                <c:pt idx="224">
                  <c:v>6.0363599999999993</c:v>
                </c:pt>
                <c:pt idx="225">
                  <c:v>6.0812400000000002</c:v>
                </c:pt>
                <c:pt idx="226">
                  <c:v>6.1485599999999998</c:v>
                </c:pt>
                <c:pt idx="227">
                  <c:v>6.2046599999999996</c:v>
                </c:pt>
                <c:pt idx="228">
                  <c:v>6.2607599999999994</c:v>
                </c:pt>
                <c:pt idx="229">
                  <c:v>6.3056399999999995</c:v>
                </c:pt>
                <c:pt idx="230">
                  <c:v>6.3392999999999997</c:v>
                </c:pt>
                <c:pt idx="231">
                  <c:v>6.3392999999999997</c:v>
                </c:pt>
                <c:pt idx="232">
                  <c:v>6.3056399999999995</c:v>
                </c:pt>
                <c:pt idx="233">
                  <c:v>6.1597799999999996</c:v>
                </c:pt>
                <c:pt idx="234">
                  <c:v>5.9353799999999994</c:v>
                </c:pt>
                <c:pt idx="235">
                  <c:v>5.7222</c:v>
                </c:pt>
                <c:pt idx="236">
                  <c:v>5.5875599999999999</c:v>
                </c:pt>
                <c:pt idx="237">
                  <c:v>5.5202400000000003</c:v>
                </c:pt>
                <c:pt idx="238">
                  <c:v>5.4304799999999993</c:v>
                </c:pt>
                <c:pt idx="239">
                  <c:v>5.2621799999999999</c:v>
                </c:pt>
                <c:pt idx="240">
                  <c:v>4.9704599999999992</c:v>
                </c:pt>
                <c:pt idx="241">
                  <c:v>4.6562999999999999</c:v>
                </c:pt>
                <c:pt idx="242">
                  <c:v>4.4318999999999997</c:v>
                </c:pt>
                <c:pt idx="243">
                  <c:v>4.1513999999999998</c:v>
                </c:pt>
                <c:pt idx="244">
                  <c:v>3.88212</c:v>
                </c:pt>
                <c:pt idx="245">
                  <c:v>3.6240599999999996</c:v>
                </c:pt>
                <c:pt idx="246">
                  <c:v>3.2538</c:v>
                </c:pt>
                <c:pt idx="247">
                  <c:v>2.8162199999999999</c:v>
                </c:pt>
                <c:pt idx="248">
                  <c:v>2.4908399999999999</c:v>
                </c:pt>
                <c:pt idx="249">
                  <c:v>2.3449800000000001</c:v>
                </c:pt>
                <c:pt idx="250">
                  <c:v>2.2888799999999998</c:v>
                </c:pt>
                <c:pt idx="251">
                  <c:v>2.1879</c:v>
                </c:pt>
                <c:pt idx="252">
                  <c:v>2.0644799999999996</c:v>
                </c:pt>
                <c:pt idx="253">
                  <c:v>1.99716</c:v>
                </c:pt>
                <c:pt idx="254">
                  <c:v>1.99716</c:v>
                </c:pt>
                <c:pt idx="255">
                  <c:v>1.9522799999999998</c:v>
                </c:pt>
                <c:pt idx="256">
                  <c:v>1.7615399999999999</c:v>
                </c:pt>
                <c:pt idx="257">
                  <c:v>1.6269</c:v>
                </c:pt>
                <c:pt idx="258">
                  <c:v>1.7278799999999999</c:v>
                </c:pt>
                <c:pt idx="259">
                  <c:v>2.0083799999999998</c:v>
                </c:pt>
                <c:pt idx="260">
                  <c:v>2.3113200000000003</c:v>
                </c:pt>
                <c:pt idx="261">
                  <c:v>2.6030399999999996</c:v>
                </c:pt>
                <c:pt idx="262">
                  <c:v>2.88354</c:v>
                </c:pt>
                <c:pt idx="263">
                  <c:v>3.2201399999999998</c:v>
                </c:pt>
                <c:pt idx="264">
                  <c:v>3.6464999999999996</c:v>
                </c:pt>
                <c:pt idx="265">
                  <c:v>4.0504199999999999</c:v>
                </c:pt>
                <c:pt idx="266">
                  <c:v>4.3757999999999999</c:v>
                </c:pt>
                <c:pt idx="267">
                  <c:v>4.5777599999999996</c:v>
                </c:pt>
                <c:pt idx="268">
                  <c:v>4.8133799999999995</c:v>
                </c:pt>
                <c:pt idx="269">
                  <c:v>4.9816799999999999</c:v>
                </c:pt>
                <c:pt idx="270">
                  <c:v>5.1499800000000002</c:v>
                </c:pt>
                <c:pt idx="271">
                  <c:v>5.1612</c:v>
                </c:pt>
                <c:pt idx="272">
                  <c:v>5.11632</c:v>
                </c:pt>
                <c:pt idx="273">
                  <c:v>5.0826599999999997</c:v>
                </c:pt>
                <c:pt idx="274">
                  <c:v>4.9031400000000005</c:v>
                </c:pt>
                <c:pt idx="275">
                  <c:v>4.5777599999999996</c:v>
                </c:pt>
                <c:pt idx="276">
                  <c:v>4.2636000000000003</c:v>
                </c:pt>
                <c:pt idx="277">
                  <c:v>3.85968</c:v>
                </c:pt>
                <c:pt idx="278">
                  <c:v>3.4669799999999995</c:v>
                </c:pt>
                <c:pt idx="279">
                  <c:v>2.8611</c:v>
                </c:pt>
                <c:pt idx="280">
                  <c:v>2.4010799999999999</c:v>
                </c:pt>
                <c:pt idx="281">
                  <c:v>2.2664399999999998</c:v>
                </c:pt>
                <c:pt idx="282">
                  <c:v>2.5693799999999998</c:v>
                </c:pt>
                <c:pt idx="283">
                  <c:v>2.9845200000000003</c:v>
                </c:pt>
                <c:pt idx="284">
                  <c:v>3.3884400000000001</c:v>
                </c:pt>
                <c:pt idx="285">
                  <c:v>3.8260200000000002</c:v>
                </c:pt>
                <c:pt idx="286">
                  <c:v>4.1962799999999998</c:v>
                </c:pt>
                <c:pt idx="287">
                  <c:v>4.5665399999999998</c:v>
                </c:pt>
                <c:pt idx="288">
                  <c:v>4.9367999999999999</c:v>
                </c:pt>
                <c:pt idx="289">
                  <c:v>5.3070599999999999</c:v>
                </c:pt>
                <c:pt idx="290">
                  <c:v>5.5202400000000003</c:v>
                </c:pt>
                <c:pt idx="291">
                  <c:v>5.5875599999999999</c:v>
                </c:pt>
                <c:pt idx="292">
                  <c:v>5.5202400000000003</c:v>
                </c:pt>
                <c:pt idx="293">
                  <c:v>5.39682</c:v>
                </c:pt>
                <c:pt idx="294">
                  <c:v>5.3070599999999999</c:v>
                </c:pt>
                <c:pt idx="295">
                  <c:v>5.2509599999999992</c:v>
                </c:pt>
                <c:pt idx="296">
                  <c:v>5.2397400000000003</c:v>
                </c:pt>
                <c:pt idx="297">
                  <c:v>5.2509599999999992</c:v>
                </c:pt>
                <c:pt idx="298">
                  <c:v>5.2846200000000003</c:v>
                </c:pt>
                <c:pt idx="299">
                  <c:v>5.3070599999999999</c:v>
                </c:pt>
                <c:pt idx="300">
                  <c:v>5.3070599999999999</c:v>
                </c:pt>
                <c:pt idx="301">
                  <c:v>5.2846200000000003</c:v>
                </c:pt>
                <c:pt idx="302">
                  <c:v>5.2285200000000005</c:v>
                </c:pt>
                <c:pt idx="303">
                  <c:v>5.1387599999999996</c:v>
                </c:pt>
                <c:pt idx="304">
                  <c:v>5.026559999999999</c:v>
                </c:pt>
                <c:pt idx="305">
                  <c:v>4.8582599999999996</c:v>
                </c:pt>
                <c:pt idx="306">
                  <c:v>4.6899600000000001</c:v>
                </c:pt>
                <c:pt idx="307">
                  <c:v>4.5777599999999996</c:v>
                </c:pt>
                <c:pt idx="308">
                  <c:v>4.5216599999999998</c:v>
                </c:pt>
                <c:pt idx="309">
                  <c:v>4.4992200000000002</c:v>
                </c:pt>
                <c:pt idx="310">
                  <c:v>4.4543400000000002</c:v>
                </c:pt>
                <c:pt idx="311">
                  <c:v>4.3982400000000004</c:v>
                </c:pt>
                <c:pt idx="312">
                  <c:v>4.3197000000000001</c:v>
                </c:pt>
                <c:pt idx="313">
                  <c:v>4.1962799999999998</c:v>
                </c:pt>
                <c:pt idx="314">
                  <c:v>4.0392000000000001</c:v>
                </c:pt>
                <c:pt idx="315">
                  <c:v>3.85968</c:v>
                </c:pt>
                <c:pt idx="316">
                  <c:v>3.7025999999999999</c:v>
                </c:pt>
                <c:pt idx="317">
                  <c:v>3.55674</c:v>
                </c:pt>
                <c:pt idx="318">
                  <c:v>3.3660000000000001</c:v>
                </c:pt>
                <c:pt idx="319">
                  <c:v>3.1415999999999999</c:v>
                </c:pt>
                <c:pt idx="320">
                  <c:v>2.92842</c:v>
                </c:pt>
                <c:pt idx="321">
                  <c:v>2.8723200000000002</c:v>
                </c:pt>
                <c:pt idx="322">
                  <c:v>2.7937799999999999</c:v>
                </c:pt>
                <c:pt idx="323">
                  <c:v>2.7937799999999999</c:v>
                </c:pt>
                <c:pt idx="324">
                  <c:v>2.7264599999999999</c:v>
                </c:pt>
                <c:pt idx="325">
                  <c:v>2.6815799999999999</c:v>
                </c:pt>
                <c:pt idx="326">
                  <c:v>2.6815799999999999</c:v>
                </c:pt>
                <c:pt idx="327">
                  <c:v>2.6479200000000001</c:v>
                </c:pt>
                <c:pt idx="328">
                  <c:v>2.6142600000000003</c:v>
                </c:pt>
                <c:pt idx="329">
                  <c:v>2.3001</c:v>
                </c:pt>
                <c:pt idx="330">
                  <c:v>1.9634999999999998</c:v>
                </c:pt>
                <c:pt idx="331">
                  <c:v>1.8961799999999998</c:v>
                </c:pt>
                <c:pt idx="332">
                  <c:v>1.8737399999999997</c:v>
                </c:pt>
                <c:pt idx="333">
                  <c:v>1.7839800000000001</c:v>
                </c:pt>
                <c:pt idx="334">
                  <c:v>1.7503199999999999</c:v>
                </c:pt>
                <c:pt idx="335">
                  <c:v>1.6830000000000001</c:v>
                </c:pt>
                <c:pt idx="336">
                  <c:v>1.6269</c:v>
                </c:pt>
                <c:pt idx="337">
                  <c:v>1.60446</c:v>
                </c:pt>
                <c:pt idx="338">
                  <c:v>1.6269</c:v>
                </c:pt>
                <c:pt idx="339">
                  <c:v>1.7278799999999999</c:v>
                </c:pt>
                <c:pt idx="340">
                  <c:v>1.99716</c:v>
                </c:pt>
                <c:pt idx="341">
                  <c:v>2.3674200000000001</c:v>
                </c:pt>
                <c:pt idx="342">
                  <c:v>2.7040199999999999</c:v>
                </c:pt>
                <c:pt idx="343">
                  <c:v>2.8050000000000002</c:v>
                </c:pt>
                <c:pt idx="344">
                  <c:v>2.83866</c:v>
                </c:pt>
                <c:pt idx="345">
                  <c:v>2.8611</c:v>
                </c:pt>
                <c:pt idx="346">
                  <c:v>2.9620799999999998</c:v>
                </c:pt>
                <c:pt idx="347">
                  <c:v>2.9845200000000003</c:v>
                </c:pt>
                <c:pt idx="348">
                  <c:v>3.0406200000000001</c:v>
                </c:pt>
                <c:pt idx="349">
                  <c:v>3.1079399999999997</c:v>
                </c:pt>
                <c:pt idx="350">
                  <c:v>3.1528199999999997</c:v>
                </c:pt>
                <c:pt idx="351">
                  <c:v>3.16404</c:v>
                </c:pt>
                <c:pt idx="352">
                  <c:v>3.1528199999999997</c:v>
                </c:pt>
                <c:pt idx="353">
                  <c:v>3.1415999999999999</c:v>
                </c:pt>
                <c:pt idx="354">
                  <c:v>3.1303799999999997</c:v>
                </c:pt>
                <c:pt idx="355">
                  <c:v>3.1303799999999997</c:v>
                </c:pt>
                <c:pt idx="356">
                  <c:v>3.1528199999999997</c:v>
                </c:pt>
                <c:pt idx="357">
                  <c:v>3.16404</c:v>
                </c:pt>
                <c:pt idx="358">
                  <c:v>3.1415999999999999</c:v>
                </c:pt>
                <c:pt idx="359">
                  <c:v>3.0181799999999996</c:v>
                </c:pt>
                <c:pt idx="360">
                  <c:v>2.8050000000000002</c:v>
                </c:pt>
                <c:pt idx="361">
                  <c:v>2.6030399999999996</c:v>
                </c:pt>
                <c:pt idx="362">
                  <c:v>2.4571799999999997</c:v>
                </c:pt>
                <c:pt idx="363">
                  <c:v>2.3674200000000001</c:v>
                </c:pt>
                <c:pt idx="364">
                  <c:v>2.32254</c:v>
                </c:pt>
                <c:pt idx="365">
                  <c:v>2.32254</c:v>
                </c:pt>
                <c:pt idx="366">
                  <c:v>2.3337599999999998</c:v>
                </c:pt>
                <c:pt idx="367">
                  <c:v>2.3786399999999999</c:v>
                </c:pt>
                <c:pt idx="368">
                  <c:v>2.4796200000000002</c:v>
                </c:pt>
                <c:pt idx="369">
                  <c:v>2.6366999999999998</c:v>
                </c:pt>
                <c:pt idx="370">
                  <c:v>2.7264599999999999</c:v>
                </c:pt>
                <c:pt idx="371">
                  <c:v>2.7488999999999999</c:v>
                </c:pt>
                <c:pt idx="372">
                  <c:v>2.6703600000000001</c:v>
                </c:pt>
                <c:pt idx="373">
                  <c:v>2.3898600000000001</c:v>
                </c:pt>
                <c:pt idx="374">
                  <c:v>1.9859399999999998</c:v>
                </c:pt>
                <c:pt idx="375">
                  <c:v>1.61568</c:v>
                </c:pt>
                <c:pt idx="376">
                  <c:v>1.33518</c:v>
                </c:pt>
                <c:pt idx="377">
                  <c:v>1.1444399999999999</c:v>
                </c:pt>
                <c:pt idx="378">
                  <c:v>0.99858000000000002</c:v>
                </c:pt>
                <c:pt idx="379">
                  <c:v>0.89760000000000006</c:v>
                </c:pt>
                <c:pt idx="380">
                  <c:v>0.80784</c:v>
                </c:pt>
                <c:pt idx="381">
                  <c:v>0.68441999999999992</c:v>
                </c:pt>
                <c:pt idx="382">
                  <c:v>0.54978000000000005</c:v>
                </c:pt>
                <c:pt idx="383">
                  <c:v>0.41514000000000006</c:v>
                </c:pt>
                <c:pt idx="384">
                  <c:v>0.25805999999999996</c:v>
                </c:pt>
                <c:pt idx="385">
                  <c:v>0.10098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5.6100000000000004E-2</c:v>
                </c:pt>
                <c:pt idx="393">
                  <c:v>0.23562000000000002</c:v>
                </c:pt>
                <c:pt idx="394">
                  <c:v>0.53855999999999993</c:v>
                </c:pt>
                <c:pt idx="395">
                  <c:v>0.93126000000000009</c:v>
                </c:pt>
                <c:pt idx="396">
                  <c:v>1.3800600000000001</c:v>
                </c:pt>
                <c:pt idx="397">
                  <c:v>1.8625200000000002</c:v>
                </c:pt>
                <c:pt idx="398">
                  <c:v>2.3449800000000001</c:v>
                </c:pt>
                <c:pt idx="399">
                  <c:v>2.7152399999999997</c:v>
                </c:pt>
                <c:pt idx="400">
                  <c:v>2.8723200000000002</c:v>
                </c:pt>
                <c:pt idx="401">
                  <c:v>2.8723200000000002</c:v>
                </c:pt>
                <c:pt idx="402">
                  <c:v>2.7937799999999999</c:v>
                </c:pt>
                <c:pt idx="403">
                  <c:v>2.6142600000000003</c:v>
                </c:pt>
                <c:pt idx="404">
                  <c:v>2.4235199999999999</c:v>
                </c:pt>
                <c:pt idx="405">
                  <c:v>2.2664399999999998</c:v>
                </c:pt>
                <c:pt idx="406">
                  <c:v>2.0981399999999999</c:v>
                </c:pt>
                <c:pt idx="407">
                  <c:v>1.9074</c:v>
                </c:pt>
                <c:pt idx="408">
                  <c:v>1.7166600000000001</c:v>
                </c:pt>
                <c:pt idx="409">
                  <c:v>1.59324</c:v>
                </c:pt>
                <c:pt idx="410">
                  <c:v>1.55958</c:v>
                </c:pt>
                <c:pt idx="411">
                  <c:v>1.5708</c:v>
                </c:pt>
                <c:pt idx="412">
                  <c:v>1.59324</c:v>
                </c:pt>
                <c:pt idx="413">
                  <c:v>1.6269</c:v>
                </c:pt>
                <c:pt idx="414">
                  <c:v>1.6717800000000003</c:v>
                </c:pt>
                <c:pt idx="415">
                  <c:v>1.7839800000000001</c:v>
                </c:pt>
                <c:pt idx="416">
                  <c:v>1.9522799999999998</c:v>
                </c:pt>
                <c:pt idx="417">
                  <c:v>2.0981399999999999</c:v>
                </c:pt>
                <c:pt idx="418">
                  <c:v>2.1430200000000004</c:v>
                </c:pt>
                <c:pt idx="419">
                  <c:v>2.1093600000000001</c:v>
                </c:pt>
                <c:pt idx="420">
                  <c:v>1.9747200000000003</c:v>
                </c:pt>
                <c:pt idx="421">
                  <c:v>1.8625200000000002</c:v>
                </c:pt>
                <c:pt idx="422">
                  <c:v>1.8176399999999999</c:v>
                </c:pt>
                <c:pt idx="423">
                  <c:v>1.8400799999999999</c:v>
                </c:pt>
                <c:pt idx="424">
                  <c:v>1.92984</c:v>
                </c:pt>
                <c:pt idx="425">
                  <c:v>2.1430200000000004</c:v>
                </c:pt>
                <c:pt idx="426">
                  <c:v>2.53572</c:v>
                </c:pt>
                <c:pt idx="427">
                  <c:v>3.0742799999999999</c:v>
                </c:pt>
                <c:pt idx="428">
                  <c:v>3.5455200000000002</c:v>
                </c:pt>
                <c:pt idx="429">
                  <c:v>3.7474799999999995</c:v>
                </c:pt>
                <c:pt idx="430">
                  <c:v>3.7587000000000002</c:v>
                </c:pt>
                <c:pt idx="431">
                  <c:v>3.6801599999999999</c:v>
                </c:pt>
                <c:pt idx="432">
                  <c:v>3.57918</c:v>
                </c:pt>
                <c:pt idx="433">
                  <c:v>3.51186</c:v>
                </c:pt>
                <c:pt idx="434">
                  <c:v>3.48942</c:v>
                </c:pt>
                <c:pt idx="435">
                  <c:v>3.4333200000000001</c:v>
                </c:pt>
                <c:pt idx="436">
                  <c:v>3.27624</c:v>
                </c:pt>
                <c:pt idx="437">
                  <c:v>2.9957399999999996</c:v>
                </c:pt>
                <c:pt idx="438">
                  <c:v>2.5806</c:v>
                </c:pt>
                <c:pt idx="439">
                  <c:v>2.0420400000000001</c:v>
                </c:pt>
                <c:pt idx="440">
                  <c:v>1.4473800000000001</c:v>
                </c:pt>
                <c:pt idx="441">
                  <c:v>0.86393999999999993</c:v>
                </c:pt>
                <c:pt idx="442">
                  <c:v>0.42636000000000002</c:v>
                </c:pt>
                <c:pt idx="443">
                  <c:v>0.14585999999999999</c:v>
                </c:pt>
                <c:pt idx="444">
                  <c:v>2.2440000000000002E-2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5.6100000000000004E-2</c:v>
                </c:pt>
                <c:pt idx="513">
                  <c:v>0.28049999999999997</c:v>
                </c:pt>
                <c:pt idx="514">
                  <c:v>0.74051999999999996</c:v>
                </c:pt>
                <c:pt idx="515">
                  <c:v>1.32396</c:v>
                </c:pt>
                <c:pt idx="516">
                  <c:v>1.8849600000000002</c:v>
                </c:pt>
                <c:pt idx="517">
                  <c:v>2.3001</c:v>
                </c:pt>
                <c:pt idx="518">
                  <c:v>2.4571799999999997</c:v>
                </c:pt>
                <c:pt idx="519">
                  <c:v>2.4571799999999997</c:v>
                </c:pt>
                <c:pt idx="520">
                  <c:v>2.3898600000000001</c:v>
                </c:pt>
                <c:pt idx="521">
                  <c:v>2.27766</c:v>
                </c:pt>
                <c:pt idx="522">
                  <c:v>2.1542399999999997</c:v>
                </c:pt>
                <c:pt idx="523">
                  <c:v>1.99716</c:v>
                </c:pt>
                <c:pt idx="524">
                  <c:v>1.7390999999999999</c:v>
                </c:pt>
                <c:pt idx="525">
                  <c:v>1.33518</c:v>
                </c:pt>
                <c:pt idx="526">
                  <c:v>0.85272000000000003</c:v>
                </c:pt>
                <c:pt idx="527">
                  <c:v>0.44880000000000003</c:v>
                </c:pt>
                <c:pt idx="528">
                  <c:v>0.22440000000000002</c:v>
                </c:pt>
                <c:pt idx="529">
                  <c:v>0.11220000000000001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2.2440000000000002E-2</c:v>
                </c:pt>
                <c:pt idx="534">
                  <c:v>0.13463999999999998</c:v>
                </c:pt>
                <c:pt idx="535">
                  <c:v>0.35904000000000003</c:v>
                </c:pt>
                <c:pt idx="536">
                  <c:v>0.58343999999999996</c:v>
                </c:pt>
                <c:pt idx="537">
                  <c:v>0.92003999999999997</c:v>
                </c:pt>
                <c:pt idx="538">
                  <c:v>1.4586000000000001</c:v>
                </c:pt>
                <c:pt idx="539">
                  <c:v>2.1093600000000001</c:v>
                </c:pt>
                <c:pt idx="540">
                  <c:v>2.5918200000000002</c:v>
                </c:pt>
                <c:pt idx="541">
                  <c:v>2.7488999999999999</c:v>
                </c:pt>
                <c:pt idx="542">
                  <c:v>2.7488999999999999</c:v>
                </c:pt>
                <c:pt idx="543">
                  <c:v>2.7264599999999999</c:v>
                </c:pt>
                <c:pt idx="544">
                  <c:v>2.6479200000000001</c:v>
                </c:pt>
                <c:pt idx="545">
                  <c:v>2.5020600000000002</c:v>
                </c:pt>
                <c:pt idx="546">
                  <c:v>2.2552200000000004</c:v>
                </c:pt>
                <c:pt idx="547">
                  <c:v>2.0756999999999999</c:v>
                </c:pt>
                <c:pt idx="548">
                  <c:v>1.92984</c:v>
                </c:pt>
                <c:pt idx="549">
                  <c:v>1.8288599999999999</c:v>
                </c:pt>
                <c:pt idx="550">
                  <c:v>1.7278799999999999</c:v>
                </c:pt>
                <c:pt idx="551">
                  <c:v>1.6493399999999998</c:v>
                </c:pt>
                <c:pt idx="552">
                  <c:v>1.60446</c:v>
                </c:pt>
                <c:pt idx="553">
                  <c:v>1.53714</c:v>
                </c:pt>
                <c:pt idx="554">
                  <c:v>1.4922600000000001</c:v>
                </c:pt>
                <c:pt idx="555">
                  <c:v>1.4698199999999999</c:v>
                </c:pt>
                <c:pt idx="556">
                  <c:v>1.4698199999999999</c:v>
                </c:pt>
                <c:pt idx="557">
                  <c:v>1.4922600000000001</c:v>
                </c:pt>
                <c:pt idx="558">
                  <c:v>1.54836</c:v>
                </c:pt>
                <c:pt idx="559">
                  <c:v>1.6269</c:v>
                </c:pt>
                <c:pt idx="560">
                  <c:v>1.8512999999999999</c:v>
                </c:pt>
                <c:pt idx="561">
                  <c:v>1.9074</c:v>
                </c:pt>
                <c:pt idx="562">
                  <c:v>1.9074</c:v>
                </c:pt>
                <c:pt idx="563">
                  <c:v>1.9074</c:v>
                </c:pt>
                <c:pt idx="564">
                  <c:v>1.7278799999999999</c:v>
                </c:pt>
                <c:pt idx="565">
                  <c:v>1.1332199999999999</c:v>
                </c:pt>
                <c:pt idx="566">
                  <c:v>0.53855999999999993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0.11220000000000001</c:v>
                </c:pt>
                <c:pt idx="602">
                  <c:v>0.23562000000000002</c:v>
                </c:pt>
                <c:pt idx="603">
                  <c:v>0.53855999999999993</c:v>
                </c:pt>
                <c:pt idx="604">
                  <c:v>1.02102</c:v>
                </c:pt>
                <c:pt idx="605">
                  <c:v>1.59324</c:v>
                </c:pt>
                <c:pt idx="606">
                  <c:v>2.2215600000000002</c:v>
                </c:pt>
                <c:pt idx="607">
                  <c:v>2.8611</c:v>
                </c:pt>
                <c:pt idx="608">
                  <c:v>3.4220999999999995</c:v>
                </c:pt>
                <c:pt idx="609">
                  <c:v>3.9045599999999996</c:v>
                </c:pt>
                <c:pt idx="610">
                  <c:v>4.3533599999999995</c:v>
                </c:pt>
                <c:pt idx="611">
                  <c:v>4.8133799999999995</c:v>
                </c:pt>
                <c:pt idx="612">
                  <c:v>5.2060799999999992</c:v>
                </c:pt>
                <c:pt idx="613">
                  <c:v>5.4192599999999995</c:v>
                </c:pt>
                <c:pt idx="614">
                  <c:v>5.4641400000000004</c:v>
                </c:pt>
                <c:pt idx="615">
                  <c:v>5.4417</c:v>
                </c:pt>
                <c:pt idx="616">
                  <c:v>5.4304799999999993</c:v>
                </c:pt>
                <c:pt idx="617">
                  <c:v>5.4080399999999997</c:v>
                </c:pt>
                <c:pt idx="618">
                  <c:v>5.3631599999999997</c:v>
                </c:pt>
                <c:pt idx="619">
                  <c:v>5.2733999999999996</c:v>
                </c:pt>
                <c:pt idx="620">
                  <c:v>5.1499800000000002</c:v>
                </c:pt>
                <c:pt idx="621">
                  <c:v>5.0377799999999997</c:v>
                </c:pt>
                <c:pt idx="622">
                  <c:v>4.9816799999999999</c:v>
                </c:pt>
                <c:pt idx="623">
                  <c:v>4.9704599999999992</c:v>
                </c:pt>
                <c:pt idx="624">
                  <c:v>4.9928999999999997</c:v>
                </c:pt>
                <c:pt idx="625">
                  <c:v>5.0602200000000002</c:v>
                </c:pt>
                <c:pt idx="626">
                  <c:v>5.1275399999999998</c:v>
                </c:pt>
                <c:pt idx="627">
                  <c:v>5.1612</c:v>
                </c:pt>
                <c:pt idx="628">
                  <c:v>5.1612</c:v>
                </c:pt>
                <c:pt idx="629">
                  <c:v>5.1612</c:v>
                </c:pt>
                <c:pt idx="630">
                  <c:v>5.1724199999999998</c:v>
                </c:pt>
                <c:pt idx="631">
                  <c:v>5.2397400000000003</c:v>
                </c:pt>
                <c:pt idx="632">
                  <c:v>5.3519399999999999</c:v>
                </c:pt>
                <c:pt idx="633">
                  <c:v>5.4865799999999991</c:v>
                </c:pt>
                <c:pt idx="634">
                  <c:v>5.6436599999999997</c:v>
                </c:pt>
                <c:pt idx="635">
                  <c:v>5.7895200000000004</c:v>
                </c:pt>
                <c:pt idx="636">
                  <c:v>5.9017200000000001</c:v>
                </c:pt>
                <c:pt idx="637">
                  <c:v>5.9466000000000001</c:v>
                </c:pt>
                <c:pt idx="638">
                  <c:v>5.9466000000000001</c:v>
                </c:pt>
                <c:pt idx="639">
                  <c:v>5.9353799999999994</c:v>
                </c:pt>
                <c:pt idx="640">
                  <c:v>5.9129399999999999</c:v>
                </c:pt>
                <c:pt idx="641">
                  <c:v>5.9017200000000001</c:v>
                </c:pt>
                <c:pt idx="642">
                  <c:v>5.9578199999999999</c:v>
                </c:pt>
                <c:pt idx="643">
                  <c:v>6.0924599999999991</c:v>
                </c:pt>
                <c:pt idx="644">
                  <c:v>6.1934399999999998</c:v>
                </c:pt>
                <c:pt idx="645">
                  <c:v>6.2271000000000001</c:v>
                </c:pt>
                <c:pt idx="646">
                  <c:v>6.2719799999999992</c:v>
                </c:pt>
                <c:pt idx="647">
                  <c:v>6.3168599999999993</c:v>
                </c:pt>
                <c:pt idx="648">
                  <c:v>6.3617400000000002</c:v>
                </c:pt>
                <c:pt idx="649">
                  <c:v>6.3841799999999997</c:v>
                </c:pt>
                <c:pt idx="650">
                  <c:v>6.37296</c:v>
                </c:pt>
                <c:pt idx="651">
                  <c:v>6.2831999999999999</c:v>
                </c:pt>
                <c:pt idx="652">
                  <c:v>6.0812400000000002</c:v>
                </c:pt>
                <c:pt idx="653">
                  <c:v>5.8456199999999994</c:v>
                </c:pt>
                <c:pt idx="654">
                  <c:v>5.6212200000000001</c:v>
                </c:pt>
                <c:pt idx="655">
                  <c:v>5.2958400000000001</c:v>
                </c:pt>
                <c:pt idx="656">
                  <c:v>4.8470399999999998</c:v>
                </c:pt>
                <c:pt idx="657">
                  <c:v>4.3982400000000004</c:v>
                </c:pt>
                <c:pt idx="658">
                  <c:v>4.0952999999999999</c:v>
                </c:pt>
                <c:pt idx="659">
                  <c:v>3.8484599999999998</c:v>
                </c:pt>
                <c:pt idx="660">
                  <c:v>3.4781999999999997</c:v>
                </c:pt>
                <c:pt idx="661">
                  <c:v>2.9172000000000002</c:v>
                </c:pt>
                <c:pt idx="662">
                  <c:v>2.32254</c:v>
                </c:pt>
                <c:pt idx="663">
                  <c:v>1.7278799999999999</c:v>
                </c:pt>
                <c:pt idx="664">
                  <c:v>1.4698199999999999</c:v>
                </c:pt>
                <c:pt idx="665">
                  <c:v>1.3463999999999998</c:v>
                </c:pt>
                <c:pt idx="666">
                  <c:v>1.4025000000000001</c:v>
                </c:pt>
                <c:pt idx="667">
                  <c:v>1.5708</c:v>
                </c:pt>
                <c:pt idx="668">
                  <c:v>2.1318000000000001</c:v>
                </c:pt>
                <c:pt idx="669">
                  <c:v>2.6030399999999996</c:v>
                </c:pt>
                <c:pt idx="670">
                  <c:v>3.1415999999999999</c:v>
                </c:pt>
                <c:pt idx="671">
                  <c:v>3.5904000000000003</c:v>
                </c:pt>
                <c:pt idx="672">
                  <c:v>3.8148</c:v>
                </c:pt>
                <c:pt idx="673">
                  <c:v>4.0392000000000001</c:v>
                </c:pt>
                <c:pt idx="674">
                  <c:v>4.2636000000000003</c:v>
                </c:pt>
                <c:pt idx="675">
                  <c:v>4.4879999999999995</c:v>
                </c:pt>
                <c:pt idx="676">
                  <c:v>4.5216599999999998</c:v>
                </c:pt>
                <c:pt idx="677">
                  <c:v>4.5441000000000003</c:v>
                </c:pt>
                <c:pt idx="678">
                  <c:v>4.3757999999999999</c:v>
                </c:pt>
                <c:pt idx="679">
                  <c:v>4.0055400000000008</c:v>
                </c:pt>
                <c:pt idx="680">
                  <c:v>3.5679600000000002</c:v>
                </c:pt>
                <c:pt idx="681">
                  <c:v>3.0406200000000001</c:v>
                </c:pt>
                <c:pt idx="682">
                  <c:v>2.55816</c:v>
                </c:pt>
                <c:pt idx="683">
                  <c:v>2.3674200000000001</c:v>
                </c:pt>
                <c:pt idx="684">
                  <c:v>2.1205799999999995</c:v>
                </c:pt>
                <c:pt idx="685">
                  <c:v>2.1205799999999995</c:v>
                </c:pt>
                <c:pt idx="686">
                  <c:v>2.3898600000000001</c:v>
                </c:pt>
                <c:pt idx="687">
                  <c:v>2.6815799999999999</c:v>
                </c:pt>
                <c:pt idx="688">
                  <c:v>2.9059799999999996</c:v>
                </c:pt>
                <c:pt idx="689">
                  <c:v>3.18648</c:v>
                </c:pt>
                <c:pt idx="690">
                  <c:v>3.3996599999999999</c:v>
                </c:pt>
                <c:pt idx="691">
                  <c:v>3.4669799999999995</c:v>
                </c:pt>
                <c:pt idx="692">
                  <c:v>3.48942</c:v>
                </c:pt>
                <c:pt idx="693">
                  <c:v>3.5679600000000002</c:v>
                </c:pt>
                <c:pt idx="694">
                  <c:v>3.6689400000000001</c:v>
                </c:pt>
                <c:pt idx="695">
                  <c:v>3.7250400000000004</c:v>
                </c:pt>
                <c:pt idx="696">
                  <c:v>3.6352799999999998</c:v>
                </c:pt>
                <c:pt idx="697">
                  <c:v>3.1752599999999997</c:v>
                </c:pt>
                <c:pt idx="698">
                  <c:v>2.8947600000000002</c:v>
                </c:pt>
                <c:pt idx="699">
                  <c:v>2.5918200000000002</c:v>
                </c:pt>
                <c:pt idx="700">
                  <c:v>2.4459599999999999</c:v>
                </c:pt>
                <c:pt idx="701">
                  <c:v>2.3786399999999999</c:v>
                </c:pt>
                <c:pt idx="702">
                  <c:v>2.3561999999999999</c:v>
                </c:pt>
                <c:pt idx="703">
                  <c:v>2.3561999999999999</c:v>
                </c:pt>
                <c:pt idx="704">
                  <c:v>2.3449800000000001</c:v>
                </c:pt>
                <c:pt idx="705">
                  <c:v>2.23278</c:v>
                </c:pt>
                <c:pt idx="706">
                  <c:v>2.0083799999999998</c:v>
                </c:pt>
                <c:pt idx="707">
                  <c:v>1.6942200000000001</c:v>
                </c:pt>
                <c:pt idx="708">
                  <c:v>1.4361600000000001</c:v>
                </c:pt>
                <c:pt idx="709">
                  <c:v>1.3463999999999998</c:v>
                </c:pt>
                <c:pt idx="710">
                  <c:v>1.4810399999999999</c:v>
                </c:pt>
                <c:pt idx="711">
                  <c:v>1.91862</c:v>
                </c:pt>
                <c:pt idx="712">
                  <c:v>2.3674200000000001</c:v>
                </c:pt>
                <c:pt idx="713">
                  <c:v>2.4459599999999999</c:v>
                </c:pt>
                <c:pt idx="714">
                  <c:v>2.3786399999999999</c:v>
                </c:pt>
                <c:pt idx="715">
                  <c:v>2.0756999999999999</c:v>
                </c:pt>
                <c:pt idx="716">
                  <c:v>1.55958</c:v>
                </c:pt>
                <c:pt idx="717">
                  <c:v>1.3463999999999998</c:v>
                </c:pt>
                <c:pt idx="718">
                  <c:v>1.3463999999999998</c:v>
                </c:pt>
                <c:pt idx="719">
                  <c:v>1.4586000000000001</c:v>
                </c:pt>
                <c:pt idx="720">
                  <c:v>1.7952000000000001</c:v>
                </c:pt>
                <c:pt idx="721">
                  <c:v>2.0756999999999999</c:v>
                </c:pt>
                <c:pt idx="722">
                  <c:v>2.3113200000000003</c:v>
                </c:pt>
                <c:pt idx="723">
                  <c:v>2.5245000000000002</c:v>
                </c:pt>
                <c:pt idx="724">
                  <c:v>2.6927999999999996</c:v>
                </c:pt>
                <c:pt idx="725">
                  <c:v>2.9845200000000003</c:v>
                </c:pt>
                <c:pt idx="726">
                  <c:v>3.3547799999999999</c:v>
                </c:pt>
                <c:pt idx="727">
                  <c:v>3.9045599999999996</c:v>
                </c:pt>
                <c:pt idx="728">
                  <c:v>4.2411599999999989</c:v>
                </c:pt>
                <c:pt idx="729">
                  <c:v>4.5104400000000009</c:v>
                </c:pt>
                <c:pt idx="730">
                  <c:v>4.6675199999999997</c:v>
                </c:pt>
                <c:pt idx="731">
                  <c:v>4.701179999999999</c:v>
                </c:pt>
                <c:pt idx="732">
                  <c:v>4.7123999999999997</c:v>
                </c:pt>
                <c:pt idx="733">
                  <c:v>4.7348400000000002</c:v>
                </c:pt>
                <c:pt idx="734">
                  <c:v>4.7572799999999997</c:v>
                </c:pt>
                <c:pt idx="735">
                  <c:v>4.7909400000000009</c:v>
                </c:pt>
                <c:pt idx="736">
                  <c:v>4.83582</c:v>
                </c:pt>
                <c:pt idx="737">
                  <c:v>4.9031400000000005</c:v>
                </c:pt>
                <c:pt idx="738">
                  <c:v>4.9367999999999999</c:v>
                </c:pt>
                <c:pt idx="739">
                  <c:v>4.9480199999999996</c:v>
                </c:pt>
                <c:pt idx="740">
                  <c:v>5.0826599999999997</c:v>
                </c:pt>
                <c:pt idx="741">
                  <c:v>5.2060799999999992</c:v>
                </c:pt>
                <c:pt idx="742">
                  <c:v>5.2958400000000001</c:v>
                </c:pt>
                <c:pt idx="743">
                  <c:v>5.3070599999999999</c:v>
                </c:pt>
                <c:pt idx="744">
                  <c:v>5.3182799999999997</c:v>
                </c:pt>
                <c:pt idx="745">
                  <c:v>5.3182799999999997</c:v>
                </c:pt>
                <c:pt idx="746">
                  <c:v>5.3295000000000003</c:v>
                </c:pt>
                <c:pt idx="747">
                  <c:v>5.3743800000000004</c:v>
                </c:pt>
                <c:pt idx="748">
                  <c:v>5.4529199999999998</c:v>
                </c:pt>
                <c:pt idx="749">
                  <c:v>5.5426799999999998</c:v>
                </c:pt>
                <c:pt idx="750">
                  <c:v>5.5875599999999999</c:v>
                </c:pt>
                <c:pt idx="751">
                  <c:v>5.5875599999999999</c:v>
                </c:pt>
                <c:pt idx="752">
                  <c:v>5.5763400000000001</c:v>
                </c:pt>
                <c:pt idx="753">
                  <c:v>5.5314599999999992</c:v>
                </c:pt>
                <c:pt idx="754">
                  <c:v>5.4417</c:v>
                </c:pt>
                <c:pt idx="755">
                  <c:v>5.3407200000000001</c:v>
                </c:pt>
                <c:pt idx="756">
                  <c:v>5.1948600000000003</c:v>
                </c:pt>
                <c:pt idx="757">
                  <c:v>4.9031400000000005</c:v>
                </c:pt>
                <c:pt idx="758">
                  <c:v>4.4094600000000002</c:v>
                </c:pt>
                <c:pt idx="759">
                  <c:v>3.8260200000000002</c:v>
                </c:pt>
                <c:pt idx="760">
                  <c:v>3.2538</c:v>
                </c:pt>
                <c:pt idx="761">
                  <c:v>2.6591399999999998</c:v>
                </c:pt>
                <c:pt idx="762">
                  <c:v>2.0644799999999996</c:v>
                </c:pt>
                <c:pt idx="763">
                  <c:v>1.60446</c:v>
                </c:pt>
                <c:pt idx="764">
                  <c:v>1.3463999999999998</c:v>
                </c:pt>
                <c:pt idx="765">
                  <c:v>1.4361600000000001</c:v>
                </c:pt>
                <c:pt idx="766">
                  <c:v>1.7952000000000001</c:v>
                </c:pt>
                <c:pt idx="767">
                  <c:v>2.1430200000000004</c:v>
                </c:pt>
                <c:pt idx="768">
                  <c:v>2.5132799999999995</c:v>
                </c:pt>
                <c:pt idx="769">
                  <c:v>2.8723200000000002</c:v>
                </c:pt>
                <c:pt idx="770">
                  <c:v>3.3772199999999999</c:v>
                </c:pt>
                <c:pt idx="771">
                  <c:v>3.9606599999999998</c:v>
                </c:pt>
                <c:pt idx="772">
                  <c:v>4.4767799999999998</c:v>
                </c:pt>
                <c:pt idx="773">
                  <c:v>4.9928999999999997</c:v>
                </c:pt>
                <c:pt idx="774">
                  <c:v>5.3295000000000003</c:v>
                </c:pt>
                <c:pt idx="775">
                  <c:v>5.7109799999999993</c:v>
                </c:pt>
                <c:pt idx="776">
                  <c:v>6.0700200000000004</c:v>
                </c:pt>
                <c:pt idx="777">
                  <c:v>6.3168599999999993</c:v>
                </c:pt>
                <c:pt idx="778">
                  <c:v>6.5188199999999998</c:v>
                </c:pt>
                <c:pt idx="779">
                  <c:v>6.7095599999999997</c:v>
                </c:pt>
                <c:pt idx="780">
                  <c:v>6.8554199999999996</c:v>
                </c:pt>
                <c:pt idx="781">
                  <c:v>6.9676200000000001</c:v>
                </c:pt>
                <c:pt idx="782">
                  <c:v>7.0461599999999995</c:v>
                </c:pt>
                <c:pt idx="783">
                  <c:v>7.1022599999999994</c:v>
                </c:pt>
                <c:pt idx="784">
                  <c:v>7.1359200000000005</c:v>
                </c:pt>
                <c:pt idx="785">
                  <c:v>7.1808000000000005</c:v>
                </c:pt>
                <c:pt idx="786">
                  <c:v>7.2593399999999999</c:v>
                </c:pt>
                <c:pt idx="787">
                  <c:v>7.3154399999999997</c:v>
                </c:pt>
                <c:pt idx="788">
                  <c:v>7.3266600000000004</c:v>
                </c:pt>
                <c:pt idx="789">
                  <c:v>7.3266600000000004</c:v>
                </c:pt>
                <c:pt idx="790">
                  <c:v>7.3378800000000002</c:v>
                </c:pt>
                <c:pt idx="791">
                  <c:v>7.3715400000000004</c:v>
                </c:pt>
                <c:pt idx="792">
                  <c:v>7.4051999999999998</c:v>
                </c:pt>
                <c:pt idx="793">
                  <c:v>7.3603199999999998</c:v>
                </c:pt>
                <c:pt idx="794">
                  <c:v>7.1246999999999998</c:v>
                </c:pt>
                <c:pt idx="795">
                  <c:v>6.69834</c:v>
                </c:pt>
                <c:pt idx="796">
                  <c:v>6.1261199999999993</c:v>
                </c:pt>
                <c:pt idx="797">
                  <c:v>5.5314599999999992</c:v>
                </c:pt>
                <c:pt idx="798">
                  <c:v>5.0377799999999997</c:v>
                </c:pt>
                <c:pt idx="799">
                  <c:v>4.7460599999999991</c:v>
                </c:pt>
                <c:pt idx="800">
                  <c:v>4.6450800000000001</c:v>
                </c:pt>
                <c:pt idx="801">
                  <c:v>4.6338599999999994</c:v>
                </c:pt>
                <c:pt idx="802">
                  <c:v>4.7236200000000004</c:v>
                </c:pt>
                <c:pt idx="803">
                  <c:v>5.0153400000000001</c:v>
                </c:pt>
                <c:pt idx="804">
                  <c:v>5.4304799999999993</c:v>
                </c:pt>
                <c:pt idx="805">
                  <c:v>5.76708</c:v>
                </c:pt>
                <c:pt idx="806">
                  <c:v>5.9129399999999999</c:v>
                </c:pt>
                <c:pt idx="807">
                  <c:v>5.9466000000000001</c:v>
                </c:pt>
                <c:pt idx="808">
                  <c:v>5.8904999999999994</c:v>
                </c:pt>
                <c:pt idx="809">
                  <c:v>5.7558599999999993</c:v>
                </c:pt>
                <c:pt idx="810">
                  <c:v>5.5763400000000001</c:v>
                </c:pt>
                <c:pt idx="811">
                  <c:v>5.3182799999999997</c:v>
                </c:pt>
                <c:pt idx="812">
                  <c:v>4.9031400000000005</c:v>
                </c:pt>
                <c:pt idx="813">
                  <c:v>4.4543400000000002</c:v>
                </c:pt>
                <c:pt idx="814">
                  <c:v>3.9830999999999999</c:v>
                </c:pt>
                <c:pt idx="815">
                  <c:v>3.48942</c:v>
                </c:pt>
                <c:pt idx="816">
                  <c:v>2.95086</c:v>
                </c:pt>
                <c:pt idx="817">
                  <c:v>2.4571799999999997</c:v>
                </c:pt>
                <c:pt idx="818">
                  <c:v>2.0196000000000001</c:v>
                </c:pt>
                <c:pt idx="819">
                  <c:v>1.9074</c:v>
                </c:pt>
                <c:pt idx="820">
                  <c:v>2.0196000000000001</c:v>
                </c:pt>
                <c:pt idx="821">
                  <c:v>2.4010799999999999</c:v>
                </c:pt>
                <c:pt idx="822">
                  <c:v>2.7825600000000001</c:v>
                </c:pt>
                <c:pt idx="823">
                  <c:v>3.1303799999999997</c:v>
                </c:pt>
                <c:pt idx="824">
                  <c:v>3.4557599999999997</c:v>
                </c:pt>
                <c:pt idx="825">
                  <c:v>3.7025999999999999</c:v>
                </c:pt>
                <c:pt idx="826">
                  <c:v>3.9382199999999998</c:v>
                </c:pt>
                <c:pt idx="827">
                  <c:v>4.1626199999999995</c:v>
                </c:pt>
                <c:pt idx="828">
                  <c:v>4.3645800000000001</c:v>
                </c:pt>
                <c:pt idx="829">
                  <c:v>4.6450800000000001</c:v>
                </c:pt>
                <c:pt idx="830">
                  <c:v>4.9367999999999999</c:v>
                </c:pt>
                <c:pt idx="831">
                  <c:v>5.1948600000000003</c:v>
                </c:pt>
                <c:pt idx="832">
                  <c:v>5.3519399999999999</c:v>
                </c:pt>
                <c:pt idx="833">
                  <c:v>5.4080399999999997</c:v>
                </c:pt>
                <c:pt idx="834">
                  <c:v>5.4641400000000004</c:v>
                </c:pt>
                <c:pt idx="835">
                  <c:v>5.5314599999999992</c:v>
                </c:pt>
                <c:pt idx="836">
                  <c:v>5.5875599999999999</c:v>
                </c:pt>
                <c:pt idx="837">
                  <c:v>5.6324399999999999</c:v>
                </c:pt>
                <c:pt idx="838">
                  <c:v>5.7109799999999993</c:v>
                </c:pt>
                <c:pt idx="839">
                  <c:v>5.8119599999999991</c:v>
                </c:pt>
                <c:pt idx="840">
                  <c:v>5.8904999999999994</c:v>
                </c:pt>
                <c:pt idx="841">
                  <c:v>5.9802599999999995</c:v>
                </c:pt>
                <c:pt idx="842">
                  <c:v>6.1149000000000004</c:v>
                </c:pt>
                <c:pt idx="843">
                  <c:v>6.2495400000000005</c:v>
                </c:pt>
                <c:pt idx="844">
                  <c:v>6.3392999999999997</c:v>
                </c:pt>
                <c:pt idx="845">
                  <c:v>6.37296</c:v>
                </c:pt>
                <c:pt idx="846">
                  <c:v>6.3953999999999995</c:v>
                </c:pt>
                <c:pt idx="847">
                  <c:v>6.41784</c:v>
                </c:pt>
                <c:pt idx="848">
                  <c:v>6.4739400000000007</c:v>
                </c:pt>
                <c:pt idx="849">
                  <c:v>6.5861400000000003</c:v>
                </c:pt>
                <c:pt idx="850">
                  <c:v>6.7432199999999991</c:v>
                </c:pt>
                <c:pt idx="851">
                  <c:v>6.8554199999999996</c:v>
                </c:pt>
                <c:pt idx="852">
                  <c:v>6.9227400000000001</c:v>
                </c:pt>
                <c:pt idx="853">
                  <c:v>6.9900599999999988</c:v>
                </c:pt>
                <c:pt idx="854">
                  <c:v>7.0573799999999993</c:v>
                </c:pt>
                <c:pt idx="855">
                  <c:v>7.1022599999999994</c:v>
                </c:pt>
                <c:pt idx="856">
                  <c:v>7.11348</c:v>
                </c:pt>
                <c:pt idx="857">
                  <c:v>7.1246999999999998</c:v>
                </c:pt>
                <c:pt idx="858">
                  <c:v>7.2369000000000003</c:v>
                </c:pt>
                <c:pt idx="859">
                  <c:v>7.3827599999999993</c:v>
                </c:pt>
                <c:pt idx="860">
                  <c:v>7.494959999999999</c:v>
                </c:pt>
                <c:pt idx="861">
                  <c:v>7.5622800000000012</c:v>
                </c:pt>
                <c:pt idx="862">
                  <c:v>7.71936</c:v>
                </c:pt>
                <c:pt idx="863">
                  <c:v>7.9774199999999986</c:v>
                </c:pt>
                <c:pt idx="864">
                  <c:v>8.1120599999999996</c:v>
                </c:pt>
                <c:pt idx="865">
                  <c:v>8.1681600000000003</c:v>
                </c:pt>
                <c:pt idx="866">
                  <c:v>8.2354800000000008</c:v>
                </c:pt>
                <c:pt idx="867">
                  <c:v>8.37012</c:v>
                </c:pt>
                <c:pt idx="868">
                  <c:v>8.5272000000000006</c:v>
                </c:pt>
                <c:pt idx="869">
                  <c:v>8.5945199999999993</c:v>
                </c:pt>
                <c:pt idx="870">
                  <c:v>8.5832999999999995</c:v>
                </c:pt>
                <c:pt idx="871">
                  <c:v>8.5496400000000001</c:v>
                </c:pt>
                <c:pt idx="872">
                  <c:v>8.5047599999999992</c:v>
                </c:pt>
                <c:pt idx="873">
                  <c:v>8.4598800000000001</c:v>
                </c:pt>
                <c:pt idx="874">
                  <c:v>8.3925599999999996</c:v>
                </c:pt>
                <c:pt idx="875">
                  <c:v>8.2915799999999997</c:v>
                </c:pt>
                <c:pt idx="876">
                  <c:v>8.1569400000000005</c:v>
                </c:pt>
                <c:pt idx="877">
                  <c:v>7.9998599999999991</c:v>
                </c:pt>
                <c:pt idx="878">
                  <c:v>7.898880000000001</c:v>
                </c:pt>
                <c:pt idx="879">
                  <c:v>7.8539999999999992</c:v>
                </c:pt>
                <c:pt idx="880">
                  <c:v>7.8539999999999992</c:v>
                </c:pt>
                <c:pt idx="881">
                  <c:v>7.7418000000000005</c:v>
                </c:pt>
                <c:pt idx="882">
                  <c:v>7.6295999999999999</c:v>
                </c:pt>
                <c:pt idx="883">
                  <c:v>7.6295999999999999</c:v>
                </c:pt>
                <c:pt idx="884">
                  <c:v>7.6295999999999999</c:v>
                </c:pt>
                <c:pt idx="885">
                  <c:v>7.6408199999999988</c:v>
                </c:pt>
                <c:pt idx="886">
                  <c:v>7.67448</c:v>
                </c:pt>
                <c:pt idx="887">
                  <c:v>7.6969199999999995</c:v>
                </c:pt>
                <c:pt idx="888">
                  <c:v>7.7081399999999993</c:v>
                </c:pt>
                <c:pt idx="889">
                  <c:v>7.6857000000000006</c:v>
                </c:pt>
                <c:pt idx="890">
                  <c:v>7.6408199999999988</c:v>
                </c:pt>
                <c:pt idx="891">
                  <c:v>7.5510599999999997</c:v>
                </c:pt>
                <c:pt idx="892">
                  <c:v>7.4276400000000002</c:v>
                </c:pt>
                <c:pt idx="893">
                  <c:v>7.2705599999999997</c:v>
                </c:pt>
                <c:pt idx="894">
                  <c:v>7.1359200000000005</c:v>
                </c:pt>
                <c:pt idx="895">
                  <c:v>7.02372</c:v>
                </c:pt>
                <c:pt idx="896">
                  <c:v>6.9676200000000001</c:v>
                </c:pt>
                <c:pt idx="897">
                  <c:v>6.9451799999999997</c:v>
                </c:pt>
                <c:pt idx="898">
                  <c:v>6.9451799999999997</c:v>
                </c:pt>
                <c:pt idx="899">
                  <c:v>6.933959999999999</c:v>
                </c:pt>
                <c:pt idx="900">
                  <c:v>6.9002999999999997</c:v>
                </c:pt>
                <c:pt idx="901">
                  <c:v>6.8329799999999992</c:v>
                </c:pt>
                <c:pt idx="902">
                  <c:v>6.69834</c:v>
                </c:pt>
                <c:pt idx="903">
                  <c:v>6.1261199999999993</c:v>
                </c:pt>
                <c:pt idx="904">
                  <c:v>5.5314599999999992</c:v>
                </c:pt>
                <c:pt idx="905">
                  <c:v>5.0377799999999997</c:v>
                </c:pt>
                <c:pt idx="906">
                  <c:v>4.7460599999999991</c:v>
                </c:pt>
                <c:pt idx="907">
                  <c:v>4.6450800000000001</c:v>
                </c:pt>
                <c:pt idx="908">
                  <c:v>4.6338599999999994</c:v>
                </c:pt>
                <c:pt idx="909">
                  <c:v>4.7236200000000004</c:v>
                </c:pt>
                <c:pt idx="910">
                  <c:v>5.0153400000000001</c:v>
                </c:pt>
                <c:pt idx="911">
                  <c:v>5.4304799999999993</c:v>
                </c:pt>
                <c:pt idx="912">
                  <c:v>5.76708</c:v>
                </c:pt>
                <c:pt idx="913">
                  <c:v>5.9129399999999999</c:v>
                </c:pt>
                <c:pt idx="914">
                  <c:v>6.0587999999999997</c:v>
                </c:pt>
                <c:pt idx="915">
                  <c:v>6.3953999999999995</c:v>
                </c:pt>
                <c:pt idx="916">
                  <c:v>6.5188199999999998</c:v>
                </c:pt>
                <c:pt idx="917">
                  <c:v>6.642240000000001</c:v>
                </c:pt>
                <c:pt idx="918">
                  <c:v>6.6198000000000006</c:v>
                </c:pt>
                <c:pt idx="919">
                  <c:v>6.6310200000000004</c:v>
                </c:pt>
                <c:pt idx="920">
                  <c:v>6.6759000000000004</c:v>
                </c:pt>
                <c:pt idx="921">
                  <c:v>6.7880999999999991</c:v>
                </c:pt>
                <c:pt idx="922">
                  <c:v>6.9900599999999988</c:v>
                </c:pt>
                <c:pt idx="923">
                  <c:v>7.1695799999999998</c:v>
                </c:pt>
                <c:pt idx="924">
                  <c:v>7.3042199999999999</c:v>
                </c:pt>
                <c:pt idx="925">
                  <c:v>7.1920199999999994</c:v>
                </c:pt>
                <c:pt idx="926">
                  <c:v>7.0349400000000006</c:v>
                </c:pt>
                <c:pt idx="927">
                  <c:v>6.9563999999999995</c:v>
                </c:pt>
                <c:pt idx="928">
                  <c:v>6.8778599999999992</c:v>
                </c:pt>
                <c:pt idx="929">
                  <c:v>6.8329799999999992</c:v>
                </c:pt>
                <c:pt idx="930">
                  <c:v>6.7880999999999991</c:v>
                </c:pt>
                <c:pt idx="931">
                  <c:v>6.7544399999999998</c:v>
                </c:pt>
                <c:pt idx="932">
                  <c:v>6.7095599999999997</c:v>
                </c:pt>
                <c:pt idx="933">
                  <c:v>6.6646799999999997</c:v>
                </c:pt>
                <c:pt idx="934">
                  <c:v>6.5749200000000005</c:v>
                </c:pt>
                <c:pt idx="935">
                  <c:v>6.4514999999999993</c:v>
                </c:pt>
                <c:pt idx="936">
                  <c:v>6.3505199999999995</c:v>
                </c:pt>
                <c:pt idx="937">
                  <c:v>6.2831999999999999</c:v>
                </c:pt>
                <c:pt idx="938">
                  <c:v>6.2271000000000001</c:v>
                </c:pt>
                <c:pt idx="939">
                  <c:v>6.1709999999999994</c:v>
                </c:pt>
                <c:pt idx="940">
                  <c:v>6.1036799999999998</c:v>
                </c:pt>
                <c:pt idx="941">
                  <c:v>6.0700200000000004</c:v>
                </c:pt>
                <c:pt idx="942">
                  <c:v>6.0587999999999997</c:v>
                </c:pt>
                <c:pt idx="943">
                  <c:v>6.04758</c:v>
                </c:pt>
                <c:pt idx="944">
                  <c:v>6.04758</c:v>
                </c:pt>
                <c:pt idx="945">
                  <c:v>6.0587999999999997</c:v>
                </c:pt>
                <c:pt idx="946">
                  <c:v>6.0812400000000002</c:v>
                </c:pt>
                <c:pt idx="947">
                  <c:v>6.1709999999999994</c:v>
                </c:pt>
                <c:pt idx="948">
                  <c:v>6.2607599999999994</c:v>
                </c:pt>
                <c:pt idx="949">
                  <c:v>6.3056399999999995</c:v>
                </c:pt>
                <c:pt idx="950">
                  <c:v>6.2944200000000006</c:v>
                </c:pt>
                <c:pt idx="951">
                  <c:v>6.18222</c:v>
                </c:pt>
                <c:pt idx="952">
                  <c:v>5.9129399999999999</c:v>
                </c:pt>
                <c:pt idx="953">
                  <c:v>5.4304799999999993</c:v>
                </c:pt>
                <c:pt idx="954">
                  <c:v>4.83582</c:v>
                </c:pt>
                <c:pt idx="955">
                  <c:v>4.2411599999999989</c:v>
                </c:pt>
                <c:pt idx="956">
                  <c:v>3.6464999999999996</c:v>
                </c:pt>
                <c:pt idx="957">
                  <c:v>3.0518399999999999</c:v>
                </c:pt>
                <c:pt idx="958">
                  <c:v>2.8162199999999999</c:v>
                </c:pt>
                <c:pt idx="959">
                  <c:v>2.9172000000000002</c:v>
                </c:pt>
                <c:pt idx="960">
                  <c:v>3.2874600000000003</c:v>
                </c:pt>
                <c:pt idx="961">
                  <c:v>3.88212</c:v>
                </c:pt>
                <c:pt idx="962">
                  <c:v>4.5328799999999996</c:v>
                </c:pt>
                <c:pt idx="963">
                  <c:v>5.0826599999999997</c:v>
                </c:pt>
                <c:pt idx="964">
                  <c:v>5.4977999999999998</c:v>
                </c:pt>
                <c:pt idx="965">
                  <c:v>5.7334199999999997</c:v>
                </c:pt>
                <c:pt idx="966">
                  <c:v>5.8456199999999994</c:v>
                </c:pt>
                <c:pt idx="967">
                  <c:v>5.85684</c:v>
                </c:pt>
                <c:pt idx="968">
                  <c:v>5.8456199999999994</c:v>
                </c:pt>
                <c:pt idx="969">
                  <c:v>5.8007400000000002</c:v>
                </c:pt>
                <c:pt idx="970">
                  <c:v>5.7109799999999993</c:v>
                </c:pt>
                <c:pt idx="971">
                  <c:v>5.5202400000000003</c:v>
                </c:pt>
                <c:pt idx="972">
                  <c:v>5.1499800000000002</c:v>
                </c:pt>
                <c:pt idx="973">
                  <c:v>4.55532</c:v>
                </c:pt>
                <c:pt idx="974">
                  <c:v>3.9606599999999998</c:v>
                </c:pt>
                <c:pt idx="975">
                  <c:v>3.3660000000000001</c:v>
                </c:pt>
                <c:pt idx="976">
                  <c:v>2.7713399999999999</c:v>
                </c:pt>
                <c:pt idx="977">
                  <c:v>2.1654600000000004</c:v>
                </c:pt>
                <c:pt idx="978">
                  <c:v>1.7952000000000001</c:v>
                </c:pt>
                <c:pt idx="979">
                  <c:v>1.4810399999999999</c:v>
                </c:pt>
                <c:pt idx="980">
                  <c:v>1.2005399999999999</c:v>
                </c:pt>
                <c:pt idx="981">
                  <c:v>0.98736000000000013</c:v>
                </c:pt>
                <c:pt idx="982">
                  <c:v>0.80784</c:v>
                </c:pt>
                <c:pt idx="983">
                  <c:v>0.61709999999999998</c:v>
                </c:pt>
                <c:pt idx="984">
                  <c:v>0.35904000000000003</c:v>
                </c:pt>
                <c:pt idx="985">
                  <c:v>0.12342000000000002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8.9760000000000006E-2</c:v>
                </c:pt>
                <c:pt idx="1028">
                  <c:v>0.40392</c:v>
                </c:pt>
                <c:pt idx="1029">
                  <c:v>0.96492</c:v>
                </c:pt>
                <c:pt idx="1030">
                  <c:v>1.63812</c:v>
                </c:pt>
                <c:pt idx="1031">
                  <c:v>2.2439999999999998</c:v>
                </c:pt>
                <c:pt idx="1032">
                  <c:v>2.7376799999999997</c:v>
                </c:pt>
                <c:pt idx="1033">
                  <c:v>3.16404</c:v>
                </c:pt>
                <c:pt idx="1034">
                  <c:v>3.55674</c:v>
                </c:pt>
                <c:pt idx="1035">
                  <c:v>3.9269999999999996</c:v>
                </c:pt>
                <c:pt idx="1036">
                  <c:v>4.2187200000000002</c:v>
                </c:pt>
                <c:pt idx="1037">
                  <c:v>4.4543400000000002</c:v>
                </c:pt>
                <c:pt idx="1038">
                  <c:v>4.6562999999999999</c:v>
                </c:pt>
                <c:pt idx="1039">
                  <c:v>4.8919199999999998</c:v>
                </c:pt>
                <c:pt idx="1040">
                  <c:v>5.1612</c:v>
                </c:pt>
                <c:pt idx="1041">
                  <c:v>5.4304799999999993</c:v>
                </c:pt>
                <c:pt idx="1042">
                  <c:v>5.6660999999999992</c:v>
                </c:pt>
                <c:pt idx="1043">
                  <c:v>5.8231799999999998</c:v>
                </c:pt>
                <c:pt idx="1044">
                  <c:v>5.9017200000000001</c:v>
                </c:pt>
                <c:pt idx="1045">
                  <c:v>5.9241599999999996</c:v>
                </c:pt>
                <c:pt idx="1046">
                  <c:v>5.9353799999999994</c:v>
                </c:pt>
                <c:pt idx="1047">
                  <c:v>5.9578199999999999</c:v>
                </c:pt>
                <c:pt idx="1048">
                  <c:v>5.9802599999999995</c:v>
                </c:pt>
                <c:pt idx="1049">
                  <c:v>5.9578199999999999</c:v>
                </c:pt>
                <c:pt idx="1050">
                  <c:v>5.8680599999999998</c:v>
                </c:pt>
                <c:pt idx="1051">
                  <c:v>5.6885400000000006</c:v>
                </c:pt>
                <c:pt idx="1052">
                  <c:v>5.4753599999999993</c:v>
                </c:pt>
                <c:pt idx="1053">
                  <c:v>5.2172999999999998</c:v>
                </c:pt>
                <c:pt idx="1054">
                  <c:v>4.9143599999999994</c:v>
                </c:pt>
                <c:pt idx="1055">
                  <c:v>4.5216599999999998</c:v>
                </c:pt>
                <c:pt idx="1056">
                  <c:v>4.0392000000000001</c:v>
                </c:pt>
                <c:pt idx="1057">
                  <c:v>3.4445399999999995</c:v>
                </c:pt>
                <c:pt idx="1058">
                  <c:v>2.8498799999999997</c:v>
                </c:pt>
                <c:pt idx="1059">
                  <c:v>2.3561999999999999</c:v>
                </c:pt>
                <c:pt idx="1060">
                  <c:v>1.8737399999999997</c:v>
                </c:pt>
                <c:pt idx="1061">
                  <c:v>1.5034800000000001</c:v>
                </c:pt>
                <c:pt idx="1062">
                  <c:v>1.3463999999999998</c:v>
                </c:pt>
                <c:pt idx="1063">
                  <c:v>1.3576199999999998</c:v>
                </c:pt>
                <c:pt idx="1064">
                  <c:v>1.4361600000000001</c:v>
                </c:pt>
                <c:pt idx="1065">
                  <c:v>1.7503199999999999</c:v>
                </c:pt>
                <c:pt idx="1066">
                  <c:v>2.23278</c:v>
                </c:pt>
                <c:pt idx="1067">
                  <c:v>2.6254799999999996</c:v>
                </c:pt>
                <c:pt idx="1068">
                  <c:v>2.7601200000000001</c:v>
                </c:pt>
                <c:pt idx="1069">
                  <c:v>2.8274400000000002</c:v>
                </c:pt>
                <c:pt idx="1070">
                  <c:v>2.9620799999999998</c:v>
                </c:pt>
                <c:pt idx="1071">
                  <c:v>3.23136</c:v>
                </c:pt>
                <c:pt idx="1072">
                  <c:v>3.5679600000000002</c:v>
                </c:pt>
                <c:pt idx="1073">
                  <c:v>3.9606599999999998</c:v>
                </c:pt>
                <c:pt idx="1074">
                  <c:v>4.4318999999999997</c:v>
                </c:pt>
                <c:pt idx="1075">
                  <c:v>4.9928999999999997</c:v>
                </c:pt>
                <c:pt idx="1076">
                  <c:v>5.5314599999999992</c:v>
                </c:pt>
                <c:pt idx="1077">
                  <c:v>5.9802599999999995</c:v>
                </c:pt>
                <c:pt idx="1078">
                  <c:v>6.3280799999999999</c:v>
                </c:pt>
                <c:pt idx="1079">
                  <c:v>6.6085799999999999</c:v>
                </c:pt>
                <c:pt idx="1080">
                  <c:v>6.8666400000000003</c:v>
                </c:pt>
                <c:pt idx="1081">
                  <c:v>7.02372</c:v>
                </c:pt>
                <c:pt idx="1082">
                  <c:v>7.0686</c:v>
                </c:pt>
                <c:pt idx="1083">
                  <c:v>7.0125000000000002</c:v>
                </c:pt>
                <c:pt idx="1084">
                  <c:v>6.8329799999999992</c:v>
                </c:pt>
                <c:pt idx="1085">
                  <c:v>6.6534599999999999</c:v>
                </c:pt>
                <c:pt idx="1086">
                  <c:v>6.5749200000000005</c:v>
                </c:pt>
                <c:pt idx="1087">
                  <c:v>6.5749200000000005</c:v>
                </c:pt>
                <c:pt idx="1088">
                  <c:v>6.5861400000000003</c:v>
                </c:pt>
                <c:pt idx="1089">
                  <c:v>6.5973599999999992</c:v>
                </c:pt>
                <c:pt idx="1090">
                  <c:v>6.5973599999999992</c:v>
                </c:pt>
                <c:pt idx="1091">
                  <c:v>6.5973599999999992</c:v>
                </c:pt>
                <c:pt idx="1092">
                  <c:v>6.6310200000000004</c:v>
                </c:pt>
                <c:pt idx="1093">
                  <c:v>6.7432199999999991</c:v>
                </c:pt>
                <c:pt idx="1094">
                  <c:v>6.9227400000000001</c:v>
                </c:pt>
                <c:pt idx="1095">
                  <c:v>7.0686</c:v>
                </c:pt>
                <c:pt idx="1096">
                  <c:v>7.1471400000000012</c:v>
                </c:pt>
                <c:pt idx="1097">
                  <c:v>7.1695799999999998</c:v>
                </c:pt>
                <c:pt idx="1098">
                  <c:v>7.1246999999999998</c:v>
                </c:pt>
                <c:pt idx="1099">
                  <c:v>6.9900599999999988</c:v>
                </c:pt>
                <c:pt idx="1100">
                  <c:v>6.7656600000000005</c:v>
                </c:pt>
                <c:pt idx="1101">
                  <c:v>6.6085799999999999</c:v>
                </c:pt>
                <c:pt idx="1102">
                  <c:v>6.5524800000000001</c:v>
                </c:pt>
                <c:pt idx="1103">
                  <c:v>6.5973599999999992</c:v>
                </c:pt>
                <c:pt idx="1104">
                  <c:v>6.7544399999999998</c:v>
                </c:pt>
                <c:pt idx="1105">
                  <c:v>6.9900599999999988</c:v>
                </c:pt>
                <c:pt idx="1106">
                  <c:v>7.1695799999999998</c:v>
                </c:pt>
                <c:pt idx="1107">
                  <c:v>7.2369000000000003</c:v>
                </c:pt>
                <c:pt idx="1108">
                  <c:v>7.2256800000000005</c:v>
                </c:pt>
                <c:pt idx="1109">
                  <c:v>7.1246999999999998</c:v>
                </c:pt>
                <c:pt idx="1110">
                  <c:v>6.9563999999999995</c:v>
                </c:pt>
                <c:pt idx="1111">
                  <c:v>6.8666400000000003</c:v>
                </c:pt>
                <c:pt idx="1112">
                  <c:v>6.8778599999999992</c:v>
                </c:pt>
                <c:pt idx="1113">
                  <c:v>7.02372</c:v>
                </c:pt>
                <c:pt idx="1114">
                  <c:v>7.3266600000000004</c:v>
                </c:pt>
                <c:pt idx="1115">
                  <c:v>7.6295999999999999</c:v>
                </c:pt>
                <c:pt idx="1116">
                  <c:v>7.7866800000000005</c:v>
                </c:pt>
                <c:pt idx="1117">
                  <c:v>7.8203399999999998</c:v>
                </c:pt>
                <c:pt idx="1118">
                  <c:v>7.7754599999999998</c:v>
                </c:pt>
                <c:pt idx="1119">
                  <c:v>7.6408199999999988</c:v>
                </c:pt>
                <c:pt idx="1120">
                  <c:v>7.5061800000000014</c:v>
                </c:pt>
                <c:pt idx="1121">
                  <c:v>7.4276400000000002</c:v>
                </c:pt>
                <c:pt idx="1122">
                  <c:v>7.3715400000000004</c:v>
                </c:pt>
                <c:pt idx="1123">
                  <c:v>7.2817800000000004</c:v>
                </c:pt>
                <c:pt idx="1124">
                  <c:v>7.0910400000000005</c:v>
                </c:pt>
                <c:pt idx="1125">
                  <c:v>6.7656600000000005</c:v>
                </c:pt>
                <c:pt idx="1126">
                  <c:v>6.2607599999999994</c:v>
                </c:pt>
                <c:pt idx="1127">
                  <c:v>5.6660999999999992</c:v>
                </c:pt>
                <c:pt idx="1128">
                  <c:v>5.0714399999999999</c:v>
                </c:pt>
                <c:pt idx="1129">
                  <c:v>4.4992200000000002</c:v>
                </c:pt>
                <c:pt idx="1130">
                  <c:v>4.0616399999999997</c:v>
                </c:pt>
                <c:pt idx="1131">
                  <c:v>3.6913799999999997</c:v>
                </c:pt>
                <c:pt idx="1132">
                  <c:v>3.3435600000000005</c:v>
                </c:pt>
                <c:pt idx="1133">
                  <c:v>2.9845200000000003</c:v>
                </c:pt>
                <c:pt idx="1134">
                  <c:v>2.5806</c:v>
                </c:pt>
                <c:pt idx="1135">
                  <c:v>2.1766799999999997</c:v>
                </c:pt>
                <c:pt idx="1136">
                  <c:v>1.8288599999999999</c:v>
                </c:pt>
                <c:pt idx="1137">
                  <c:v>1.63812</c:v>
                </c:pt>
                <c:pt idx="1138">
                  <c:v>1.59324</c:v>
                </c:pt>
                <c:pt idx="1139">
                  <c:v>1.60446</c:v>
                </c:pt>
                <c:pt idx="1140">
                  <c:v>1.63812</c:v>
                </c:pt>
                <c:pt idx="1141">
                  <c:v>1.6942200000000001</c:v>
                </c:pt>
                <c:pt idx="1142">
                  <c:v>1.8400799999999999</c:v>
                </c:pt>
                <c:pt idx="1143">
                  <c:v>2.1430200000000004</c:v>
                </c:pt>
                <c:pt idx="1144">
                  <c:v>2.5245000000000002</c:v>
                </c:pt>
                <c:pt idx="1145">
                  <c:v>2.7376799999999997</c:v>
                </c:pt>
                <c:pt idx="1146">
                  <c:v>2.7825600000000001</c:v>
                </c:pt>
                <c:pt idx="1147">
                  <c:v>2.5469399999999998</c:v>
                </c:pt>
                <c:pt idx="1148">
                  <c:v>1.9522799999999998</c:v>
                </c:pt>
                <c:pt idx="1149">
                  <c:v>1.54836</c:v>
                </c:pt>
                <c:pt idx="1150">
                  <c:v>1.3463999999999998</c:v>
                </c:pt>
                <c:pt idx="1151">
                  <c:v>1.3463999999999998</c:v>
                </c:pt>
                <c:pt idx="1152">
                  <c:v>1.3463999999999998</c:v>
                </c:pt>
                <c:pt idx="1153">
                  <c:v>1.55958</c:v>
                </c:pt>
                <c:pt idx="1154">
                  <c:v>2.1093600000000001</c:v>
                </c:pt>
                <c:pt idx="1155">
                  <c:v>2.8162199999999999</c:v>
                </c:pt>
                <c:pt idx="1156">
                  <c:v>3.3435600000000005</c:v>
                </c:pt>
                <c:pt idx="1157">
                  <c:v>3.7923599999999995</c:v>
                </c:pt>
                <c:pt idx="1158">
                  <c:v>4.2860400000000007</c:v>
                </c:pt>
                <c:pt idx="1159">
                  <c:v>4.8694800000000003</c:v>
                </c:pt>
                <c:pt idx="1160">
                  <c:v>5.4865799999999991</c:v>
                </c:pt>
                <c:pt idx="1161">
                  <c:v>6.0363599999999993</c:v>
                </c:pt>
                <c:pt idx="1162">
                  <c:v>6.4851599999999996</c:v>
                </c:pt>
                <c:pt idx="1163">
                  <c:v>6.9002999999999997</c:v>
                </c:pt>
                <c:pt idx="1164">
                  <c:v>7.2929999999999993</c:v>
                </c:pt>
                <c:pt idx="1165">
                  <c:v>7.67448</c:v>
                </c:pt>
                <c:pt idx="1166">
                  <c:v>8.0335199999999993</c:v>
                </c:pt>
                <c:pt idx="1167">
                  <c:v>8.1905999999999999</c:v>
                </c:pt>
                <c:pt idx="1168">
                  <c:v>8.3364600000000006</c:v>
                </c:pt>
                <c:pt idx="1169">
                  <c:v>8.5496400000000001</c:v>
                </c:pt>
                <c:pt idx="1170">
                  <c:v>8.74038</c:v>
                </c:pt>
                <c:pt idx="1171">
                  <c:v>8.9199000000000002</c:v>
                </c:pt>
                <c:pt idx="1172">
                  <c:v>9.0882000000000005</c:v>
                </c:pt>
                <c:pt idx="1173">
                  <c:v>9.2340599999999995</c:v>
                </c:pt>
                <c:pt idx="1174">
                  <c:v>9.3686999999999987</c:v>
                </c:pt>
                <c:pt idx="1175">
                  <c:v>9.4921199999999981</c:v>
                </c:pt>
                <c:pt idx="1176">
                  <c:v>9.5930999999999997</c:v>
                </c:pt>
                <c:pt idx="1177">
                  <c:v>9.6828599999999998</c:v>
                </c:pt>
                <c:pt idx="1178">
                  <c:v>9.7726199999999999</c:v>
                </c:pt>
                <c:pt idx="1179">
                  <c:v>9.8848199999999995</c:v>
                </c:pt>
                <c:pt idx="1180">
                  <c:v>9.9970199999999991</c:v>
                </c:pt>
                <c:pt idx="1181">
                  <c:v>10.109219999999999</c:v>
                </c:pt>
                <c:pt idx="1182">
                  <c:v>10.2102</c:v>
                </c:pt>
                <c:pt idx="1183">
                  <c:v>10.288739999999999</c:v>
                </c:pt>
                <c:pt idx="1184">
                  <c:v>10.356059999999999</c:v>
                </c:pt>
                <c:pt idx="1185">
                  <c:v>10.412159999999998</c:v>
                </c:pt>
                <c:pt idx="1186">
                  <c:v>10.445819999999998</c:v>
                </c:pt>
                <c:pt idx="1187">
                  <c:v>10.445819999999998</c:v>
                </c:pt>
                <c:pt idx="1188">
                  <c:v>10.445819999999998</c:v>
                </c:pt>
                <c:pt idx="1189">
                  <c:v>10.445819999999998</c:v>
                </c:pt>
                <c:pt idx="1190">
                  <c:v>10.445819999999998</c:v>
                </c:pt>
                <c:pt idx="1191">
                  <c:v>10.445819999999998</c:v>
                </c:pt>
                <c:pt idx="1192">
                  <c:v>10.445819999999998</c:v>
                </c:pt>
                <c:pt idx="1193">
                  <c:v>10.445819999999998</c:v>
                </c:pt>
                <c:pt idx="1194">
                  <c:v>10.445819999999998</c:v>
                </c:pt>
                <c:pt idx="1195">
                  <c:v>10.445819999999998</c:v>
                </c:pt>
                <c:pt idx="1196">
                  <c:v>10.457040000000001</c:v>
                </c:pt>
                <c:pt idx="1197">
                  <c:v>10.457040000000001</c:v>
                </c:pt>
                <c:pt idx="1198">
                  <c:v>10.468259999999999</c:v>
                </c:pt>
                <c:pt idx="1199">
                  <c:v>10.51314</c:v>
                </c:pt>
                <c:pt idx="1200">
                  <c:v>10.569240000000001</c:v>
                </c:pt>
                <c:pt idx="1201">
                  <c:v>10.659000000000001</c:v>
                </c:pt>
                <c:pt idx="1202">
                  <c:v>10.748760000000001</c:v>
                </c:pt>
                <c:pt idx="1203">
                  <c:v>10.816079999999999</c:v>
                </c:pt>
                <c:pt idx="1204">
                  <c:v>10.860959999999999</c:v>
                </c:pt>
                <c:pt idx="1205">
                  <c:v>10.8834</c:v>
                </c:pt>
                <c:pt idx="1206">
                  <c:v>10.89462</c:v>
                </c:pt>
                <c:pt idx="1207">
                  <c:v>10.90584</c:v>
                </c:pt>
                <c:pt idx="1208">
                  <c:v>10.917059999999999</c:v>
                </c:pt>
                <c:pt idx="1209">
                  <c:v>10.928280000000001</c:v>
                </c:pt>
                <c:pt idx="1210">
                  <c:v>10.928280000000001</c:v>
                </c:pt>
                <c:pt idx="1211">
                  <c:v>10.928280000000001</c:v>
                </c:pt>
                <c:pt idx="1212">
                  <c:v>10.928280000000001</c:v>
                </c:pt>
                <c:pt idx="1213">
                  <c:v>10.917059999999999</c:v>
                </c:pt>
                <c:pt idx="1214">
                  <c:v>10.917059999999999</c:v>
                </c:pt>
                <c:pt idx="1215">
                  <c:v>10.917059999999999</c:v>
                </c:pt>
                <c:pt idx="1216">
                  <c:v>10.917059999999999</c:v>
                </c:pt>
                <c:pt idx="1217">
                  <c:v>10.90584</c:v>
                </c:pt>
                <c:pt idx="1218">
                  <c:v>10.89462</c:v>
                </c:pt>
                <c:pt idx="1219">
                  <c:v>10.8834</c:v>
                </c:pt>
                <c:pt idx="1220">
                  <c:v>10.87218</c:v>
                </c:pt>
                <c:pt idx="1221">
                  <c:v>10.849740000000001</c:v>
                </c:pt>
                <c:pt idx="1222">
                  <c:v>10.816079999999999</c:v>
                </c:pt>
                <c:pt idx="1223">
                  <c:v>10.78242</c:v>
                </c:pt>
                <c:pt idx="1224">
                  <c:v>10.737539999999999</c:v>
                </c:pt>
                <c:pt idx="1225">
                  <c:v>10.7151</c:v>
                </c:pt>
                <c:pt idx="1226">
                  <c:v>10.69266</c:v>
                </c:pt>
                <c:pt idx="1227">
                  <c:v>10.68144</c:v>
                </c:pt>
                <c:pt idx="1228">
                  <c:v>10.659000000000001</c:v>
                </c:pt>
                <c:pt idx="1229">
                  <c:v>10.647779999999999</c:v>
                </c:pt>
                <c:pt idx="1230">
                  <c:v>10.625340000000001</c:v>
                </c:pt>
                <c:pt idx="1231">
                  <c:v>10.6029</c:v>
                </c:pt>
                <c:pt idx="1232">
                  <c:v>10.59168</c:v>
                </c:pt>
                <c:pt idx="1233">
                  <c:v>10.59168</c:v>
                </c:pt>
                <c:pt idx="1234">
                  <c:v>10.580459999999999</c:v>
                </c:pt>
                <c:pt idx="1235">
                  <c:v>10.580459999999999</c:v>
                </c:pt>
                <c:pt idx="1236">
                  <c:v>10.558019999999999</c:v>
                </c:pt>
                <c:pt idx="1237">
                  <c:v>10.535580000000001</c:v>
                </c:pt>
                <c:pt idx="1238">
                  <c:v>10.479480000000001</c:v>
                </c:pt>
                <c:pt idx="1239">
                  <c:v>10.412159999999998</c:v>
                </c:pt>
                <c:pt idx="1240">
                  <c:v>10.3224</c:v>
                </c:pt>
                <c:pt idx="1241">
                  <c:v>10.24386</c:v>
                </c:pt>
                <c:pt idx="1242">
                  <c:v>10.165319999999999</c:v>
                </c:pt>
                <c:pt idx="1243">
                  <c:v>10.098000000000001</c:v>
                </c:pt>
                <c:pt idx="1244">
                  <c:v>10.019459999999999</c:v>
                </c:pt>
                <c:pt idx="1245">
                  <c:v>9.95214</c:v>
                </c:pt>
                <c:pt idx="1246">
                  <c:v>9.8848199999999995</c:v>
                </c:pt>
                <c:pt idx="1247">
                  <c:v>9.806280000000001</c:v>
                </c:pt>
                <c:pt idx="1248">
                  <c:v>9.7277399999999989</c:v>
                </c:pt>
                <c:pt idx="1249">
                  <c:v>9.6492000000000004</c:v>
                </c:pt>
                <c:pt idx="1250">
                  <c:v>9.5706600000000002</c:v>
                </c:pt>
                <c:pt idx="1251">
                  <c:v>9.5033399999999997</c:v>
                </c:pt>
                <c:pt idx="1252">
                  <c:v>9.4360199999999992</c:v>
                </c:pt>
                <c:pt idx="1253">
                  <c:v>9.3686999999999987</c:v>
                </c:pt>
                <c:pt idx="1254">
                  <c:v>9.30138</c:v>
                </c:pt>
                <c:pt idx="1255">
                  <c:v>9.2340599999999995</c:v>
                </c:pt>
                <c:pt idx="1256">
                  <c:v>9.1667400000000008</c:v>
                </c:pt>
                <c:pt idx="1257">
                  <c:v>9.0994199999999985</c:v>
                </c:pt>
                <c:pt idx="1258">
                  <c:v>9.0320999999999998</c:v>
                </c:pt>
                <c:pt idx="1259">
                  <c:v>8.9647800000000011</c:v>
                </c:pt>
                <c:pt idx="1260">
                  <c:v>8.9086800000000004</c:v>
                </c:pt>
                <c:pt idx="1261">
                  <c:v>8.8637999999999995</c:v>
                </c:pt>
                <c:pt idx="1262">
                  <c:v>8.8301400000000001</c:v>
                </c:pt>
                <c:pt idx="1263">
                  <c:v>8.8301400000000001</c:v>
                </c:pt>
                <c:pt idx="1264">
                  <c:v>8.8413599999999999</c:v>
                </c:pt>
                <c:pt idx="1265">
                  <c:v>8.8750199999999992</c:v>
                </c:pt>
                <c:pt idx="1266">
                  <c:v>8.9086800000000004</c:v>
                </c:pt>
                <c:pt idx="1267">
                  <c:v>8.9311199999999999</c:v>
                </c:pt>
                <c:pt idx="1268">
                  <c:v>8.9535599999999995</c:v>
                </c:pt>
                <c:pt idx="1269">
                  <c:v>8.9535599999999995</c:v>
                </c:pt>
                <c:pt idx="1270">
                  <c:v>8.9311199999999999</c:v>
                </c:pt>
                <c:pt idx="1271">
                  <c:v>8.8974599999999988</c:v>
                </c:pt>
                <c:pt idx="1272">
                  <c:v>8.8525799999999997</c:v>
                </c:pt>
                <c:pt idx="1273">
                  <c:v>8.8076999999999988</c:v>
                </c:pt>
                <c:pt idx="1274">
                  <c:v>8.7740399999999994</c:v>
                </c:pt>
                <c:pt idx="1275">
                  <c:v>8.74038</c:v>
                </c:pt>
                <c:pt idx="1276">
                  <c:v>8.7179399999999987</c:v>
                </c:pt>
                <c:pt idx="1277">
                  <c:v>8.7179399999999987</c:v>
                </c:pt>
                <c:pt idx="1278">
                  <c:v>8.7291600000000003</c:v>
                </c:pt>
                <c:pt idx="1279">
                  <c:v>8.74038</c:v>
                </c:pt>
                <c:pt idx="1280">
                  <c:v>8.7628199999999996</c:v>
                </c:pt>
                <c:pt idx="1281">
                  <c:v>8.7852599999999992</c:v>
                </c:pt>
                <c:pt idx="1282">
                  <c:v>8.7852599999999992</c:v>
                </c:pt>
                <c:pt idx="1283">
                  <c:v>8.7964800000000007</c:v>
                </c:pt>
                <c:pt idx="1284">
                  <c:v>8.7964800000000007</c:v>
                </c:pt>
                <c:pt idx="1285">
                  <c:v>8.7964800000000007</c:v>
                </c:pt>
                <c:pt idx="1286">
                  <c:v>8.7740399999999994</c:v>
                </c:pt>
                <c:pt idx="1287">
                  <c:v>8.7515999999999998</c:v>
                </c:pt>
                <c:pt idx="1288">
                  <c:v>8.7179399999999987</c:v>
                </c:pt>
                <c:pt idx="1289">
                  <c:v>8.6730599999999995</c:v>
                </c:pt>
                <c:pt idx="1290">
                  <c:v>8.6281800000000004</c:v>
                </c:pt>
                <c:pt idx="1291">
                  <c:v>8.5945199999999993</c:v>
                </c:pt>
                <c:pt idx="1292">
                  <c:v>8.5496400000000001</c:v>
                </c:pt>
                <c:pt idx="1293">
                  <c:v>8.4935400000000012</c:v>
                </c:pt>
                <c:pt idx="1294">
                  <c:v>8.4374400000000005</c:v>
                </c:pt>
                <c:pt idx="1295">
                  <c:v>8.3813399999999998</c:v>
                </c:pt>
                <c:pt idx="1296">
                  <c:v>8.3476800000000004</c:v>
                </c:pt>
                <c:pt idx="1297">
                  <c:v>8.3364600000000006</c:v>
                </c:pt>
                <c:pt idx="1298">
                  <c:v>8.3476800000000004</c:v>
                </c:pt>
                <c:pt idx="1299">
                  <c:v>8.37012</c:v>
                </c:pt>
                <c:pt idx="1300">
                  <c:v>8.4037800000000011</c:v>
                </c:pt>
                <c:pt idx="1301">
                  <c:v>8.4262200000000007</c:v>
                </c:pt>
                <c:pt idx="1302">
                  <c:v>8.4486599999999985</c:v>
                </c:pt>
                <c:pt idx="1303">
                  <c:v>8.4710999999999999</c:v>
                </c:pt>
                <c:pt idx="1304">
                  <c:v>8.5047599999999992</c:v>
                </c:pt>
                <c:pt idx="1305">
                  <c:v>8.5159800000000008</c:v>
                </c:pt>
                <c:pt idx="1306">
                  <c:v>8.5272000000000006</c:v>
                </c:pt>
                <c:pt idx="1307">
                  <c:v>8.5272000000000006</c:v>
                </c:pt>
                <c:pt idx="1308">
                  <c:v>8.5272000000000006</c:v>
                </c:pt>
                <c:pt idx="1309">
                  <c:v>8.5159800000000008</c:v>
                </c:pt>
                <c:pt idx="1310">
                  <c:v>8.5159800000000008</c:v>
                </c:pt>
                <c:pt idx="1311">
                  <c:v>8.5047599999999992</c:v>
                </c:pt>
                <c:pt idx="1312">
                  <c:v>8.4935400000000012</c:v>
                </c:pt>
                <c:pt idx="1313">
                  <c:v>8.4710999999999999</c:v>
                </c:pt>
                <c:pt idx="1314">
                  <c:v>8.4374400000000005</c:v>
                </c:pt>
                <c:pt idx="1315">
                  <c:v>8.4149999999999991</c:v>
                </c:pt>
                <c:pt idx="1316">
                  <c:v>8.3813399999999998</c:v>
                </c:pt>
                <c:pt idx="1317">
                  <c:v>8.3140199999999993</c:v>
                </c:pt>
                <c:pt idx="1318">
                  <c:v>8.2691400000000002</c:v>
                </c:pt>
                <c:pt idx="1319">
                  <c:v>8.2242599999999992</c:v>
                </c:pt>
                <c:pt idx="1320">
                  <c:v>8.2467000000000006</c:v>
                </c:pt>
                <c:pt idx="1321">
                  <c:v>8.3027999999999995</c:v>
                </c:pt>
                <c:pt idx="1322">
                  <c:v>8.4037800000000011</c:v>
                </c:pt>
                <c:pt idx="1323">
                  <c:v>8.5384199999999986</c:v>
                </c:pt>
                <c:pt idx="1324">
                  <c:v>8.7179399999999987</c:v>
                </c:pt>
                <c:pt idx="1325">
                  <c:v>8.8862400000000008</c:v>
                </c:pt>
                <c:pt idx="1326">
                  <c:v>9.0096599999999984</c:v>
                </c:pt>
                <c:pt idx="1327">
                  <c:v>9.0657599999999992</c:v>
                </c:pt>
                <c:pt idx="1328">
                  <c:v>9.0882000000000005</c:v>
                </c:pt>
                <c:pt idx="1329">
                  <c:v>9.0882000000000005</c:v>
                </c:pt>
                <c:pt idx="1330">
                  <c:v>9.0882000000000005</c:v>
                </c:pt>
                <c:pt idx="1331">
                  <c:v>9.0882000000000005</c:v>
                </c:pt>
                <c:pt idx="1332">
                  <c:v>9.0882000000000005</c:v>
                </c:pt>
                <c:pt idx="1333">
                  <c:v>9.0769800000000007</c:v>
                </c:pt>
                <c:pt idx="1334">
                  <c:v>9.0433199999999996</c:v>
                </c:pt>
                <c:pt idx="1335">
                  <c:v>9.0096599999999984</c:v>
                </c:pt>
                <c:pt idx="1336">
                  <c:v>8.9759999999999991</c:v>
                </c:pt>
                <c:pt idx="1337">
                  <c:v>8.9647800000000011</c:v>
                </c:pt>
                <c:pt idx="1338">
                  <c:v>8.9535599999999995</c:v>
                </c:pt>
                <c:pt idx="1339">
                  <c:v>8.9535599999999995</c:v>
                </c:pt>
                <c:pt idx="1340">
                  <c:v>8.9535599999999995</c:v>
                </c:pt>
                <c:pt idx="1341">
                  <c:v>8.9647800000000011</c:v>
                </c:pt>
                <c:pt idx="1342">
                  <c:v>8.9759999999999991</c:v>
                </c:pt>
                <c:pt idx="1343">
                  <c:v>9.0208800000000018</c:v>
                </c:pt>
                <c:pt idx="1344">
                  <c:v>9.0657599999999992</c:v>
                </c:pt>
                <c:pt idx="1345">
                  <c:v>9.1106400000000001</c:v>
                </c:pt>
                <c:pt idx="1346">
                  <c:v>9.1442999999999994</c:v>
                </c:pt>
                <c:pt idx="1347">
                  <c:v>9.1555199999999992</c:v>
                </c:pt>
                <c:pt idx="1348">
                  <c:v>9.1555199999999992</c:v>
                </c:pt>
                <c:pt idx="1349">
                  <c:v>9.1330799999999996</c:v>
                </c:pt>
                <c:pt idx="1350">
                  <c:v>9.0545400000000011</c:v>
                </c:pt>
                <c:pt idx="1351">
                  <c:v>8.9311199999999999</c:v>
                </c:pt>
                <c:pt idx="1352">
                  <c:v>8.7740399999999994</c:v>
                </c:pt>
                <c:pt idx="1353">
                  <c:v>8.6169599999999988</c:v>
                </c:pt>
                <c:pt idx="1354">
                  <c:v>8.4486599999999985</c:v>
                </c:pt>
                <c:pt idx="1355">
                  <c:v>8.2803599999999999</c:v>
                </c:pt>
                <c:pt idx="1356">
                  <c:v>8.0896199999999983</c:v>
                </c:pt>
                <c:pt idx="1357">
                  <c:v>7.8764399999999997</c:v>
                </c:pt>
                <c:pt idx="1358">
                  <c:v>7.6520400000000004</c:v>
                </c:pt>
                <c:pt idx="1359">
                  <c:v>7.4164199999999996</c:v>
                </c:pt>
                <c:pt idx="1360">
                  <c:v>7.1583600000000001</c:v>
                </c:pt>
                <c:pt idx="1361">
                  <c:v>6.9115199999999994</c:v>
                </c:pt>
                <c:pt idx="1362">
                  <c:v>6.7544399999999998</c:v>
                </c:pt>
                <c:pt idx="1363">
                  <c:v>6.7095599999999997</c:v>
                </c:pt>
                <c:pt idx="1364">
                  <c:v>6.7768800000000002</c:v>
                </c:pt>
                <c:pt idx="1365">
                  <c:v>6.933959999999999</c:v>
                </c:pt>
                <c:pt idx="1366">
                  <c:v>7.02372</c:v>
                </c:pt>
                <c:pt idx="1367">
                  <c:v>7.0349400000000006</c:v>
                </c:pt>
                <c:pt idx="1368">
                  <c:v>6.9451799999999997</c:v>
                </c:pt>
                <c:pt idx="1369">
                  <c:v>6.7320000000000002</c:v>
                </c:pt>
                <c:pt idx="1370">
                  <c:v>6.5524800000000001</c:v>
                </c:pt>
                <c:pt idx="1371">
                  <c:v>6.4851599999999996</c:v>
                </c:pt>
                <c:pt idx="1372">
                  <c:v>6.4851599999999996</c:v>
                </c:pt>
                <c:pt idx="1373">
                  <c:v>6.4851599999999996</c:v>
                </c:pt>
                <c:pt idx="1374">
                  <c:v>6.4290599999999998</c:v>
                </c:pt>
                <c:pt idx="1375">
                  <c:v>6.3056399999999995</c:v>
                </c:pt>
                <c:pt idx="1376">
                  <c:v>6.0924599999999991</c:v>
                </c:pt>
                <c:pt idx="1377">
                  <c:v>5.6997599999999995</c:v>
                </c:pt>
                <c:pt idx="1378">
                  <c:v>5.1051000000000002</c:v>
                </c:pt>
                <c:pt idx="1379">
                  <c:v>4.5104400000000009</c:v>
                </c:pt>
                <c:pt idx="1380">
                  <c:v>3.9157800000000003</c:v>
                </c:pt>
                <c:pt idx="1381">
                  <c:v>3.3211200000000005</c:v>
                </c:pt>
                <c:pt idx="1382">
                  <c:v>3.0630599999999997</c:v>
                </c:pt>
                <c:pt idx="1383">
                  <c:v>3.2874600000000003</c:v>
                </c:pt>
                <c:pt idx="1384">
                  <c:v>3.6913799999999997</c:v>
                </c:pt>
                <c:pt idx="1385">
                  <c:v>3.9943200000000001</c:v>
                </c:pt>
                <c:pt idx="1386">
                  <c:v>4.1177400000000004</c:v>
                </c:pt>
                <c:pt idx="1387">
                  <c:v>4.2187200000000002</c:v>
                </c:pt>
                <c:pt idx="1388">
                  <c:v>4.4206799999999999</c:v>
                </c:pt>
                <c:pt idx="1389">
                  <c:v>4.7684999999999995</c:v>
                </c:pt>
                <c:pt idx="1390">
                  <c:v>5.2172999999999998</c:v>
                </c:pt>
                <c:pt idx="1391">
                  <c:v>5.6324399999999999</c:v>
                </c:pt>
                <c:pt idx="1392">
                  <c:v>5.9241599999999996</c:v>
                </c:pt>
                <c:pt idx="1393">
                  <c:v>6.0924599999999991</c:v>
                </c:pt>
                <c:pt idx="1394">
                  <c:v>6.1597799999999996</c:v>
                </c:pt>
                <c:pt idx="1395">
                  <c:v>6.1597799999999996</c:v>
                </c:pt>
                <c:pt idx="1396">
                  <c:v>6.13734</c:v>
                </c:pt>
                <c:pt idx="1397">
                  <c:v>6.0700200000000004</c:v>
                </c:pt>
                <c:pt idx="1398">
                  <c:v>5.9690400000000006</c:v>
                </c:pt>
                <c:pt idx="1399">
                  <c:v>5.8456199999999994</c:v>
                </c:pt>
                <c:pt idx="1400">
                  <c:v>5.6885400000000006</c:v>
                </c:pt>
                <c:pt idx="1401">
                  <c:v>5.5090200000000005</c:v>
                </c:pt>
                <c:pt idx="1402">
                  <c:v>5.3182799999999997</c:v>
                </c:pt>
                <c:pt idx="1403">
                  <c:v>5.0714399999999999</c:v>
                </c:pt>
                <c:pt idx="1404">
                  <c:v>4.6899600000000001</c:v>
                </c:pt>
                <c:pt idx="1405">
                  <c:v>4.0952999999999999</c:v>
                </c:pt>
                <c:pt idx="1406">
                  <c:v>3.5006399999999998</c:v>
                </c:pt>
                <c:pt idx="1407">
                  <c:v>3.0967199999999999</c:v>
                </c:pt>
                <c:pt idx="1408">
                  <c:v>3.0181799999999996</c:v>
                </c:pt>
                <c:pt idx="1409">
                  <c:v>3.0630599999999997</c:v>
                </c:pt>
                <c:pt idx="1410">
                  <c:v>3.0854999999999997</c:v>
                </c:pt>
                <c:pt idx="1411">
                  <c:v>3.0742799999999999</c:v>
                </c:pt>
                <c:pt idx="1412">
                  <c:v>3.0406200000000001</c:v>
                </c:pt>
                <c:pt idx="1413">
                  <c:v>2.9957399999999996</c:v>
                </c:pt>
                <c:pt idx="1414">
                  <c:v>3.0069600000000003</c:v>
                </c:pt>
                <c:pt idx="1415">
                  <c:v>3.16404</c:v>
                </c:pt>
                <c:pt idx="1416">
                  <c:v>3.48942</c:v>
                </c:pt>
                <c:pt idx="1417">
                  <c:v>3.9045599999999996</c:v>
                </c:pt>
                <c:pt idx="1418">
                  <c:v>4.3084799999999994</c:v>
                </c:pt>
                <c:pt idx="1419">
                  <c:v>4.5889800000000003</c:v>
                </c:pt>
                <c:pt idx="1420">
                  <c:v>4.6787400000000003</c:v>
                </c:pt>
                <c:pt idx="1421">
                  <c:v>4.5889800000000003</c:v>
                </c:pt>
                <c:pt idx="1422">
                  <c:v>4.2972599999999996</c:v>
                </c:pt>
                <c:pt idx="1423">
                  <c:v>3.9606599999999998</c:v>
                </c:pt>
                <c:pt idx="1424">
                  <c:v>3.8484599999999998</c:v>
                </c:pt>
                <c:pt idx="1425">
                  <c:v>3.88212</c:v>
                </c:pt>
                <c:pt idx="1426">
                  <c:v>4.0728599999999995</c:v>
                </c:pt>
                <c:pt idx="1427">
                  <c:v>4.4318999999999997</c:v>
                </c:pt>
                <c:pt idx="1428">
                  <c:v>4.6899600000000001</c:v>
                </c:pt>
                <c:pt idx="1429">
                  <c:v>4.7684999999999995</c:v>
                </c:pt>
                <c:pt idx="1430">
                  <c:v>4.701179999999999</c:v>
                </c:pt>
                <c:pt idx="1431">
                  <c:v>4.4992200000000002</c:v>
                </c:pt>
                <c:pt idx="1432">
                  <c:v>4.1065199999999997</c:v>
                </c:pt>
                <c:pt idx="1433">
                  <c:v>3.51186</c:v>
                </c:pt>
                <c:pt idx="1434">
                  <c:v>2.9172000000000002</c:v>
                </c:pt>
                <c:pt idx="1435">
                  <c:v>2.3113200000000003</c:v>
                </c:pt>
                <c:pt idx="1436">
                  <c:v>2.1430200000000004</c:v>
                </c:pt>
                <c:pt idx="1437">
                  <c:v>2.21034</c:v>
                </c:pt>
                <c:pt idx="1438">
                  <c:v>2.3674200000000001</c:v>
                </c:pt>
                <c:pt idx="1439">
                  <c:v>2.4683999999999999</c:v>
                </c:pt>
                <c:pt idx="1440">
                  <c:v>2.4796200000000002</c:v>
                </c:pt>
                <c:pt idx="1441">
                  <c:v>2.4010799999999999</c:v>
                </c:pt>
                <c:pt idx="1442">
                  <c:v>2.1991200000000002</c:v>
                </c:pt>
                <c:pt idx="1443">
                  <c:v>2.0532599999999999</c:v>
                </c:pt>
                <c:pt idx="1444">
                  <c:v>2.0196000000000001</c:v>
                </c:pt>
                <c:pt idx="1445">
                  <c:v>2.0532599999999999</c:v>
                </c:pt>
                <c:pt idx="1446">
                  <c:v>2.0756999999999999</c:v>
                </c:pt>
                <c:pt idx="1447">
                  <c:v>2.0083799999999998</c:v>
                </c:pt>
                <c:pt idx="1448">
                  <c:v>1.6830000000000001</c:v>
                </c:pt>
                <c:pt idx="1449">
                  <c:v>1.1107800000000001</c:v>
                </c:pt>
                <c:pt idx="1450">
                  <c:v>0.51611999999999991</c:v>
                </c:pt>
                <c:pt idx="1451">
                  <c:v>0.13463999999999998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0.24684000000000003</c:v>
                </c:pt>
                <c:pt idx="1480">
                  <c:v>0.49368000000000006</c:v>
                </c:pt>
                <c:pt idx="1481">
                  <c:v>0.70686000000000004</c:v>
                </c:pt>
                <c:pt idx="1482">
                  <c:v>0.88638000000000006</c:v>
                </c:pt>
                <c:pt idx="1483">
                  <c:v>1.0322399999999998</c:v>
                </c:pt>
                <c:pt idx="1484">
                  <c:v>1.1668799999999999</c:v>
                </c:pt>
                <c:pt idx="1485">
                  <c:v>1.2903</c:v>
                </c:pt>
                <c:pt idx="1486">
                  <c:v>1.4473800000000001</c:v>
                </c:pt>
                <c:pt idx="1487">
                  <c:v>1.6493399999999998</c:v>
                </c:pt>
                <c:pt idx="1488">
                  <c:v>1.9074</c:v>
                </c:pt>
                <c:pt idx="1489">
                  <c:v>2.2215600000000002</c:v>
                </c:pt>
                <c:pt idx="1490">
                  <c:v>2.5918200000000002</c:v>
                </c:pt>
                <c:pt idx="1491">
                  <c:v>2.9957399999999996</c:v>
                </c:pt>
                <c:pt idx="1492">
                  <c:v>3.4220999999999995</c:v>
                </c:pt>
                <c:pt idx="1493">
                  <c:v>3.8260200000000002</c:v>
                </c:pt>
                <c:pt idx="1494">
                  <c:v>4.2074999999999996</c:v>
                </c:pt>
                <c:pt idx="1495">
                  <c:v>4.55532</c:v>
                </c:pt>
                <c:pt idx="1496">
                  <c:v>4.8582599999999996</c:v>
                </c:pt>
                <c:pt idx="1497">
                  <c:v>5.1275399999999998</c:v>
                </c:pt>
                <c:pt idx="1498">
                  <c:v>5.3519399999999999</c:v>
                </c:pt>
                <c:pt idx="1499">
                  <c:v>5.5314599999999992</c:v>
                </c:pt>
                <c:pt idx="1500">
                  <c:v>5.6660999999999992</c:v>
                </c:pt>
                <c:pt idx="1501">
                  <c:v>5.7558599999999993</c:v>
                </c:pt>
                <c:pt idx="1502">
                  <c:v>5.8456199999999994</c:v>
                </c:pt>
                <c:pt idx="1503">
                  <c:v>5.9129399999999999</c:v>
                </c:pt>
                <c:pt idx="1504">
                  <c:v>5.9914799999999993</c:v>
                </c:pt>
                <c:pt idx="1505">
                  <c:v>6.0587999999999997</c:v>
                </c:pt>
                <c:pt idx="1506">
                  <c:v>6.1149000000000004</c:v>
                </c:pt>
                <c:pt idx="1507">
                  <c:v>6.1709999999999994</c:v>
                </c:pt>
                <c:pt idx="1508">
                  <c:v>6.2383199999999999</c:v>
                </c:pt>
                <c:pt idx="1509">
                  <c:v>6.3168599999999993</c:v>
                </c:pt>
                <c:pt idx="1510">
                  <c:v>6.41784</c:v>
                </c:pt>
                <c:pt idx="1511">
                  <c:v>6.5636999999999999</c:v>
                </c:pt>
                <c:pt idx="1512">
                  <c:v>6.7544399999999998</c:v>
                </c:pt>
                <c:pt idx="1513">
                  <c:v>6.9900599999999988</c:v>
                </c:pt>
                <c:pt idx="1514">
                  <c:v>7.2593399999999999</c:v>
                </c:pt>
                <c:pt idx="1515">
                  <c:v>7.5286199999999983</c:v>
                </c:pt>
                <c:pt idx="1516">
                  <c:v>7.76424</c:v>
                </c:pt>
                <c:pt idx="1517">
                  <c:v>7.9325400000000004</c:v>
                </c:pt>
                <c:pt idx="1518">
                  <c:v>8.0671800000000005</c:v>
                </c:pt>
                <c:pt idx="1519">
                  <c:v>8.1569400000000005</c:v>
                </c:pt>
                <c:pt idx="1520">
                  <c:v>8.2354800000000008</c:v>
                </c:pt>
                <c:pt idx="1521">
                  <c:v>8.2803599999999999</c:v>
                </c:pt>
                <c:pt idx="1522">
                  <c:v>8.3140199999999993</c:v>
                </c:pt>
                <c:pt idx="1523">
                  <c:v>8.3027999999999995</c:v>
                </c:pt>
                <c:pt idx="1524">
                  <c:v>8.2579199999999986</c:v>
                </c:pt>
                <c:pt idx="1525">
                  <c:v>8.134500000000001</c:v>
                </c:pt>
                <c:pt idx="1526">
                  <c:v>7.9437599999999993</c:v>
                </c:pt>
                <c:pt idx="1527">
                  <c:v>7.6969199999999995</c:v>
                </c:pt>
                <c:pt idx="1528">
                  <c:v>7.4276400000000002</c:v>
                </c:pt>
                <c:pt idx="1529">
                  <c:v>7.1808000000000005</c:v>
                </c:pt>
                <c:pt idx="1530">
                  <c:v>6.9788399999999999</c:v>
                </c:pt>
                <c:pt idx="1531">
                  <c:v>6.8329799999999992</c:v>
                </c:pt>
                <c:pt idx="1532">
                  <c:v>6.7544399999999998</c:v>
                </c:pt>
                <c:pt idx="1533">
                  <c:v>6.7320000000000002</c:v>
                </c:pt>
                <c:pt idx="1534">
                  <c:v>6.7768800000000002</c:v>
                </c:pt>
                <c:pt idx="1535">
                  <c:v>6.889079999999999</c:v>
                </c:pt>
                <c:pt idx="1536">
                  <c:v>7.0910400000000005</c:v>
                </c:pt>
                <c:pt idx="1537">
                  <c:v>7.3603199999999998</c:v>
                </c:pt>
                <c:pt idx="1538">
                  <c:v>7.67448</c:v>
                </c:pt>
                <c:pt idx="1539">
                  <c:v>8.0335199999999993</c:v>
                </c:pt>
                <c:pt idx="1540">
                  <c:v>8.4037800000000011</c:v>
                </c:pt>
                <c:pt idx="1541">
                  <c:v>8.7964800000000007</c:v>
                </c:pt>
                <c:pt idx="1542">
                  <c:v>9.1779600000000006</c:v>
                </c:pt>
                <c:pt idx="1543">
                  <c:v>9.525780000000001</c:v>
                </c:pt>
                <c:pt idx="1544">
                  <c:v>9.806280000000001</c:v>
                </c:pt>
                <c:pt idx="1545">
                  <c:v>9.9857999999999993</c:v>
                </c:pt>
                <c:pt idx="1546">
                  <c:v>10.098000000000001</c:v>
                </c:pt>
                <c:pt idx="1547">
                  <c:v>10.165319999999999</c:v>
                </c:pt>
                <c:pt idx="1548">
                  <c:v>10.2102</c:v>
                </c:pt>
                <c:pt idx="1549">
                  <c:v>10.266299999999999</c:v>
                </c:pt>
                <c:pt idx="1550">
                  <c:v>10.3224</c:v>
                </c:pt>
                <c:pt idx="1551">
                  <c:v>10.40094</c:v>
                </c:pt>
                <c:pt idx="1552">
                  <c:v>10.479480000000001</c:v>
                </c:pt>
                <c:pt idx="1553">
                  <c:v>10.569240000000001</c:v>
                </c:pt>
                <c:pt idx="1554">
                  <c:v>10.647779999999999</c:v>
                </c:pt>
                <c:pt idx="1555">
                  <c:v>10.737539999999999</c:v>
                </c:pt>
                <c:pt idx="1556">
                  <c:v>10.838519999999999</c:v>
                </c:pt>
                <c:pt idx="1557">
                  <c:v>10.96194</c:v>
                </c:pt>
                <c:pt idx="1558">
                  <c:v>11.096579999999999</c:v>
                </c:pt>
                <c:pt idx="1559">
                  <c:v>11.26488</c:v>
                </c:pt>
                <c:pt idx="1560">
                  <c:v>11.4444</c:v>
                </c:pt>
                <c:pt idx="1561">
                  <c:v>11.623919999999998</c:v>
                </c:pt>
                <c:pt idx="1562">
                  <c:v>11.80344</c:v>
                </c:pt>
                <c:pt idx="1563">
                  <c:v>11.982959999999999</c:v>
                </c:pt>
                <c:pt idx="1564">
                  <c:v>12.1737</c:v>
                </c:pt>
                <c:pt idx="1565">
                  <c:v>12.36444</c:v>
                </c:pt>
                <c:pt idx="1566">
                  <c:v>12.555180000000002</c:v>
                </c:pt>
                <c:pt idx="1567">
                  <c:v>12.75714</c:v>
                </c:pt>
                <c:pt idx="1568">
                  <c:v>12.93666</c:v>
                </c:pt>
                <c:pt idx="1569">
                  <c:v>13.10496</c:v>
                </c:pt>
                <c:pt idx="1570">
                  <c:v>13.262040000000001</c:v>
                </c:pt>
                <c:pt idx="1571">
                  <c:v>13.4079</c:v>
                </c:pt>
                <c:pt idx="1572">
                  <c:v>13.542540000000001</c:v>
                </c:pt>
                <c:pt idx="1573">
                  <c:v>13.665959999999998</c:v>
                </c:pt>
                <c:pt idx="1574">
                  <c:v>13.755719999999998</c:v>
                </c:pt>
                <c:pt idx="1575">
                  <c:v>13.823039999999999</c:v>
                </c:pt>
                <c:pt idx="1576">
                  <c:v>13.867919999999998</c:v>
                </c:pt>
                <c:pt idx="1577">
                  <c:v>13.879140000000001</c:v>
                </c:pt>
                <c:pt idx="1578">
                  <c:v>13.867919999999998</c:v>
                </c:pt>
                <c:pt idx="1579">
                  <c:v>13.83426</c:v>
                </c:pt>
                <c:pt idx="1580">
                  <c:v>13.800599999999999</c:v>
                </c:pt>
                <c:pt idx="1581">
                  <c:v>13.7445</c:v>
                </c:pt>
                <c:pt idx="1582">
                  <c:v>13.699619999999999</c:v>
                </c:pt>
                <c:pt idx="1583">
                  <c:v>13.632300000000001</c:v>
                </c:pt>
                <c:pt idx="1584">
                  <c:v>13.55376</c:v>
                </c:pt>
                <c:pt idx="1585">
                  <c:v>13.464</c:v>
                </c:pt>
                <c:pt idx="1586">
                  <c:v>13.363019999999999</c:v>
                </c:pt>
                <c:pt idx="1587">
                  <c:v>13.250819999999997</c:v>
                </c:pt>
                <c:pt idx="1588">
                  <c:v>13.13862</c:v>
                </c:pt>
                <c:pt idx="1589">
                  <c:v>13.03764</c:v>
                </c:pt>
                <c:pt idx="1590">
                  <c:v>12.959100000000001</c:v>
                </c:pt>
                <c:pt idx="1591">
                  <c:v>12.891780000000001</c:v>
                </c:pt>
                <c:pt idx="1592">
                  <c:v>12.8469</c:v>
                </c:pt>
                <c:pt idx="1593">
                  <c:v>12.802019999999999</c:v>
                </c:pt>
                <c:pt idx="1594">
                  <c:v>12.779580000000001</c:v>
                </c:pt>
                <c:pt idx="1595">
                  <c:v>12.75714</c:v>
                </c:pt>
                <c:pt idx="1596">
                  <c:v>12.712260000000001</c:v>
                </c:pt>
                <c:pt idx="1597">
                  <c:v>12.66738</c:v>
                </c:pt>
                <c:pt idx="1598">
                  <c:v>12.588840000000001</c:v>
                </c:pt>
                <c:pt idx="1599">
                  <c:v>12.499080000000001</c:v>
                </c:pt>
                <c:pt idx="1600">
                  <c:v>12.398099999999999</c:v>
                </c:pt>
                <c:pt idx="1601">
                  <c:v>12.2859</c:v>
                </c:pt>
                <c:pt idx="1602">
                  <c:v>12.1737</c:v>
                </c:pt>
                <c:pt idx="1603">
                  <c:v>12.08394</c:v>
                </c:pt>
                <c:pt idx="1604">
                  <c:v>12.016619999999998</c:v>
                </c:pt>
                <c:pt idx="1605">
                  <c:v>11.960519999999999</c:v>
                </c:pt>
                <c:pt idx="1606">
                  <c:v>11.938080000000001</c:v>
                </c:pt>
                <c:pt idx="1607">
                  <c:v>11.91564</c:v>
                </c:pt>
                <c:pt idx="1608">
                  <c:v>11.91564</c:v>
                </c:pt>
                <c:pt idx="1609">
                  <c:v>11.91564</c:v>
                </c:pt>
                <c:pt idx="1610">
                  <c:v>11.938080000000001</c:v>
                </c:pt>
                <c:pt idx="1611">
                  <c:v>11.949299999999999</c:v>
                </c:pt>
                <c:pt idx="1612">
                  <c:v>11.982959999999999</c:v>
                </c:pt>
                <c:pt idx="1613">
                  <c:v>12.027840000000001</c:v>
                </c:pt>
                <c:pt idx="1614">
                  <c:v>12.09516</c:v>
                </c:pt>
                <c:pt idx="1615">
                  <c:v>12.1737</c:v>
                </c:pt>
                <c:pt idx="1616">
                  <c:v>12.27468</c:v>
                </c:pt>
                <c:pt idx="1617">
                  <c:v>12.398099999999999</c:v>
                </c:pt>
                <c:pt idx="1618">
                  <c:v>12.53274</c:v>
                </c:pt>
                <c:pt idx="1619">
                  <c:v>12.678599999999999</c:v>
                </c:pt>
                <c:pt idx="1620">
                  <c:v>12.802019999999999</c:v>
                </c:pt>
                <c:pt idx="1621">
                  <c:v>12.91422</c:v>
                </c:pt>
                <c:pt idx="1622">
                  <c:v>13.003979999999999</c:v>
                </c:pt>
                <c:pt idx="1623">
                  <c:v>13.071299999999999</c:v>
                </c:pt>
                <c:pt idx="1624">
                  <c:v>13.093739999999999</c:v>
                </c:pt>
                <c:pt idx="1625">
                  <c:v>13.082519999999999</c:v>
                </c:pt>
                <c:pt idx="1626">
                  <c:v>13.03764</c:v>
                </c:pt>
                <c:pt idx="1627">
                  <c:v>12.92544</c:v>
                </c:pt>
                <c:pt idx="1628">
                  <c:v>12.768359999999999</c:v>
                </c:pt>
                <c:pt idx="1629">
                  <c:v>12.5664</c:v>
                </c:pt>
                <c:pt idx="1630">
                  <c:v>12.35322</c:v>
                </c:pt>
                <c:pt idx="1631">
                  <c:v>12.151259999999999</c:v>
                </c:pt>
                <c:pt idx="1632">
                  <c:v>12.0054</c:v>
                </c:pt>
                <c:pt idx="1633">
                  <c:v>11.90442</c:v>
                </c:pt>
                <c:pt idx="1634">
                  <c:v>11.870759999999999</c:v>
                </c:pt>
                <c:pt idx="1635">
                  <c:v>11.859539999999999</c:v>
                </c:pt>
                <c:pt idx="1636">
                  <c:v>11.859539999999999</c:v>
                </c:pt>
                <c:pt idx="1637">
                  <c:v>11.848319999999999</c:v>
                </c:pt>
                <c:pt idx="1638">
                  <c:v>11.81466</c:v>
                </c:pt>
                <c:pt idx="1639">
                  <c:v>11.769780000000001</c:v>
                </c:pt>
                <c:pt idx="1640">
                  <c:v>11.71368</c:v>
                </c:pt>
                <c:pt idx="1641">
                  <c:v>11.668800000000001</c:v>
                </c:pt>
                <c:pt idx="1642">
                  <c:v>11.64636</c:v>
                </c:pt>
                <c:pt idx="1643">
                  <c:v>11.657579999999999</c:v>
                </c:pt>
                <c:pt idx="1644">
                  <c:v>11.71368</c:v>
                </c:pt>
                <c:pt idx="1645">
                  <c:v>11.792219999999999</c:v>
                </c:pt>
                <c:pt idx="1646">
                  <c:v>11.90442</c:v>
                </c:pt>
                <c:pt idx="1647">
                  <c:v>12.027840000000001</c:v>
                </c:pt>
                <c:pt idx="1648">
                  <c:v>12.1737</c:v>
                </c:pt>
                <c:pt idx="1649">
                  <c:v>12.330780000000001</c:v>
                </c:pt>
                <c:pt idx="1650">
                  <c:v>12.48786</c:v>
                </c:pt>
                <c:pt idx="1651">
                  <c:v>12.64494</c:v>
                </c:pt>
                <c:pt idx="1652">
                  <c:v>12.779580000000001</c:v>
                </c:pt>
                <c:pt idx="1653">
                  <c:v>12.902999999999999</c:v>
                </c:pt>
                <c:pt idx="1654">
                  <c:v>13.0152</c:v>
                </c:pt>
                <c:pt idx="1655">
                  <c:v>13.10496</c:v>
                </c:pt>
                <c:pt idx="1656">
                  <c:v>13.194719999999998</c:v>
                </c:pt>
                <c:pt idx="1657">
                  <c:v>13.284480000000002</c:v>
                </c:pt>
                <c:pt idx="1658">
                  <c:v>13.374240000000002</c:v>
                </c:pt>
                <c:pt idx="1659">
                  <c:v>13.464</c:v>
                </c:pt>
                <c:pt idx="1660">
                  <c:v>13.55376</c:v>
                </c:pt>
                <c:pt idx="1661">
                  <c:v>13.643520000000001</c:v>
                </c:pt>
                <c:pt idx="1662">
                  <c:v>13.722059999999999</c:v>
                </c:pt>
                <c:pt idx="1663">
                  <c:v>13.811819999999999</c:v>
                </c:pt>
                <c:pt idx="1664">
                  <c:v>13.890359999999999</c:v>
                </c:pt>
                <c:pt idx="1665">
                  <c:v>13.95768</c:v>
                </c:pt>
                <c:pt idx="1666">
                  <c:v>14.025</c:v>
                </c:pt>
                <c:pt idx="1667">
                  <c:v>14.069880000000001</c:v>
                </c:pt>
                <c:pt idx="1668">
                  <c:v>14.114759999999999</c:v>
                </c:pt>
                <c:pt idx="1669">
                  <c:v>14.14842</c:v>
                </c:pt>
                <c:pt idx="1670">
                  <c:v>14.182080000000001</c:v>
                </c:pt>
                <c:pt idx="1671">
                  <c:v>14.204519999999999</c:v>
                </c:pt>
                <c:pt idx="1672">
                  <c:v>14.21574</c:v>
                </c:pt>
                <c:pt idx="1673">
                  <c:v>14.22696</c:v>
                </c:pt>
                <c:pt idx="1674">
                  <c:v>14.23818</c:v>
                </c:pt>
                <c:pt idx="1675">
                  <c:v>14.23818</c:v>
                </c:pt>
                <c:pt idx="1676">
                  <c:v>14.23818</c:v>
                </c:pt>
                <c:pt idx="1677">
                  <c:v>14.22696</c:v>
                </c:pt>
                <c:pt idx="1678">
                  <c:v>14.204519999999999</c:v>
                </c:pt>
                <c:pt idx="1679">
                  <c:v>14.170859999999998</c:v>
                </c:pt>
                <c:pt idx="1680">
                  <c:v>14.1372</c:v>
                </c:pt>
                <c:pt idx="1681">
                  <c:v>14.103539999999999</c:v>
                </c:pt>
                <c:pt idx="1682">
                  <c:v>14.092319999999999</c:v>
                </c:pt>
                <c:pt idx="1683">
                  <c:v>14.092319999999999</c:v>
                </c:pt>
                <c:pt idx="1684">
                  <c:v>14.114759999999999</c:v>
                </c:pt>
                <c:pt idx="1685">
                  <c:v>14.159640000000001</c:v>
                </c:pt>
                <c:pt idx="1686">
                  <c:v>14.204519999999999</c:v>
                </c:pt>
                <c:pt idx="1687">
                  <c:v>14.2494</c:v>
                </c:pt>
                <c:pt idx="1688">
                  <c:v>14.294280000000002</c:v>
                </c:pt>
                <c:pt idx="1689">
                  <c:v>14.31672</c:v>
                </c:pt>
                <c:pt idx="1690">
                  <c:v>14.33916</c:v>
                </c:pt>
                <c:pt idx="1691">
                  <c:v>14.350380000000001</c:v>
                </c:pt>
                <c:pt idx="1692">
                  <c:v>14.361600000000001</c:v>
                </c:pt>
                <c:pt idx="1693">
                  <c:v>14.372819999999997</c:v>
                </c:pt>
                <c:pt idx="1694">
                  <c:v>14.384039999999999</c:v>
                </c:pt>
                <c:pt idx="1695">
                  <c:v>14.395260000000002</c:v>
                </c:pt>
                <c:pt idx="1696">
                  <c:v>14.406479999999998</c:v>
                </c:pt>
                <c:pt idx="1697">
                  <c:v>14.4177</c:v>
                </c:pt>
                <c:pt idx="1698">
                  <c:v>14.42892</c:v>
                </c:pt>
                <c:pt idx="1699">
                  <c:v>14.42892</c:v>
                </c:pt>
                <c:pt idx="1700">
                  <c:v>14.4177</c:v>
                </c:pt>
                <c:pt idx="1701">
                  <c:v>14.395260000000002</c:v>
                </c:pt>
                <c:pt idx="1702">
                  <c:v>14.372819999999997</c:v>
                </c:pt>
                <c:pt idx="1703">
                  <c:v>14.350380000000001</c:v>
                </c:pt>
                <c:pt idx="1704">
                  <c:v>14.31672</c:v>
                </c:pt>
                <c:pt idx="1705">
                  <c:v>14.294280000000002</c:v>
                </c:pt>
                <c:pt idx="1706">
                  <c:v>14.271840000000001</c:v>
                </c:pt>
                <c:pt idx="1707">
                  <c:v>14.2494</c:v>
                </c:pt>
                <c:pt idx="1708">
                  <c:v>14.23818</c:v>
                </c:pt>
                <c:pt idx="1709">
                  <c:v>14.22696</c:v>
                </c:pt>
                <c:pt idx="1710">
                  <c:v>14.21574</c:v>
                </c:pt>
                <c:pt idx="1711">
                  <c:v>14.22696</c:v>
                </c:pt>
                <c:pt idx="1712">
                  <c:v>14.23818</c:v>
                </c:pt>
                <c:pt idx="1713">
                  <c:v>14.260619999999998</c:v>
                </c:pt>
                <c:pt idx="1714">
                  <c:v>14.294280000000002</c:v>
                </c:pt>
                <c:pt idx="1715">
                  <c:v>14.32794</c:v>
                </c:pt>
                <c:pt idx="1716">
                  <c:v>14.372819999999997</c:v>
                </c:pt>
                <c:pt idx="1717">
                  <c:v>14.4177</c:v>
                </c:pt>
                <c:pt idx="1718">
                  <c:v>14.473800000000001</c:v>
                </c:pt>
                <c:pt idx="1719">
                  <c:v>14.5299</c:v>
                </c:pt>
                <c:pt idx="1720">
                  <c:v>14.597219999999998</c:v>
                </c:pt>
                <c:pt idx="1721">
                  <c:v>14.653320000000001</c:v>
                </c:pt>
                <c:pt idx="1722">
                  <c:v>14.698199999999998</c:v>
                </c:pt>
                <c:pt idx="1723">
                  <c:v>14.72064</c:v>
                </c:pt>
                <c:pt idx="1724">
                  <c:v>14.731859999999999</c:v>
                </c:pt>
                <c:pt idx="1725">
                  <c:v>14.72064</c:v>
                </c:pt>
                <c:pt idx="1726">
                  <c:v>14.664539999999997</c:v>
                </c:pt>
                <c:pt idx="1727">
                  <c:v>14.563560000000001</c:v>
                </c:pt>
                <c:pt idx="1728">
                  <c:v>14.406479999999998</c:v>
                </c:pt>
                <c:pt idx="1729">
                  <c:v>14.193299999999999</c:v>
                </c:pt>
                <c:pt idx="1730">
                  <c:v>13.924020000000001</c:v>
                </c:pt>
                <c:pt idx="1731">
                  <c:v>13.643520000000001</c:v>
                </c:pt>
                <c:pt idx="1732">
                  <c:v>13.351800000000001</c:v>
                </c:pt>
                <c:pt idx="1733">
                  <c:v>13.071299999999999</c:v>
                </c:pt>
                <c:pt idx="1734">
                  <c:v>12.802019999999999</c:v>
                </c:pt>
                <c:pt idx="1735">
                  <c:v>12.543959999999998</c:v>
                </c:pt>
                <c:pt idx="1736">
                  <c:v>12.2859</c:v>
                </c:pt>
                <c:pt idx="1737">
                  <c:v>12.016619999999998</c:v>
                </c:pt>
                <c:pt idx="1738">
                  <c:v>11.758559999999999</c:v>
                </c:pt>
                <c:pt idx="1739">
                  <c:v>11.500499999999999</c:v>
                </c:pt>
                <c:pt idx="1740">
                  <c:v>11.26488</c:v>
                </c:pt>
                <c:pt idx="1741">
                  <c:v>11.062919999999998</c:v>
                </c:pt>
                <c:pt idx="1742">
                  <c:v>10.90584</c:v>
                </c:pt>
                <c:pt idx="1743">
                  <c:v>10.759980000000001</c:v>
                </c:pt>
                <c:pt idx="1744">
                  <c:v>10.636559999999999</c:v>
                </c:pt>
                <c:pt idx="1745">
                  <c:v>10.52436</c:v>
                </c:pt>
                <c:pt idx="1746">
                  <c:v>10.412159999999998</c:v>
                </c:pt>
                <c:pt idx="1747">
                  <c:v>10.29996</c:v>
                </c:pt>
                <c:pt idx="1748">
                  <c:v>10.2102</c:v>
                </c:pt>
                <c:pt idx="1749">
                  <c:v>10.12044</c:v>
                </c:pt>
                <c:pt idx="1750">
                  <c:v>10.053119999999998</c:v>
                </c:pt>
                <c:pt idx="1751">
                  <c:v>9.9970199999999991</c:v>
                </c:pt>
                <c:pt idx="1752">
                  <c:v>9.9409199999999984</c:v>
                </c:pt>
                <c:pt idx="1753">
                  <c:v>9.8848199999999995</c:v>
                </c:pt>
                <c:pt idx="1754">
                  <c:v>9.8287199999999988</c:v>
                </c:pt>
                <c:pt idx="1755">
                  <c:v>9.7726199999999999</c:v>
                </c:pt>
                <c:pt idx="1756">
                  <c:v>9.7165199999999992</c:v>
                </c:pt>
                <c:pt idx="1757">
                  <c:v>9.6604199999999985</c:v>
                </c:pt>
                <c:pt idx="1758">
                  <c:v>9.5930999999999997</c:v>
                </c:pt>
                <c:pt idx="1759">
                  <c:v>9.536999999999999</c:v>
                </c:pt>
                <c:pt idx="1760">
                  <c:v>9.4696800000000003</c:v>
                </c:pt>
                <c:pt idx="1761">
                  <c:v>9.4023599999999981</c:v>
                </c:pt>
                <c:pt idx="1762">
                  <c:v>9.3350399999999993</c:v>
                </c:pt>
                <c:pt idx="1763">
                  <c:v>9.2677199999999988</c:v>
                </c:pt>
                <c:pt idx="1764">
                  <c:v>9.2004000000000001</c:v>
                </c:pt>
                <c:pt idx="1765">
                  <c:v>9.1218599999999999</c:v>
                </c:pt>
                <c:pt idx="1766">
                  <c:v>9.0208800000000018</c:v>
                </c:pt>
                <c:pt idx="1767">
                  <c:v>8.8750199999999992</c:v>
                </c:pt>
                <c:pt idx="1768">
                  <c:v>8.6842799999999993</c:v>
                </c:pt>
                <c:pt idx="1769">
                  <c:v>8.4262200000000007</c:v>
                </c:pt>
                <c:pt idx="1770">
                  <c:v>8.1120599999999996</c:v>
                </c:pt>
                <c:pt idx="1771">
                  <c:v>7.7530199999999994</c:v>
                </c:pt>
                <c:pt idx="1772">
                  <c:v>7.3939800000000009</c:v>
                </c:pt>
                <c:pt idx="1773">
                  <c:v>7.0349400000000006</c:v>
                </c:pt>
                <c:pt idx="1774">
                  <c:v>6.69834</c:v>
                </c:pt>
                <c:pt idx="1775">
                  <c:v>6.3953999999999995</c:v>
                </c:pt>
                <c:pt idx="1776">
                  <c:v>6.1261199999999993</c:v>
                </c:pt>
                <c:pt idx="1777">
                  <c:v>5.85684</c:v>
                </c:pt>
                <c:pt idx="1778">
                  <c:v>5.5763400000000001</c:v>
                </c:pt>
                <c:pt idx="1779">
                  <c:v>5.2509599999999992</c:v>
                </c:pt>
                <c:pt idx="1780">
                  <c:v>4.8806999999999992</c:v>
                </c:pt>
                <c:pt idx="1781">
                  <c:v>4.4767799999999998</c:v>
                </c:pt>
                <c:pt idx="1782">
                  <c:v>4.0840800000000002</c:v>
                </c:pt>
                <c:pt idx="1783">
                  <c:v>3.7250400000000004</c:v>
                </c:pt>
                <c:pt idx="1784">
                  <c:v>3.4220999999999995</c:v>
                </c:pt>
                <c:pt idx="1785">
                  <c:v>3.1752599999999997</c:v>
                </c:pt>
                <c:pt idx="1786">
                  <c:v>2.95086</c:v>
                </c:pt>
                <c:pt idx="1787">
                  <c:v>2.7376799999999997</c:v>
                </c:pt>
                <c:pt idx="1788">
                  <c:v>2.5245000000000002</c:v>
                </c:pt>
                <c:pt idx="1789">
                  <c:v>2.3001</c:v>
                </c:pt>
                <c:pt idx="1790">
                  <c:v>2.0420400000000001</c:v>
                </c:pt>
                <c:pt idx="1791">
                  <c:v>1.7390999999999999</c:v>
                </c:pt>
                <c:pt idx="1792">
                  <c:v>1.3800600000000001</c:v>
                </c:pt>
                <c:pt idx="1793">
                  <c:v>0.9761399999999999</c:v>
                </c:pt>
                <c:pt idx="1794">
                  <c:v>0.58343999999999996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2987-41F3-9619-44DF188CB605}"/>
            </c:ext>
          </c:extLst>
        </c:ser>
        <c:ser>
          <c:idx val="4"/>
          <c:order val="4"/>
          <c:tx>
            <c:strRef>
              <c:f>WLTC_class_3!$M$2:$M$7</c:f>
              <c:strCache>
                <c:ptCount val="6"/>
                <c:pt idx="0">
                  <c:v>vehicles with a ratio of rated power in W / kerb mass in kg  &gt; 34</c:v>
                </c:pt>
                <c:pt idx="3">
                  <c:v>Velocity (m/s)</c:v>
                </c:pt>
                <c:pt idx="4">
                  <c:v>Total resistance</c:v>
                </c:pt>
                <c:pt idx="5">
                  <c:v>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WLTC_class_3!$M$8:$M$1808</c:f>
              <c:numCache>
                <c:formatCode>0.00</c:formatCode>
                <c:ptCount val="1801"/>
                <c:pt idx="0">
                  <c:v>265.26240000000001</c:v>
                </c:pt>
                <c:pt idx="1">
                  <c:v>265.26240000000001</c:v>
                </c:pt>
                <c:pt idx="2">
                  <c:v>265.26240000000001</c:v>
                </c:pt>
                <c:pt idx="3">
                  <c:v>265.26240000000001</c:v>
                </c:pt>
                <c:pt idx="4">
                  <c:v>265.26240000000001</c:v>
                </c:pt>
                <c:pt idx="5">
                  <c:v>265.26240000000001</c:v>
                </c:pt>
                <c:pt idx="6">
                  <c:v>265.26240000000001</c:v>
                </c:pt>
                <c:pt idx="7">
                  <c:v>265.26240000000001</c:v>
                </c:pt>
                <c:pt idx="8">
                  <c:v>265.26240000000001</c:v>
                </c:pt>
                <c:pt idx="9">
                  <c:v>265.26240000000001</c:v>
                </c:pt>
                <c:pt idx="10">
                  <c:v>265.26240000000001</c:v>
                </c:pt>
                <c:pt idx="11">
                  <c:v>312.20684444444447</c:v>
                </c:pt>
                <c:pt idx="12">
                  <c:v>664.31261777777775</c:v>
                </c:pt>
                <c:pt idx="13">
                  <c:v>1486.0086955555555</c:v>
                </c:pt>
                <c:pt idx="14">
                  <c:v>2190.5905022222228</c:v>
                </c:pt>
                <c:pt idx="15">
                  <c:v>2073.7342911111109</c:v>
                </c:pt>
                <c:pt idx="16">
                  <c:v>1909.7877755555553</c:v>
                </c:pt>
                <c:pt idx="17">
                  <c:v>2285.7696911111111</c:v>
                </c:pt>
                <c:pt idx="18">
                  <c:v>2403.6693622222228</c:v>
                </c:pt>
                <c:pt idx="19">
                  <c:v>1629.5684888888891</c:v>
                </c:pt>
                <c:pt idx="20">
                  <c:v>761.26456666666706</c:v>
                </c:pt>
                <c:pt idx="21">
                  <c:v>456.19299777777798</c:v>
                </c:pt>
                <c:pt idx="22">
                  <c:v>432.74321555555537</c:v>
                </c:pt>
                <c:pt idx="23">
                  <c:v>456.27153777777795</c:v>
                </c:pt>
                <c:pt idx="24">
                  <c:v>737.97186444444446</c:v>
                </c:pt>
                <c:pt idx="25">
                  <c:v>925.94038222222161</c:v>
                </c:pt>
                <c:pt idx="26">
                  <c:v>1043.4249133333335</c:v>
                </c:pt>
                <c:pt idx="27">
                  <c:v>1372.2828644444451</c:v>
                </c:pt>
                <c:pt idx="28">
                  <c:v>1442.9800311111112</c:v>
                </c:pt>
                <c:pt idx="29">
                  <c:v>1372.8438644444434</c:v>
                </c:pt>
                <c:pt idx="30">
                  <c:v>1067.9518155555552</c:v>
                </c:pt>
                <c:pt idx="31">
                  <c:v>739.47534444444443</c:v>
                </c:pt>
                <c:pt idx="32">
                  <c:v>598.73177111111079</c:v>
                </c:pt>
                <c:pt idx="33">
                  <c:v>528.38242444444484</c:v>
                </c:pt>
                <c:pt idx="34">
                  <c:v>411.07741333333365</c:v>
                </c:pt>
                <c:pt idx="35">
                  <c:v>223.31085555555657</c:v>
                </c:pt>
                <c:pt idx="36">
                  <c:v>-152.27835999999931</c:v>
                </c:pt>
                <c:pt idx="37">
                  <c:v>-739.25221555555652</c:v>
                </c:pt>
                <c:pt idx="38">
                  <c:v>-1068.1774866666674</c:v>
                </c:pt>
                <c:pt idx="39">
                  <c:v>-974.61397777777711</c:v>
                </c:pt>
                <c:pt idx="40">
                  <c:v>-834.04992444444497</c:v>
                </c:pt>
                <c:pt idx="41">
                  <c:v>-1045.5579844444444</c:v>
                </c:pt>
                <c:pt idx="42">
                  <c:v>-1421.4837999999988</c:v>
                </c:pt>
                <c:pt idx="43">
                  <c:v>-1328.0324911111113</c:v>
                </c:pt>
                <c:pt idx="44">
                  <c:v>-718.08009333333382</c:v>
                </c:pt>
                <c:pt idx="45">
                  <c:v>-154.89262000000016</c:v>
                </c:pt>
                <c:pt idx="46">
                  <c:v>-61.059831111110789</c:v>
                </c:pt>
                <c:pt idx="47">
                  <c:v>-201.99414444444443</c:v>
                </c:pt>
                <c:pt idx="48">
                  <c:v>-131.70089777777758</c:v>
                </c:pt>
                <c:pt idx="49">
                  <c:v>126.42622666666718</c:v>
                </c:pt>
                <c:pt idx="50">
                  <c:v>173.37067111111065</c:v>
                </c:pt>
                <c:pt idx="51">
                  <c:v>-225.70198666666695</c:v>
                </c:pt>
                <c:pt idx="52">
                  <c:v>-742.28161555555539</c:v>
                </c:pt>
                <c:pt idx="53">
                  <c:v>-578.2677799999999</c:v>
                </c:pt>
                <c:pt idx="54">
                  <c:v>8.4255755555556711</c:v>
                </c:pt>
                <c:pt idx="55">
                  <c:v>243.13657777777786</c:v>
                </c:pt>
                <c:pt idx="56">
                  <c:v>266.60880000000003</c:v>
                </c:pt>
                <c:pt idx="57">
                  <c:v>337.02546666666683</c:v>
                </c:pt>
                <c:pt idx="58">
                  <c:v>407.47579333333329</c:v>
                </c:pt>
                <c:pt idx="59">
                  <c:v>830.00945333333311</c:v>
                </c:pt>
                <c:pt idx="60">
                  <c:v>900.66174000000035</c:v>
                </c:pt>
                <c:pt idx="61">
                  <c:v>548.64572666666697</c:v>
                </c:pt>
                <c:pt idx="62">
                  <c:v>478.29637999999966</c:v>
                </c:pt>
                <c:pt idx="63">
                  <c:v>548.74670666666691</c:v>
                </c:pt>
                <c:pt idx="64">
                  <c:v>642.73657555555599</c:v>
                </c:pt>
                <c:pt idx="65">
                  <c:v>501.98178222222225</c:v>
                </c:pt>
                <c:pt idx="66">
                  <c:v>408.12655333333288</c:v>
                </c:pt>
                <c:pt idx="67">
                  <c:v>783.71576888888876</c:v>
                </c:pt>
                <c:pt idx="68">
                  <c:v>1394.2067266666668</c:v>
                </c:pt>
                <c:pt idx="69">
                  <c:v>1723.1432177777774</c:v>
                </c:pt>
                <c:pt idx="70">
                  <c:v>1817.4023666666671</c:v>
                </c:pt>
                <c:pt idx="71">
                  <c:v>1700.411515555556</c:v>
                </c:pt>
                <c:pt idx="72">
                  <c:v>1348.6423422222217</c:v>
                </c:pt>
                <c:pt idx="73">
                  <c:v>949.81652444444421</c:v>
                </c:pt>
                <c:pt idx="74">
                  <c:v>738.68994444444445</c:v>
                </c:pt>
                <c:pt idx="75">
                  <c:v>715.31870222222176</c:v>
                </c:pt>
                <c:pt idx="76">
                  <c:v>762.37534666666704</c:v>
                </c:pt>
                <c:pt idx="77">
                  <c:v>715.5543222222218</c:v>
                </c:pt>
                <c:pt idx="78">
                  <c:v>504.39408222222227</c:v>
                </c:pt>
                <c:pt idx="79">
                  <c:v>199.27763333333402</c:v>
                </c:pt>
                <c:pt idx="80">
                  <c:v>34.915977777777783</c:v>
                </c:pt>
                <c:pt idx="81">
                  <c:v>-129.44567777777837</c:v>
                </c:pt>
                <c:pt idx="82">
                  <c:v>-82.635873333333308</c:v>
                </c:pt>
                <c:pt idx="83">
                  <c:v>128.58046666666803</c:v>
                </c:pt>
                <c:pt idx="84">
                  <c:v>11.185695555555217</c:v>
                </c:pt>
                <c:pt idx="85">
                  <c:v>-59.320731111112437</c:v>
                </c:pt>
                <c:pt idx="86">
                  <c:v>-35.915828888888221</c:v>
                </c:pt>
                <c:pt idx="87">
                  <c:v>10.950075555556921</c:v>
                </c:pt>
                <c:pt idx="88">
                  <c:v>-364.65036000000066</c:v>
                </c:pt>
                <c:pt idx="89">
                  <c:v>-1350.7417533333337</c:v>
                </c:pt>
                <c:pt idx="90">
                  <c:v>-2055.4245399999995</c:v>
                </c:pt>
                <c:pt idx="91">
                  <c:v>-2149.9080888888889</c:v>
                </c:pt>
                <c:pt idx="92">
                  <c:v>-1563.6635333333334</c:v>
                </c:pt>
                <c:pt idx="93">
                  <c:v>-906.75547111111098</c:v>
                </c:pt>
                <c:pt idx="94">
                  <c:v>-930.47453333333317</c:v>
                </c:pt>
                <c:pt idx="95">
                  <c:v>-1188.9943577777779</c:v>
                </c:pt>
                <c:pt idx="96">
                  <c:v>-1025.0590622222221</c:v>
                </c:pt>
                <c:pt idx="97">
                  <c:v>-579.33367999999996</c:v>
                </c:pt>
                <c:pt idx="98">
                  <c:v>-579.49075999999991</c:v>
                </c:pt>
                <c:pt idx="99">
                  <c:v>-251.1264888888889</c:v>
                </c:pt>
                <c:pt idx="100">
                  <c:v>265.26240000000001</c:v>
                </c:pt>
                <c:pt idx="101">
                  <c:v>265.26240000000001</c:v>
                </c:pt>
                <c:pt idx="102">
                  <c:v>265.26240000000001</c:v>
                </c:pt>
                <c:pt idx="103">
                  <c:v>265.26240000000001</c:v>
                </c:pt>
                <c:pt idx="104">
                  <c:v>265.26240000000001</c:v>
                </c:pt>
                <c:pt idx="105">
                  <c:v>265.26240000000001</c:v>
                </c:pt>
                <c:pt idx="106">
                  <c:v>265.26240000000001</c:v>
                </c:pt>
                <c:pt idx="107">
                  <c:v>265.26240000000001</c:v>
                </c:pt>
                <c:pt idx="108">
                  <c:v>265.26240000000001</c:v>
                </c:pt>
                <c:pt idx="109">
                  <c:v>265.26240000000001</c:v>
                </c:pt>
                <c:pt idx="110">
                  <c:v>265.26240000000001</c:v>
                </c:pt>
                <c:pt idx="111">
                  <c:v>265.26240000000001</c:v>
                </c:pt>
                <c:pt idx="112">
                  <c:v>265.26240000000001</c:v>
                </c:pt>
                <c:pt idx="113">
                  <c:v>265.26240000000001</c:v>
                </c:pt>
                <c:pt idx="114">
                  <c:v>265.26240000000001</c:v>
                </c:pt>
                <c:pt idx="115">
                  <c:v>265.26240000000001</c:v>
                </c:pt>
                <c:pt idx="116">
                  <c:v>265.26240000000001</c:v>
                </c:pt>
                <c:pt idx="117">
                  <c:v>265.26240000000001</c:v>
                </c:pt>
                <c:pt idx="118">
                  <c:v>265.26240000000001</c:v>
                </c:pt>
                <c:pt idx="119">
                  <c:v>265.26240000000001</c:v>
                </c:pt>
                <c:pt idx="120">
                  <c:v>265.26240000000001</c:v>
                </c:pt>
                <c:pt idx="121">
                  <c:v>265.26240000000001</c:v>
                </c:pt>
                <c:pt idx="122">
                  <c:v>265.26240000000001</c:v>
                </c:pt>
                <c:pt idx="123">
                  <c:v>265.26240000000001</c:v>
                </c:pt>
                <c:pt idx="124">
                  <c:v>265.26240000000001</c:v>
                </c:pt>
                <c:pt idx="125">
                  <c:v>265.26240000000001</c:v>
                </c:pt>
                <c:pt idx="126">
                  <c:v>265.26240000000001</c:v>
                </c:pt>
                <c:pt idx="127">
                  <c:v>265.26240000000001</c:v>
                </c:pt>
                <c:pt idx="128">
                  <c:v>265.26240000000001</c:v>
                </c:pt>
                <c:pt idx="129">
                  <c:v>265.26240000000001</c:v>
                </c:pt>
                <c:pt idx="130">
                  <c:v>265.26240000000001</c:v>
                </c:pt>
                <c:pt idx="131">
                  <c:v>265.26240000000001</c:v>
                </c:pt>
                <c:pt idx="132">
                  <c:v>265.26240000000001</c:v>
                </c:pt>
                <c:pt idx="133">
                  <c:v>265.26240000000001</c:v>
                </c:pt>
                <c:pt idx="134">
                  <c:v>265.26240000000001</c:v>
                </c:pt>
                <c:pt idx="135">
                  <c:v>265.26240000000001</c:v>
                </c:pt>
                <c:pt idx="136">
                  <c:v>265.26240000000001</c:v>
                </c:pt>
                <c:pt idx="137">
                  <c:v>312.20684444444447</c:v>
                </c:pt>
                <c:pt idx="138">
                  <c:v>711.2570622222222</c:v>
                </c:pt>
                <c:pt idx="139">
                  <c:v>1650.3366911111109</c:v>
                </c:pt>
                <c:pt idx="140">
                  <c:v>2566.2245977777775</c:v>
                </c:pt>
                <c:pt idx="141">
                  <c:v>2684.2140288888886</c:v>
                </c:pt>
                <c:pt idx="142">
                  <c:v>1957.1024799999998</c:v>
                </c:pt>
                <c:pt idx="143">
                  <c:v>1088.9107577777777</c:v>
                </c:pt>
                <c:pt idx="144">
                  <c:v>713.46740222222274</c:v>
                </c:pt>
                <c:pt idx="145">
                  <c:v>948.29060444444485</c:v>
                </c:pt>
                <c:pt idx="146">
                  <c:v>1347.5427822222218</c:v>
                </c:pt>
                <c:pt idx="147">
                  <c:v>1418.2511688888885</c:v>
                </c:pt>
                <c:pt idx="148">
                  <c:v>1160.3147844444447</c:v>
                </c:pt>
                <c:pt idx="149">
                  <c:v>761.45530666666707</c:v>
                </c:pt>
                <c:pt idx="150">
                  <c:v>315.55040444444433</c:v>
                </c:pt>
                <c:pt idx="151">
                  <c:v>-341.71669777777817</c:v>
                </c:pt>
                <c:pt idx="152">
                  <c:v>-1327.7968711111102</c:v>
                </c:pt>
                <c:pt idx="153">
                  <c:v>-2055.9518799999996</c:v>
                </c:pt>
                <c:pt idx="154">
                  <c:v>-1915.7132066666668</c:v>
                </c:pt>
                <c:pt idx="155">
                  <c:v>-977.27311777777777</c:v>
                </c:pt>
                <c:pt idx="156">
                  <c:v>102.30324444444422</c:v>
                </c:pt>
                <c:pt idx="157">
                  <c:v>759.5927866666666</c:v>
                </c:pt>
                <c:pt idx="158">
                  <c:v>1346.5666422222223</c:v>
                </c:pt>
                <c:pt idx="159">
                  <c:v>1675.5255733333338</c:v>
                </c:pt>
                <c:pt idx="160">
                  <c:v>1722.7953977777775</c:v>
                </c:pt>
                <c:pt idx="161">
                  <c:v>1535.3878799999995</c:v>
                </c:pt>
                <c:pt idx="162">
                  <c:v>1253.9568333333341</c:v>
                </c:pt>
                <c:pt idx="163">
                  <c:v>1207.248008888889</c:v>
                </c:pt>
                <c:pt idx="164">
                  <c:v>1090.1000777777776</c:v>
                </c:pt>
                <c:pt idx="165">
                  <c:v>879.02959777777812</c:v>
                </c:pt>
                <c:pt idx="166">
                  <c:v>761.78068666666707</c:v>
                </c:pt>
                <c:pt idx="167">
                  <c:v>996.62632888888925</c:v>
                </c:pt>
                <c:pt idx="168">
                  <c:v>1208.1007288888891</c:v>
                </c:pt>
                <c:pt idx="169">
                  <c:v>926.6584622222216</c:v>
                </c:pt>
                <c:pt idx="170">
                  <c:v>316.47044444444344</c:v>
                </c:pt>
                <c:pt idx="171">
                  <c:v>-411.2357644444441</c:v>
                </c:pt>
                <c:pt idx="172">
                  <c:v>-1233.0216022222216</c:v>
                </c:pt>
                <c:pt idx="173">
                  <c:v>-1609.0371777777777</c:v>
                </c:pt>
                <c:pt idx="174">
                  <c:v>-1069.6136466666665</c:v>
                </c:pt>
                <c:pt idx="175">
                  <c:v>-201.34338444444444</c:v>
                </c:pt>
                <c:pt idx="176">
                  <c:v>408.91195333333286</c:v>
                </c:pt>
                <c:pt idx="177">
                  <c:v>901.91837999999984</c:v>
                </c:pt>
                <c:pt idx="178">
                  <c:v>1042.9648933333335</c:v>
                </c:pt>
                <c:pt idx="179">
                  <c:v>691.03864000000021</c:v>
                </c:pt>
                <c:pt idx="180">
                  <c:v>339.00018666666682</c:v>
                </c:pt>
                <c:pt idx="181">
                  <c:v>174.68341111111064</c:v>
                </c:pt>
                <c:pt idx="182">
                  <c:v>-13.128026666666502</c:v>
                </c:pt>
                <c:pt idx="183">
                  <c:v>-459.20122888888835</c:v>
                </c:pt>
                <c:pt idx="184">
                  <c:v>-835.00362444444431</c:v>
                </c:pt>
                <c:pt idx="185">
                  <c:v>-929.17301333333342</c:v>
                </c:pt>
                <c:pt idx="186">
                  <c:v>-835.57584444444501</c:v>
                </c:pt>
                <c:pt idx="187">
                  <c:v>-648.0336866666662</c:v>
                </c:pt>
                <c:pt idx="188">
                  <c:v>-483.93009111111087</c:v>
                </c:pt>
                <c:pt idx="189">
                  <c:v>-343.25383777777813</c:v>
                </c:pt>
                <c:pt idx="190">
                  <c:v>-202.55514444444444</c:v>
                </c:pt>
                <c:pt idx="191">
                  <c:v>-108.75601555555542</c:v>
                </c:pt>
                <c:pt idx="192">
                  <c:v>-14.956886666666501</c:v>
                </c:pt>
                <c:pt idx="193">
                  <c:v>102.35934444444422</c:v>
                </c:pt>
                <c:pt idx="194">
                  <c:v>149.27012888888891</c:v>
                </c:pt>
                <c:pt idx="195">
                  <c:v>219.66435555555572</c:v>
                </c:pt>
                <c:pt idx="196">
                  <c:v>266.60880000000003</c:v>
                </c:pt>
                <c:pt idx="197">
                  <c:v>266.60880000000003</c:v>
                </c:pt>
                <c:pt idx="198">
                  <c:v>383.96991111111117</c:v>
                </c:pt>
                <c:pt idx="199">
                  <c:v>501.38712222222222</c:v>
                </c:pt>
                <c:pt idx="200">
                  <c:v>618.80433333333337</c:v>
                </c:pt>
                <c:pt idx="201">
                  <c:v>736.27764444444438</c:v>
                </c:pt>
                <c:pt idx="202">
                  <c:v>853.75095555555549</c:v>
                </c:pt>
                <c:pt idx="203">
                  <c:v>1206.002588888889</c:v>
                </c:pt>
                <c:pt idx="204">
                  <c:v>1370.5886444444445</c:v>
                </c:pt>
                <c:pt idx="205">
                  <c:v>1394.3077066666667</c:v>
                </c:pt>
                <c:pt idx="206">
                  <c:v>1605.8494266666667</c:v>
                </c:pt>
                <c:pt idx="207">
                  <c:v>1629.669468888889</c:v>
                </c:pt>
                <c:pt idx="208">
                  <c:v>1465.6668533333336</c:v>
                </c:pt>
                <c:pt idx="209">
                  <c:v>1583.2972444444447</c:v>
                </c:pt>
                <c:pt idx="210">
                  <c:v>1560.1840622222223</c:v>
                </c:pt>
                <c:pt idx="211">
                  <c:v>1208.358788888889</c:v>
                </c:pt>
                <c:pt idx="212">
                  <c:v>973.82730666666657</c:v>
                </c:pt>
                <c:pt idx="213">
                  <c:v>833.13983333333306</c:v>
                </c:pt>
                <c:pt idx="214">
                  <c:v>880.20769777777809</c:v>
                </c:pt>
                <c:pt idx="215">
                  <c:v>1068.1537755555553</c:v>
                </c:pt>
                <c:pt idx="216">
                  <c:v>1209.200288888889</c:v>
                </c:pt>
                <c:pt idx="217">
                  <c:v>1209.4359088888889</c:v>
                </c:pt>
                <c:pt idx="218">
                  <c:v>1092.2879777777778</c:v>
                </c:pt>
                <c:pt idx="219">
                  <c:v>928.16194222222157</c:v>
                </c:pt>
                <c:pt idx="220">
                  <c:v>763.99102666666704</c:v>
                </c:pt>
                <c:pt idx="221">
                  <c:v>576.31422888888994</c:v>
                </c:pt>
                <c:pt idx="222">
                  <c:v>458.99799777777713</c:v>
                </c:pt>
                <c:pt idx="223">
                  <c:v>435.57065555555459</c:v>
                </c:pt>
                <c:pt idx="224">
                  <c:v>435.60431555555624</c:v>
                </c:pt>
                <c:pt idx="225">
                  <c:v>506.06586222222222</c:v>
                </c:pt>
                <c:pt idx="226">
                  <c:v>529.60540444444302</c:v>
                </c:pt>
                <c:pt idx="227">
                  <c:v>506.18928222222223</c:v>
                </c:pt>
                <c:pt idx="228">
                  <c:v>482.77316000000133</c:v>
                </c:pt>
                <c:pt idx="229">
                  <c:v>435.87359555555622</c:v>
                </c:pt>
                <c:pt idx="230">
                  <c:v>342.018366666666</c:v>
                </c:pt>
                <c:pt idx="231">
                  <c:v>201.18503333333402</c:v>
                </c:pt>
                <c:pt idx="232">
                  <c:v>-103.98751555555587</c:v>
                </c:pt>
                <c:pt idx="233">
                  <c:v>-503.16115333333425</c:v>
                </c:pt>
                <c:pt idx="234">
                  <c:v>-644.21888666666621</c:v>
                </c:pt>
                <c:pt idx="235">
                  <c:v>-456.65428888888925</c:v>
                </c:pt>
                <c:pt idx="236">
                  <c:v>-151.65003999999931</c:v>
                </c:pt>
                <c:pt idx="237">
                  <c:v>-57.828471111110787</c:v>
                </c:pt>
                <c:pt idx="238">
                  <c:v>-269.16823111111211</c:v>
                </c:pt>
                <c:pt idx="239">
                  <c:v>-691.83653111111153</c:v>
                </c:pt>
                <c:pt idx="240">
                  <c:v>-997.26713999999947</c:v>
                </c:pt>
                <c:pt idx="241">
                  <c:v>-856.747966666666</c:v>
                </c:pt>
                <c:pt idx="242">
                  <c:v>-786.55569999999989</c:v>
                </c:pt>
                <c:pt idx="243">
                  <c:v>-880.72508888888842</c:v>
                </c:pt>
                <c:pt idx="244">
                  <c:v>-834.04992444444497</c:v>
                </c:pt>
                <c:pt idx="245">
                  <c:v>-1045.5579844444444</c:v>
                </c:pt>
                <c:pt idx="246">
                  <c:v>-1421.4837999999988</c:v>
                </c:pt>
                <c:pt idx="247">
                  <c:v>-1328.0324911111113</c:v>
                </c:pt>
                <c:pt idx="248">
                  <c:v>-718.08009333333382</c:v>
                </c:pt>
                <c:pt idx="249">
                  <c:v>-154.89262000000016</c:v>
                </c:pt>
                <c:pt idx="250">
                  <c:v>-61.059831111110789</c:v>
                </c:pt>
                <c:pt idx="251">
                  <c:v>-201.99414444444443</c:v>
                </c:pt>
                <c:pt idx="252">
                  <c:v>-131.70089777777758</c:v>
                </c:pt>
                <c:pt idx="253">
                  <c:v>126.42622666666718</c:v>
                </c:pt>
                <c:pt idx="254">
                  <c:v>173.37067111111065</c:v>
                </c:pt>
                <c:pt idx="255">
                  <c:v>-225.70198666666695</c:v>
                </c:pt>
                <c:pt idx="256">
                  <c:v>-413.67050444444408</c:v>
                </c:pt>
                <c:pt idx="257">
                  <c:v>196.47263333333362</c:v>
                </c:pt>
                <c:pt idx="258">
                  <c:v>1065.0458355555552</c:v>
                </c:pt>
                <c:pt idx="259">
                  <c:v>1487.8263355555557</c:v>
                </c:pt>
                <c:pt idx="260">
                  <c:v>1511.6014977777779</c:v>
                </c:pt>
                <c:pt idx="261">
                  <c:v>1464.9487733333328</c:v>
                </c:pt>
                <c:pt idx="262">
                  <c:v>1559.1181622222223</c:v>
                </c:pt>
                <c:pt idx="263">
                  <c:v>1864.5936511111113</c:v>
                </c:pt>
                <c:pt idx="264">
                  <c:v>2005.8533444444452</c:v>
                </c:pt>
                <c:pt idx="265">
                  <c:v>1795.0072644444447</c:v>
                </c:pt>
                <c:pt idx="266">
                  <c:v>1372.8326444444435</c:v>
                </c:pt>
                <c:pt idx="267">
                  <c:v>1185.256826666666</c:v>
                </c:pt>
                <c:pt idx="268">
                  <c:v>1115.0757800000003</c:v>
                </c:pt>
                <c:pt idx="269">
                  <c:v>974.41074666666657</c:v>
                </c:pt>
                <c:pt idx="270">
                  <c:v>645.96793555555598</c:v>
                </c:pt>
                <c:pt idx="271">
                  <c:v>200.00693333333402</c:v>
                </c:pt>
                <c:pt idx="272">
                  <c:v>106.07316444444379</c:v>
                </c:pt>
                <c:pt idx="273">
                  <c:v>-175.62716222222181</c:v>
                </c:pt>
                <c:pt idx="274">
                  <c:v>-786.08445999999992</c:v>
                </c:pt>
                <c:pt idx="275">
                  <c:v>-1068.0765066666675</c:v>
                </c:pt>
                <c:pt idx="276">
                  <c:v>-1232.6962222222216</c:v>
                </c:pt>
                <c:pt idx="277">
                  <c:v>-1397.405697777778</c:v>
                </c:pt>
                <c:pt idx="278">
                  <c:v>-1820.2983977777774</c:v>
                </c:pt>
                <c:pt idx="279">
                  <c:v>-1961.7376111111107</c:v>
                </c:pt>
                <c:pt idx="280">
                  <c:v>-976.36429777777778</c:v>
                </c:pt>
                <c:pt idx="281">
                  <c:v>619.61217333333332</c:v>
                </c:pt>
                <c:pt idx="282">
                  <c:v>1770.0540022222226</c:v>
                </c:pt>
                <c:pt idx="283">
                  <c:v>1981.7191422222227</c:v>
                </c:pt>
                <c:pt idx="284">
                  <c:v>2029.0675066666668</c:v>
                </c:pt>
                <c:pt idx="285">
                  <c:v>1959.0884199999998</c:v>
                </c:pt>
                <c:pt idx="286">
                  <c:v>1818.6253466666669</c:v>
                </c:pt>
                <c:pt idx="287">
                  <c:v>1818.9956066666671</c:v>
                </c:pt>
                <c:pt idx="288">
                  <c:v>1819.3658666666654</c:v>
                </c:pt>
                <c:pt idx="289">
                  <c:v>1491.1250155555565</c:v>
                </c:pt>
                <c:pt idx="290">
                  <c:v>857.58819555555544</c:v>
                </c:pt>
                <c:pt idx="291">
                  <c:v>270.84996000000001</c:v>
                </c:pt>
                <c:pt idx="292">
                  <c:v>-128.24513777777679</c:v>
                </c:pt>
                <c:pt idx="293">
                  <c:v>-175.31300222222353</c:v>
                </c:pt>
                <c:pt idx="294">
                  <c:v>-34.569428888889867</c:v>
                </c:pt>
                <c:pt idx="295">
                  <c:v>129.68002666666803</c:v>
                </c:pt>
                <c:pt idx="296">
                  <c:v>270.50214</c:v>
                </c:pt>
                <c:pt idx="297">
                  <c:v>364.40224888888861</c:v>
                </c:pt>
                <c:pt idx="298">
                  <c:v>387.90813111111117</c:v>
                </c:pt>
                <c:pt idx="299">
                  <c:v>317.51390444444343</c:v>
                </c:pt>
                <c:pt idx="300">
                  <c:v>223.62501555555659</c:v>
                </c:pt>
                <c:pt idx="301">
                  <c:v>106.24146444444547</c:v>
                </c:pt>
                <c:pt idx="302">
                  <c:v>-34.647968888889864</c:v>
                </c:pt>
                <c:pt idx="303">
                  <c:v>-152.09884000000102</c:v>
                </c:pt>
                <c:pt idx="304">
                  <c:v>-316.51659555555551</c:v>
                </c:pt>
                <c:pt idx="305">
                  <c:v>-434.04600666666664</c:v>
                </c:pt>
                <c:pt idx="306">
                  <c:v>-316.85319555555554</c:v>
                </c:pt>
                <c:pt idx="307">
                  <c:v>-82.243173333333303</c:v>
                </c:pt>
                <c:pt idx="308">
                  <c:v>105.47850444444546</c:v>
                </c:pt>
                <c:pt idx="309">
                  <c:v>128.92828666666804</c:v>
                </c:pt>
                <c:pt idx="310">
                  <c:v>58.466740000000357</c:v>
                </c:pt>
                <c:pt idx="311">
                  <c:v>-12.006026666667296</c:v>
                </c:pt>
                <c:pt idx="312">
                  <c:v>-152.917900000001</c:v>
                </c:pt>
                <c:pt idx="313">
                  <c:v>-317.34687555555553</c:v>
                </c:pt>
                <c:pt idx="314">
                  <c:v>-434.86506666666662</c:v>
                </c:pt>
                <c:pt idx="315">
                  <c:v>-435.04458666666659</c:v>
                </c:pt>
                <c:pt idx="316">
                  <c:v>-364.78499999999974</c:v>
                </c:pt>
                <c:pt idx="317">
                  <c:v>-435.34752666666662</c:v>
                </c:pt>
                <c:pt idx="318">
                  <c:v>-599.84382222222189</c:v>
                </c:pt>
                <c:pt idx="319">
                  <c:v>-647.01266666666618</c:v>
                </c:pt>
                <c:pt idx="320">
                  <c:v>-295.142513333333</c:v>
                </c:pt>
                <c:pt idx="321">
                  <c:v>-13.531946666667297</c:v>
                </c:pt>
                <c:pt idx="322">
                  <c:v>103.75062444444379</c:v>
                </c:pt>
                <c:pt idx="323">
                  <c:v>127.22284666666718</c:v>
                </c:pt>
                <c:pt idx="324">
                  <c:v>33.266637777777788</c:v>
                </c:pt>
                <c:pt idx="325">
                  <c:v>174.05509111111064</c:v>
                </c:pt>
                <c:pt idx="326">
                  <c:v>197.52731333333401</c:v>
                </c:pt>
                <c:pt idx="327">
                  <c:v>127.07698666666718</c:v>
                </c:pt>
                <c:pt idx="328">
                  <c:v>-459.76222888888924</c:v>
                </c:pt>
                <c:pt idx="329">
                  <c:v>-1093.8263888888889</c:v>
                </c:pt>
                <c:pt idx="330">
                  <c:v>-577.77410000000043</c:v>
                </c:pt>
                <c:pt idx="331">
                  <c:v>79.380802222222073</c:v>
                </c:pt>
                <c:pt idx="332">
                  <c:v>32.413917777778209</c:v>
                </c:pt>
                <c:pt idx="333">
                  <c:v>8.85193555555567</c:v>
                </c:pt>
                <c:pt idx="334">
                  <c:v>55.762719999999931</c:v>
                </c:pt>
                <c:pt idx="335">
                  <c:v>8.7509555555556702</c:v>
                </c:pt>
                <c:pt idx="336">
                  <c:v>102.58374444444462</c:v>
                </c:pt>
                <c:pt idx="337">
                  <c:v>266.86686000000003</c:v>
                </c:pt>
                <c:pt idx="338">
                  <c:v>525.08374444444439</c:v>
                </c:pt>
                <c:pt idx="339">
                  <c:v>1041.5736133333335</c:v>
                </c:pt>
                <c:pt idx="340">
                  <c:v>1605.1762266666667</c:v>
                </c:pt>
                <c:pt idx="341">
                  <c:v>1746.3798200000003</c:v>
                </c:pt>
                <c:pt idx="342">
                  <c:v>1183.383086666666</c:v>
                </c:pt>
                <c:pt idx="343">
                  <c:v>549.73406666666654</c:v>
                </c:pt>
                <c:pt idx="344">
                  <c:v>385.46217111111116</c:v>
                </c:pt>
                <c:pt idx="345">
                  <c:v>526.31794444444392</c:v>
                </c:pt>
                <c:pt idx="346">
                  <c:v>526.41892444444488</c:v>
                </c:pt>
                <c:pt idx="347">
                  <c:v>432.55247555555621</c:v>
                </c:pt>
                <c:pt idx="348">
                  <c:v>526.49746444444395</c:v>
                </c:pt>
                <c:pt idx="349">
                  <c:v>503.09256222222223</c:v>
                </c:pt>
                <c:pt idx="350">
                  <c:v>385.77633111111118</c:v>
                </c:pt>
                <c:pt idx="351">
                  <c:v>268.42644000000001</c:v>
                </c:pt>
                <c:pt idx="352">
                  <c:v>221.47077555555572</c:v>
                </c:pt>
                <c:pt idx="353">
                  <c:v>221.45955555555491</c:v>
                </c:pt>
                <c:pt idx="354">
                  <c:v>244.92055777777745</c:v>
                </c:pt>
                <c:pt idx="355">
                  <c:v>315.3372244444451</c:v>
                </c:pt>
                <c:pt idx="356">
                  <c:v>338.83188666666683</c:v>
                </c:pt>
                <c:pt idx="357">
                  <c:v>244.95421777777744</c:v>
                </c:pt>
                <c:pt idx="358">
                  <c:v>-36.734888888889074</c:v>
                </c:pt>
                <c:pt idx="359">
                  <c:v>-435.88608666666664</c:v>
                </c:pt>
                <c:pt idx="360">
                  <c:v>-600.40482222222192</c:v>
                </c:pt>
                <c:pt idx="361">
                  <c:v>-459.77344888888922</c:v>
                </c:pt>
                <c:pt idx="362">
                  <c:v>-225.19708666666611</c:v>
                </c:pt>
                <c:pt idx="363">
                  <c:v>-14.036846666666502</c:v>
                </c:pt>
                <c:pt idx="364">
                  <c:v>173.69605111111065</c:v>
                </c:pt>
                <c:pt idx="365">
                  <c:v>291.05716222222259</c:v>
                </c:pt>
                <c:pt idx="366">
                  <c:v>384.95727111111114</c:v>
                </c:pt>
                <c:pt idx="367">
                  <c:v>572.77992888888912</c:v>
                </c:pt>
                <c:pt idx="368">
                  <c:v>807.60313111111134</c:v>
                </c:pt>
                <c:pt idx="369">
                  <c:v>784.28798888888878</c:v>
                </c:pt>
                <c:pt idx="370">
                  <c:v>502.71108222222222</c:v>
                </c:pt>
                <c:pt idx="371">
                  <c:v>150.65018888888889</c:v>
                </c:pt>
                <c:pt idx="372">
                  <c:v>-483.17835111111083</c:v>
                </c:pt>
                <c:pt idx="373">
                  <c:v>-1164.1532955555558</c:v>
                </c:pt>
                <c:pt idx="374">
                  <c:v>-1352.3349933333334</c:v>
                </c:pt>
                <c:pt idx="375">
                  <c:v>-1094.5108088888883</c:v>
                </c:pt>
                <c:pt idx="376">
                  <c:v>-719.23575333333361</c:v>
                </c:pt>
                <c:pt idx="377">
                  <c:v>-437.75982666666664</c:v>
                </c:pt>
                <c:pt idx="378">
                  <c:v>-250.12790888888867</c:v>
                </c:pt>
                <c:pt idx="379">
                  <c:v>-132.8677777777778</c:v>
                </c:pt>
                <c:pt idx="380">
                  <c:v>-179.90198222222233</c:v>
                </c:pt>
                <c:pt idx="381">
                  <c:v>-273.91429111111108</c:v>
                </c:pt>
                <c:pt idx="382">
                  <c:v>-297.52115333333325</c:v>
                </c:pt>
                <c:pt idx="383">
                  <c:v>-344.60023777777781</c:v>
                </c:pt>
                <c:pt idx="384">
                  <c:v>-391.70176222222227</c:v>
                </c:pt>
                <c:pt idx="385">
                  <c:v>-274.49773111111108</c:v>
                </c:pt>
                <c:pt idx="386">
                  <c:v>54.012400000000014</c:v>
                </c:pt>
                <c:pt idx="387">
                  <c:v>265.26240000000001</c:v>
                </c:pt>
                <c:pt idx="388">
                  <c:v>265.26240000000001</c:v>
                </c:pt>
                <c:pt idx="389">
                  <c:v>265.26240000000001</c:v>
                </c:pt>
                <c:pt idx="390">
                  <c:v>265.26240000000001</c:v>
                </c:pt>
                <c:pt idx="391">
                  <c:v>382.62351111111116</c:v>
                </c:pt>
                <c:pt idx="392">
                  <c:v>758.23516666666671</c:v>
                </c:pt>
                <c:pt idx="393">
                  <c:v>1274.8035755555554</c:v>
                </c:pt>
                <c:pt idx="394">
                  <c:v>1721.0787377777781</c:v>
                </c:pt>
                <c:pt idx="395">
                  <c:v>2026.6103266666669</c:v>
                </c:pt>
                <c:pt idx="396">
                  <c:v>2214.8369044444444</c:v>
                </c:pt>
                <c:pt idx="397">
                  <c:v>2285.7360311111106</c:v>
                </c:pt>
                <c:pt idx="398">
                  <c:v>2051.4962688888882</c:v>
                </c:pt>
                <c:pt idx="399">
                  <c:v>1371.1720844444451</c:v>
                </c:pt>
                <c:pt idx="400">
                  <c:v>596.74583111111156</c:v>
                </c:pt>
                <c:pt idx="401">
                  <c:v>103.82916444444379</c:v>
                </c:pt>
                <c:pt idx="402">
                  <c:v>-271.80493111111127</c:v>
                </c:pt>
                <c:pt idx="403">
                  <c:v>-506.70667333333267</c:v>
                </c:pt>
                <c:pt idx="404">
                  <c:v>-459.95296888888925</c:v>
                </c:pt>
                <c:pt idx="405">
                  <c:v>-413.16560444444491</c:v>
                </c:pt>
                <c:pt idx="406">
                  <c:v>-483.75057111111084</c:v>
                </c:pt>
                <c:pt idx="407">
                  <c:v>-530.88575555555508</c:v>
                </c:pt>
                <c:pt idx="408">
                  <c:v>-390.24316222222228</c:v>
                </c:pt>
                <c:pt idx="409">
                  <c:v>-61.755471111111127</c:v>
                </c:pt>
                <c:pt idx="410">
                  <c:v>219.87753555555574</c:v>
                </c:pt>
                <c:pt idx="411">
                  <c:v>337.24986666666643</c:v>
                </c:pt>
                <c:pt idx="412">
                  <c:v>384.21675111111114</c:v>
                </c:pt>
                <c:pt idx="413">
                  <c:v>431.19485555555582</c:v>
                </c:pt>
                <c:pt idx="414">
                  <c:v>595.54529111111117</c:v>
                </c:pt>
                <c:pt idx="415">
                  <c:v>853.85193555555531</c:v>
                </c:pt>
                <c:pt idx="416">
                  <c:v>924.43690222222199</c:v>
                </c:pt>
                <c:pt idx="417">
                  <c:v>666.3883177777783</c:v>
                </c:pt>
                <c:pt idx="418">
                  <c:v>290.87764222222256</c:v>
                </c:pt>
                <c:pt idx="419">
                  <c:v>-84.711573333333305</c:v>
                </c:pt>
                <c:pt idx="420">
                  <c:v>-249.15176888888868</c:v>
                </c:pt>
                <c:pt idx="421">
                  <c:v>-61.48619111111158</c:v>
                </c:pt>
                <c:pt idx="422">
                  <c:v>220.13559555555491</c:v>
                </c:pt>
                <c:pt idx="423">
                  <c:v>501.82470222222224</c:v>
                </c:pt>
                <c:pt idx="424">
                  <c:v>900.94224000000077</c:v>
                </c:pt>
                <c:pt idx="425">
                  <c:v>1534.9054200000005</c:v>
                </c:pt>
                <c:pt idx="426">
                  <c:v>2215.9925644444438</c:v>
                </c:pt>
                <c:pt idx="427">
                  <c:v>2380.8366799999999</c:v>
                </c:pt>
                <c:pt idx="428">
                  <c:v>1677.1412533333332</c:v>
                </c:pt>
                <c:pt idx="429">
                  <c:v>714.98210222222178</c:v>
                </c:pt>
                <c:pt idx="430">
                  <c:v>128.18776666666636</c:v>
                </c:pt>
                <c:pt idx="431">
                  <c:v>-106.61299555555587</c:v>
                </c:pt>
                <c:pt idx="432">
                  <c:v>-83.241753333332511</c:v>
                </c:pt>
                <c:pt idx="433">
                  <c:v>80.996482222222895</c:v>
                </c:pt>
                <c:pt idx="434">
                  <c:v>104.44626444444461</c:v>
                </c:pt>
                <c:pt idx="435">
                  <c:v>-177.27650222222266</c:v>
                </c:pt>
                <c:pt idx="436">
                  <c:v>-646.8780266666671</c:v>
                </c:pt>
                <c:pt idx="437">
                  <c:v>-1187.0196377777772</c:v>
                </c:pt>
                <c:pt idx="438">
                  <c:v>-1727.2958888888888</c:v>
                </c:pt>
                <c:pt idx="439">
                  <c:v>-2103.3900044444445</c:v>
                </c:pt>
                <c:pt idx="440">
                  <c:v>-2197.8735533333329</c:v>
                </c:pt>
                <c:pt idx="441">
                  <c:v>-1869.8458822222226</c:v>
                </c:pt>
                <c:pt idx="442">
                  <c:v>-1236.5334622222224</c:v>
                </c:pt>
                <c:pt idx="443">
                  <c:v>-579.59173999999996</c:v>
                </c:pt>
                <c:pt idx="444">
                  <c:v>-39.85404888888884</c:v>
                </c:pt>
                <c:pt idx="445">
                  <c:v>218.31795555555556</c:v>
                </c:pt>
                <c:pt idx="446">
                  <c:v>265.26240000000001</c:v>
                </c:pt>
                <c:pt idx="447">
                  <c:v>265.26240000000001</c:v>
                </c:pt>
                <c:pt idx="448">
                  <c:v>265.26240000000001</c:v>
                </c:pt>
                <c:pt idx="449">
                  <c:v>265.26240000000001</c:v>
                </c:pt>
                <c:pt idx="450">
                  <c:v>265.26240000000001</c:v>
                </c:pt>
                <c:pt idx="451">
                  <c:v>265.26240000000001</c:v>
                </c:pt>
                <c:pt idx="452">
                  <c:v>265.26240000000001</c:v>
                </c:pt>
                <c:pt idx="453">
                  <c:v>265.26240000000001</c:v>
                </c:pt>
                <c:pt idx="454">
                  <c:v>265.26240000000001</c:v>
                </c:pt>
                <c:pt idx="455">
                  <c:v>265.26240000000001</c:v>
                </c:pt>
                <c:pt idx="456">
                  <c:v>265.26240000000001</c:v>
                </c:pt>
                <c:pt idx="457">
                  <c:v>265.26240000000001</c:v>
                </c:pt>
                <c:pt idx="458">
                  <c:v>265.26240000000001</c:v>
                </c:pt>
                <c:pt idx="459">
                  <c:v>265.26240000000001</c:v>
                </c:pt>
                <c:pt idx="460">
                  <c:v>265.26240000000001</c:v>
                </c:pt>
                <c:pt idx="461">
                  <c:v>265.26240000000001</c:v>
                </c:pt>
                <c:pt idx="462">
                  <c:v>265.26240000000001</c:v>
                </c:pt>
                <c:pt idx="463">
                  <c:v>265.26240000000001</c:v>
                </c:pt>
                <c:pt idx="464">
                  <c:v>265.26240000000001</c:v>
                </c:pt>
                <c:pt idx="465">
                  <c:v>265.26240000000001</c:v>
                </c:pt>
                <c:pt idx="466">
                  <c:v>265.26240000000001</c:v>
                </c:pt>
                <c:pt idx="467">
                  <c:v>265.26240000000001</c:v>
                </c:pt>
                <c:pt idx="468">
                  <c:v>265.26240000000001</c:v>
                </c:pt>
                <c:pt idx="469">
                  <c:v>265.26240000000001</c:v>
                </c:pt>
                <c:pt idx="470">
                  <c:v>265.26240000000001</c:v>
                </c:pt>
                <c:pt idx="471">
                  <c:v>265.26240000000001</c:v>
                </c:pt>
                <c:pt idx="472">
                  <c:v>265.26240000000001</c:v>
                </c:pt>
                <c:pt idx="473">
                  <c:v>265.26240000000001</c:v>
                </c:pt>
                <c:pt idx="474">
                  <c:v>265.26240000000001</c:v>
                </c:pt>
                <c:pt idx="475">
                  <c:v>265.26240000000001</c:v>
                </c:pt>
                <c:pt idx="476">
                  <c:v>265.26240000000001</c:v>
                </c:pt>
                <c:pt idx="477">
                  <c:v>265.26240000000001</c:v>
                </c:pt>
                <c:pt idx="478">
                  <c:v>265.26240000000001</c:v>
                </c:pt>
                <c:pt idx="479">
                  <c:v>265.26240000000001</c:v>
                </c:pt>
                <c:pt idx="480">
                  <c:v>265.26240000000001</c:v>
                </c:pt>
                <c:pt idx="481">
                  <c:v>265.26240000000001</c:v>
                </c:pt>
                <c:pt idx="482">
                  <c:v>265.26240000000001</c:v>
                </c:pt>
                <c:pt idx="483">
                  <c:v>265.26240000000001</c:v>
                </c:pt>
                <c:pt idx="484">
                  <c:v>265.26240000000001</c:v>
                </c:pt>
                <c:pt idx="485">
                  <c:v>265.26240000000001</c:v>
                </c:pt>
                <c:pt idx="486">
                  <c:v>265.26240000000001</c:v>
                </c:pt>
                <c:pt idx="487">
                  <c:v>265.26240000000001</c:v>
                </c:pt>
                <c:pt idx="488">
                  <c:v>265.26240000000001</c:v>
                </c:pt>
                <c:pt idx="489">
                  <c:v>265.26240000000001</c:v>
                </c:pt>
                <c:pt idx="490">
                  <c:v>265.26240000000001</c:v>
                </c:pt>
                <c:pt idx="491">
                  <c:v>265.26240000000001</c:v>
                </c:pt>
                <c:pt idx="492">
                  <c:v>265.26240000000001</c:v>
                </c:pt>
                <c:pt idx="493">
                  <c:v>265.26240000000001</c:v>
                </c:pt>
                <c:pt idx="494">
                  <c:v>265.26240000000001</c:v>
                </c:pt>
                <c:pt idx="495">
                  <c:v>265.26240000000001</c:v>
                </c:pt>
                <c:pt idx="496">
                  <c:v>265.26240000000001</c:v>
                </c:pt>
                <c:pt idx="497">
                  <c:v>265.26240000000001</c:v>
                </c:pt>
                <c:pt idx="498">
                  <c:v>265.26240000000001</c:v>
                </c:pt>
                <c:pt idx="499">
                  <c:v>265.26240000000001</c:v>
                </c:pt>
                <c:pt idx="500">
                  <c:v>265.26240000000001</c:v>
                </c:pt>
                <c:pt idx="501">
                  <c:v>265.26240000000001</c:v>
                </c:pt>
                <c:pt idx="502">
                  <c:v>265.26240000000001</c:v>
                </c:pt>
                <c:pt idx="503">
                  <c:v>265.26240000000001</c:v>
                </c:pt>
                <c:pt idx="504">
                  <c:v>265.26240000000001</c:v>
                </c:pt>
                <c:pt idx="505">
                  <c:v>265.26240000000001</c:v>
                </c:pt>
                <c:pt idx="506">
                  <c:v>265.26240000000001</c:v>
                </c:pt>
                <c:pt idx="507">
                  <c:v>265.26240000000001</c:v>
                </c:pt>
                <c:pt idx="508">
                  <c:v>265.26240000000001</c:v>
                </c:pt>
                <c:pt idx="509">
                  <c:v>265.26240000000001</c:v>
                </c:pt>
                <c:pt idx="510">
                  <c:v>265.26240000000001</c:v>
                </c:pt>
                <c:pt idx="511">
                  <c:v>382.62351111111116</c:v>
                </c:pt>
                <c:pt idx="512">
                  <c:v>852.12405555555551</c:v>
                </c:pt>
                <c:pt idx="513">
                  <c:v>1697.3484555555556</c:v>
                </c:pt>
                <c:pt idx="514">
                  <c:v>2448.9195866666669</c:v>
                </c:pt>
                <c:pt idx="515">
                  <c:v>2660.7530266666672</c:v>
                </c:pt>
                <c:pt idx="516">
                  <c:v>2309.230693333333</c:v>
                </c:pt>
                <c:pt idx="517">
                  <c:v>1464.6458333333328</c:v>
                </c:pt>
                <c:pt idx="518">
                  <c:v>596.33069111111081</c:v>
                </c:pt>
                <c:pt idx="519">
                  <c:v>126.88624666666718</c:v>
                </c:pt>
                <c:pt idx="520">
                  <c:v>-107.90329555555508</c:v>
                </c:pt>
                <c:pt idx="521">
                  <c:v>-225.37660666666696</c:v>
                </c:pt>
                <c:pt idx="522">
                  <c:v>-319.38891555555551</c:v>
                </c:pt>
                <c:pt idx="523">
                  <c:v>-601.21266222222187</c:v>
                </c:pt>
                <c:pt idx="524">
                  <c:v>-1117.859611111111</c:v>
                </c:pt>
                <c:pt idx="525">
                  <c:v>-1587.7079755555555</c:v>
                </c:pt>
                <c:pt idx="526">
                  <c:v>-1588.1904355555555</c:v>
                </c:pt>
                <c:pt idx="527">
                  <c:v>-1048.7332444444444</c:v>
                </c:pt>
                <c:pt idx="528">
                  <c:v>-438.67986666666661</c:v>
                </c:pt>
                <c:pt idx="529">
                  <c:v>-204.06984444444444</c:v>
                </c:pt>
                <c:pt idx="530">
                  <c:v>30.540177777777785</c:v>
                </c:pt>
                <c:pt idx="531">
                  <c:v>265.26240000000001</c:v>
                </c:pt>
                <c:pt idx="532">
                  <c:v>312.20684444444447</c:v>
                </c:pt>
                <c:pt idx="533">
                  <c:v>546.95150666666655</c:v>
                </c:pt>
                <c:pt idx="534">
                  <c:v>969.56370666666658</c:v>
                </c:pt>
                <c:pt idx="535">
                  <c:v>1204.510328888889</c:v>
                </c:pt>
                <c:pt idx="536">
                  <c:v>1439.456951111111</c:v>
                </c:pt>
                <c:pt idx="537">
                  <c:v>2097.0157733333331</c:v>
                </c:pt>
                <c:pt idx="538">
                  <c:v>2754.7765555555557</c:v>
                </c:pt>
                <c:pt idx="539">
                  <c:v>2638.0662044444448</c:v>
                </c:pt>
                <c:pt idx="540">
                  <c:v>1605.7708866666667</c:v>
                </c:pt>
                <c:pt idx="541">
                  <c:v>596.62241111111086</c:v>
                </c:pt>
                <c:pt idx="542">
                  <c:v>221.06685555555572</c:v>
                </c:pt>
                <c:pt idx="543">
                  <c:v>56.738860000000358</c:v>
                </c:pt>
                <c:pt idx="544">
                  <c:v>-201.53412444444444</c:v>
                </c:pt>
                <c:pt idx="545">
                  <c:v>-553.76331777777773</c:v>
                </c:pt>
                <c:pt idx="546">
                  <c:v>-624.42682444444472</c:v>
                </c:pt>
                <c:pt idx="547">
                  <c:v>-413.35634444444491</c:v>
                </c:pt>
                <c:pt idx="548">
                  <c:v>-249.19664888888866</c:v>
                </c:pt>
                <c:pt idx="549">
                  <c:v>-155.40873999999971</c:v>
                </c:pt>
                <c:pt idx="550">
                  <c:v>-108.56527555555587</c:v>
                </c:pt>
                <c:pt idx="551">
                  <c:v>8.7172955555556708</c:v>
                </c:pt>
                <c:pt idx="552">
                  <c:v>32.144637777777788</c:v>
                </c:pt>
                <c:pt idx="553">
                  <c:v>32.077317777777786</c:v>
                </c:pt>
                <c:pt idx="554">
                  <c:v>125.92132666666676</c:v>
                </c:pt>
                <c:pt idx="555">
                  <c:v>219.78777555555533</c:v>
                </c:pt>
                <c:pt idx="556">
                  <c:v>313.67666444444473</c:v>
                </c:pt>
                <c:pt idx="557">
                  <c:v>431.06021555555583</c:v>
                </c:pt>
                <c:pt idx="558">
                  <c:v>548.47742666666659</c:v>
                </c:pt>
                <c:pt idx="559">
                  <c:v>900.63929999999982</c:v>
                </c:pt>
                <c:pt idx="560">
                  <c:v>853.91925555555554</c:v>
                </c:pt>
                <c:pt idx="561">
                  <c:v>384.53091111111115</c:v>
                </c:pt>
                <c:pt idx="562">
                  <c:v>267.16980000000001</c:v>
                </c:pt>
                <c:pt idx="563">
                  <c:v>-108.38575555555542</c:v>
                </c:pt>
                <c:pt idx="564">
                  <c:v>-1352.5930533333335</c:v>
                </c:pt>
                <c:pt idx="565">
                  <c:v>-2221.6599355555554</c:v>
                </c:pt>
                <c:pt idx="566">
                  <c:v>-2104.8934844444443</c:v>
                </c:pt>
                <c:pt idx="567">
                  <c:v>-861.40426666666644</c:v>
                </c:pt>
                <c:pt idx="568">
                  <c:v>265.26240000000001</c:v>
                </c:pt>
                <c:pt idx="569">
                  <c:v>265.26240000000001</c:v>
                </c:pt>
                <c:pt idx="570">
                  <c:v>265.26240000000001</c:v>
                </c:pt>
                <c:pt idx="571">
                  <c:v>265.26240000000001</c:v>
                </c:pt>
                <c:pt idx="572">
                  <c:v>265.26240000000001</c:v>
                </c:pt>
                <c:pt idx="573">
                  <c:v>265.26240000000001</c:v>
                </c:pt>
                <c:pt idx="574">
                  <c:v>265.26240000000001</c:v>
                </c:pt>
                <c:pt idx="575">
                  <c:v>265.26240000000001</c:v>
                </c:pt>
                <c:pt idx="576">
                  <c:v>265.26240000000001</c:v>
                </c:pt>
                <c:pt idx="577">
                  <c:v>265.26240000000001</c:v>
                </c:pt>
                <c:pt idx="578">
                  <c:v>265.26240000000001</c:v>
                </c:pt>
                <c:pt idx="579">
                  <c:v>265.26240000000001</c:v>
                </c:pt>
                <c:pt idx="580">
                  <c:v>265.26240000000001</c:v>
                </c:pt>
                <c:pt idx="581">
                  <c:v>265.26240000000001</c:v>
                </c:pt>
                <c:pt idx="582">
                  <c:v>265.26240000000001</c:v>
                </c:pt>
                <c:pt idx="583">
                  <c:v>265.26240000000001</c:v>
                </c:pt>
                <c:pt idx="584">
                  <c:v>265.26240000000001</c:v>
                </c:pt>
                <c:pt idx="585">
                  <c:v>265.26240000000001</c:v>
                </c:pt>
                <c:pt idx="586">
                  <c:v>265.26240000000001</c:v>
                </c:pt>
                <c:pt idx="587">
                  <c:v>265.26240000000001</c:v>
                </c:pt>
                <c:pt idx="588">
                  <c:v>265.26240000000001</c:v>
                </c:pt>
                <c:pt idx="589">
                  <c:v>265.26240000000001</c:v>
                </c:pt>
                <c:pt idx="590">
                  <c:v>265.26240000000001</c:v>
                </c:pt>
                <c:pt idx="591">
                  <c:v>265.26240000000001</c:v>
                </c:pt>
                <c:pt idx="592">
                  <c:v>265.26240000000001</c:v>
                </c:pt>
                <c:pt idx="593">
                  <c:v>265.26240000000001</c:v>
                </c:pt>
                <c:pt idx="594">
                  <c:v>265.26240000000001</c:v>
                </c:pt>
                <c:pt idx="595">
                  <c:v>265.26240000000001</c:v>
                </c:pt>
                <c:pt idx="596">
                  <c:v>265.26240000000001</c:v>
                </c:pt>
                <c:pt idx="597">
                  <c:v>265.26240000000001</c:v>
                </c:pt>
                <c:pt idx="598">
                  <c:v>265.26240000000001</c:v>
                </c:pt>
                <c:pt idx="599">
                  <c:v>265.26240000000001</c:v>
                </c:pt>
                <c:pt idx="600">
                  <c:v>499.98462222222224</c:v>
                </c:pt>
                <c:pt idx="601">
                  <c:v>758.29126666666673</c:v>
                </c:pt>
                <c:pt idx="602">
                  <c:v>1157.4424644444443</c:v>
                </c:pt>
                <c:pt idx="603">
                  <c:v>1908.8565155555555</c:v>
                </c:pt>
                <c:pt idx="604">
                  <c:v>2472.6723088888889</c:v>
                </c:pt>
                <c:pt idx="605">
                  <c:v>2778.383417777778</c:v>
                </c:pt>
                <c:pt idx="606">
                  <c:v>2919.8450711111109</c:v>
                </c:pt>
                <c:pt idx="607">
                  <c:v>2779.6512777777775</c:v>
                </c:pt>
                <c:pt idx="608">
                  <c:v>2451.6011666666659</c:v>
                </c:pt>
                <c:pt idx="609">
                  <c:v>2217.3614044444439</c:v>
                </c:pt>
                <c:pt idx="610">
                  <c:v>2170.8657600000006</c:v>
                </c:pt>
                <c:pt idx="611">
                  <c:v>2053.9646688888893</c:v>
                </c:pt>
                <c:pt idx="612">
                  <c:v>1537.9684799999995</c:v>
                </c:pt>
                <c:pt idx="613">
                  <c:v>810.54277111111207</c:v>
                </c:pt>
                <c:pt idx="614">
                  <c:v>317.67098444444508</c:v>
                </c:pt>
                <c:pt idx="615">
                  <c:v>200.28743333333236</c:v>
                </c:pt>
                <c:pt idx="616">
                  <c:v>200.276213333334</c:v>
                </c:pt>
                <c:pt idx="617">
                  <c:v>129.83710666666636</c:v>
                </c:pt>
                <c:pt idx="618">
                  <c:v>-11.041106666667297</c:v>
                </c:pt>
                <c:pt idx="619">
                  <c:v>-175.43642222222181</c:v>
                </c:pt>
                <c:pt idx="620">
                  <c:v>-222.50428666666696</c:v>
                </c:pt>
                <c:pt idx="621">
                  <c:v>-81.783153333333303</c:v>
                </c:pt>
                <c:pt idx="622">
                  <c:v>129.41074666666637</c:v>
                </c:pt>
                <c:pt idx="623">
                  <c:v>293.70508222222259</c:v>
                </c:pt>
                <c:pt idx="624">
                  <c:v>458.03307777777883</c:v>
                </c:pt>
                <c:pt idx="625">
                  <c:v>551.98928666666723</c:v>
                </c:pt>
                <c:pt idx="626">
                  <c:v>481.63993999999968</c:v>
                </c:pt>
                <c:pt idx="627">
                  <c:v>340.84026666666603</c:v>
                </c:pt>
                <c:pt idx="628">
                  <c:v>270.42360000000002</c:v>
                </c:pt>
                <c:pt idx="629">
                  <c:v>293.89582222222259</c:v>
                </c:pt>
                <c:pt idx="630">
                  <c:v>434.74037555555623</c:v>
                </c:pt>
                <c:pt idx="631">
                  <c:v>646.05769555555594</c:v>
                </c:pt>
                <c:pt idx="632">
                  <c:v>787.00322888888786</c:v>
                </c:pt>
                <c:pt idx="633">
                  <c:v>881.02675777777654</c:v>
                </c:pt>
                <c:pt idx="634">
                  <c:v>904.65606000000071</c:v>
                </c:pt>
                <c:pt idx="635">
                  <c:v>810.9130311111121</c:v>
                </c:pt>
                <c:pt idx="636">
                  <c:v>599.77523111111077</c:v>
                </c:pt>
                <c:pt idx="637">
                  <c:v>365.09788888888858</c:v>
                </c:pt>
                <c:pt idx="638">
                  <c:v>247.73677777777743</c:v>
                </c:pt>
                <c:pt idx="639">
                  <c:v>200.78111333333402</c:v>
                </c:pt>
                <c:pt idx="640">
                  <c:v>200.758673333334</c:v>
                </c:pt>
                <c:pt idx="641">
                  <c:v>365.0530088888886</c:v>
                </c:pt>
                <c:pt idx="642">
                  <c:v>670.24799777777673</c:v>
                </c:pt>
                <c:pt idx="643">
                  <c:v>764.271526666667</c:v>
                </c:pt>
                <c:pt idx="644">
                  <c:v>553.12250666666728</c:v>
                </c:pt>
                <c:pt idx="645">
                  <c:v>435.7950555555546</c:v>
                </c:pt>
                <c:pt idx="646">
                  <c:v>459.31215777777709</c:v>
                </c:pt>
                <c:pt idx="647">
                  <c:v>459.35703777777883</c:v>
                </c:pt>
                <c:pt idx="648">
                  <c:v>412.45747333333367</c:v>
                </c:pt>
                <c:pt idx="649">
                  <c:v>295.11880222222089</c:v>
                </c:pt>
                <c:pt idx="650">
                  <c:v>60.385360000000354</c:v>
                </c:pt>
                <c:pt idx="651">
                  <c:v>-338.73217777777643</c:v>
                </c:pt>
                <c:pt idx="652">
                  <c:v>-644.07302666666624</c:v>
                </c:pt>
                <c:pt idx="653">
                  <c:v>-691.25309111111142</c:v>
                </c:pt>
                <c:pt idx="654">
                  <c:v>-879.25526888888839</c:v>
                </c:pt>
                <c:pt idx="655">
                  <c:v>-1349.025093333333</c:v>
                </c:pt>
                <c:pt idx="656">
                  <c:v>-1607.6683377777777</c:v>
                </c:pt>
                <c:pt idx="657">
                  <c:v>-1302.9782488888895</c:v>
                </c:pt>
                <c:pt idx="658">
                  <c:v>-880.78118888889026</c:v>
                </c:pt>
                <c:pt idx="659">
                  <c:v>-1021.8613622222221</c:v>
                </c:pt>
                <c:pt idx="660">
                  <c:v>-1679.4538444444438</c:v>
                </c:pt>
                <c:pt idx="661">
                  <c:v>-2149.4592888888892</c:v>
                </c:pt>
                <c:pt idx="662">
                  <c:v>-2220.470615555555</c:v>
                </c:pt>
                <c:pt idx="663">
                  <c:v>-1516.8986088888889</c:v>
                </c:pt>
                <c:pt idx="664">
                  <c:v>-531.32333555555556</c:v>
                </c:pt>
                <c:pt idx="665">
                  <c:v>125.77546666666676</c:v>
                </c:pt>
                <c:pt idx="666">
                  <c:v>736.10934444444445</c:v>
                </c:pt>
                <c:pt idx="667">
                  <c:v>1792.5276444444446</c:v>
                </c:pt>
                <c:pt idx="668">
                  <c:v>2426.8386444444445</c:v>
                </c:pt>
                <c:pt idx="669">
                  <c:v>2380.36544</c:v>
                </c:pt>
                <c:pt idx="670">
                  <c:v>2333.9595555555557</c:v>
                </c:pt>
                <c:pt idx="671">
                  <c:v>1677.1861333333334</c:v>
                </c:pt>
                <c:pt idx="672">
                  <c:v>1207.9660888888891</c:v>
                </c:pt>
                <c:pt idx="673">
                  <c:v>1208.1904888888889</c:v>
                </c:pt>
                <c:pt idx="674">
                  <c:v>1208.414888888889</c:v>
                </c:pt>
                <c:pt idx="675">
                  <c:v>809.61151111111053</c:v>
                </c:pt>
                <c:pt idx="676">
                  <c:v>387.14517111111115</c:v>
                </c:pt>
                <c:pt idx="677">
                  <c:v>-35.332388888888218</c:v>
                </c:pt>
                <c:pt idx="678">
                  <c:v>-857.02846666666596</c:v>
                </c:pt>
                <c:pt idx="679">
                  <c:v>-1420.7320599999996</c:v>
                </c:pt>
                <c:pt idx="680">
                  <c:v>-1749.7807511111114</c:v>
                </c:pt>
                <c:pt idx="681">
                  <c:v>-1844.1969799999999</c:v>
                </c:pt>
                <c:pt idx="682">
                  <c:v>-1140.5127733333331</c:v>
                </c:pt>
                <c:pt idx="683">
                  <c:v>-647.78684666666709</c:v>
                </c:pt>
                <c:pt idx="684">
                  <c:v>-249.00590888888959</c:v>
                </c:pt>
                <c:pt idx="685">
                  <c:v>830.7163133333338</c:v>
                </c:pt>
                <c:pt idx="686">
                  <c:v>1441.2633711111112</c:v>
                </c:pt>
                <c:pt idx="687">
                  <c:v>1347.6662022222217</c:v>
                </c:pt>
                <c:pt idx="688">
                  <c:v>1324.4183800000001</c:v>
                </c:pt>
                <c:pt idx="689">
                  <c:v>1301.2266577777784</c:v>
                </c:pt>
                <c:pt idx="690">
                  <c:v>855.46761555555554</c:v>
                </c:pt>
                <c:pt idx="691">
                  <c:v>456.50715777777793</c:v>
                </c:pt>
                <c:pt idx="692">
                  <c:v>480.00182000000052</c:v>
                </c:pt>
                <c:pt idx="693">
                  <c:v>644.38591555555593</c:v>
                </c:pt>
                <c:pt idx="694">
                  <c:v>597.54245111111163</c:v>
                </c:pt>
                <c:pt idx="695">
                  <c:v>198.57077333333237</c:v>
                </c:pt>
                <c:pt idx="696">
                  <c:v>-881.24120888888933</c:v>
                </c:pt>
                <c:pt idx="697">
                  <c:v>-1280.729006666666</c:v>
                </c:pt>
                <c:pt idx="698">
                  <c:v>-952.39839555555534</c:v>
                </c:pt>
                <c:pt idx="699">
                  <c:v>-671.03466888888886</c:v>
                </c:pt>
                <c:pt idx="700">
                  <c:v>-178.26386222222266</c:v>
                </c:pt>
                <c:pt idx="701">
                  <c:v>79.863262222222076</c:v>
                </c:pt>
                <c:pt idx="702">
                  <c:v>220.67415555555573</c:v>
                </c:pt>
                <c:pt idx="703">
                  <c:v>244.14637777777745</c:v>
                </c:pt>
                <c:pt idx="704">
                  <c:v>9.4129355555552152</c:v>
                </c:pt>
                <c:pt idx="705">
                  <c:v>-436.67148666666662</c:v>
                </c:pt>
                <c:pt idx="706">
                  <c:v>-859.39588666666646</c:v>
                </c:pt>
                <c:pt idx="707">
                  <c:v>-930.12671333333276</c:v>
                </c:pt>
                <c:pt idx="708">
                  <c:v>-460.9403288888887</c:v>
                </c:pt>
                <c:pt idx="709">
                  <c:v>360.4976888888886</c:v>
                </c:pt>
                <c:pt idx="710">
                  <c:v>1463.8267733333334</c:v>
                </c:pt>
                <c:pt idx="711">
                  <c:v>2121.4865755555561</c:v>
                </c:pt>
                <c:pt idx="712">
                  <c:v>1370.8242644444445</c:v>
                </c:pt>
                <c:pt idx="713">
                  <c:v>291.18058222222174</c:v>
                </c:pt>
                <c:pt idx="714">
                  <c:v>-506.94229333333345</c:v>
                </c:pt>
                <c:pt idx="715">
                  <c:v>-1446.1341222222215</c:v>
                </c:pt>
                <c:pt idx="716">
                  <c:v>-1258.8724644444444</c:v>
                </c:pt>
                <c:pt idx="717">
                  <c:v>-179.36342222222234</c:v>
                </c:pt>
                <c:pt idx="718">
                  <c:v>501.33102222222226</c:v>
                </c:pt>
                <c:pt idx="719">
                  <c:v>1205.6098888888889</c:v>
                </c:pt>
                <c:pt idx="720">
                  <c:v>1558.0298222222223</c:v>
                </c:pt>
                <c:pt idx="721">
                  <c:v>1347.0603222222228</c:v>
                </c:pt>
                <c:pt idx="722">
                  <c:v>1206.462608888889</c:v>
                </c:pt>
                <c:pt idx="723">
                  <c:v>1065.8424555555553</c:v>
                </c:pt>
                <c:pt idx="724">
                  <c:v>1230.3163111111114</c:v>
                </c:pt>
                <c:pt idx="725">
                  <c:v>1653.1080311111107</c:v>
                </c:pt>
                <c:pt idx="726">
                  <c:v>2193.339402222221</c:v>
                </c:pt>
                <c:pt idx="727">
                  <c:v>2123.4725155555552</c:v>
                </c:pt>
                <c:pt idx="728">
                  <c:v>1537.0035600000015</c:v>
                </c:pt>
                <c:pt idx="729">
                  <c:v>1161.7172844444453</c:v>
                </c:pt>
                <c:pt idx="730">
                  <c:v>668.95769777777673</c:v>
                </c:pt>
                <c:pt idx="731">
                  <c:v>363.85246888888861</c:v>
                </c:pt>
                <c:pt idx="732">
                  <c:v>340.39146666666767</c:v>
                </c:pt>
                <c:pt idx="733">
                  <c:v>363.88612888888861</c:v>
                </c:pt>
                <c:pt idx="734">
                  <c:v>387.38079111111114</c:v>
                </c:pt>
                <c:pt idx="735">
                  <c:v>434.35889555555622</c:v>
                </c:pt>
                <c:pt idx="736">
                  <c:v>504.82044222222225</c:v>
                </c:pt>
                <c:pt idx="737">
                  <c:v>481.41553999999968</c:v>
                </c:pt>
                <c:pt idx="738">
                  <c:v>364.08808888888859</c:v>
                </c:pt>
                <c:pt idx="739">
                  <c:v>575.34930888888834</c:v>
                </c:pt>
                <c:pt idx="740">
                  <c:v>810.20617111111051</c:v>
                </c:pt>
                <c:pt idx="741">
                  <c:v>716.44070222222365</c:v>
                </c:pt>
                <c:pt idx="742">
                  <c:v>481.80823999999967</c:v>
                </c:pt>
                <c:pt idx="743">
                  <c:v>317.51390444444343</c:v>
                </c:pt>
                <c:pt idx="744">
                  <c:v>294.0529022222226</c:v>
                </c:pt>
                <c:pt idx="745">
                  <c:v>294.0529022222226</c:v>
                </c:pt>
                <c:pt idx="746">
                  <c:v>387.95301111111115</c:v>
                </c:pt>
                <c:pt idx="747">
                  <c:v>528.83122444444484</c:v>
                </c:pt>
                <c:pt idx="748">
                  <c:v>622.79865333333328</c:v>
                </c:pt>
                <c:pt idx="749">
                  <c:v>552.47174666666569</c:v>
                </c:pt>
                <c:pt idx="750">
                  <c:v>364.73884888888858</c:v>
                </c:pt>
                <c:pt idx="751">
                  <c:v>247.37773777777912</c:v>
                </c:pt>
                <c:pt idx="752">
                  <c:v>153.47762888888889</c:v>
                </c:pt>
                <c:pt idx="753">
                  <c:v>-10.872806666667298</c:v>
                </c:pt>
                <c:pt idx="754">
                  <c:v>-128.32367777777679</c:v>
                </c:pt>
                <c:pt idx="755">
                  <c:v>-245.78576888888958</c:v>
                </c:pt>
                <c:pt idx="756">
                  <c:v>-644.95940666666627</c:v>
                </c:pt>
                <c:pt idx="757">
                  <c:v>-1372.8900155555555</c:v>
                </c:pt>
                <c:pt idx="758">
                  <c:v>-1983.6614733333333</c:v>
                </c:pt>
                <c:pt idx="759">
                  <c:v>-2148.5504688888882</c:v>
                </c:pt>
                <c:pt idx="760">
                  <c:v>-2172.5949111111113</c:v>
                </c:pt>
                <c:pt idx="761">
                  <c:v>-2220.1340155555554</c:v>
                </c:pt>
                <c:pt idx="762">
                  <c:v>-1939.0620088888886</c:v>
                </c:pt>
                <c:pt idx="763">
                  <c:v>-1235.3553622222216</c:v>
                </c:pt>
                <c:pt idx="764">
                  <c:v>-85.474533333333298</c:v>
                </c:pt>
                <c:pt idx="765">
                  <c:v>1205.587448888889</c:v>
                </c:pt>
                <c:pt idx="766">
                  <c:v>1745.8076000000003</c:v>
                </c:pt>
                <c:pt idx="767">
                  <c:v>1769.6276422222218</c:v>
                </c:pt>
                <c:pt idx="768">
                  <c:v>1793.4701244444445</c:v>
                </c:pt>
                <c:pt idx="769">
                  <c:v>2075.4958311111118</c:v>
                </c:pt>
                <c:pt idx="770">
                  <c:v>2545.4451755555547</c:v>
                </c:pt>
                <c:pt idx="771">
                  <c:v>2569.5008377777772</c:v>
                </c:pt>
                <c:pt idx="772">
                  <c:v>2429.1836244444453</c:v>
                </c:pt>
                <c:pt idx="773">
                  <c:v>2054.1441888888894</c:v>
                </c:pt>
                <c:pt idx="774">
                  <c:v>1772.8141222222218</c:v>
                </c:pt>
                <c:pt idx="775">
                  <c:v>1820.1400466666671</c:v>
                </c:pt>
                <c:pt idx="776">
                  <c:v>1538.8324199999997</c:v>
                </c:pt>
                <c:pt idx="777">
                  <c:v>1210.4681488888889</c:v>
                </c:pt>
                <c:pt idx="778">
                  <c:v>1093.3089977777777</c:v>
                </c:pt>
                <c:pt idx="779">
                  <c:v>976.1386266666666</c:v>
                </c:pt>
                <c:pt idx="780">
                  <c:v>811.97893111111205</c:v>
                </c:pt>
                <c:pt idx="781">
                  <c:v>671.25779777777677</c:v>
                </c:pt>
                <c:pt idx="782">
                  <c:v>553.97522666666566</c:v>
                </c:pt>
                <c:pt idx="783">
                  <c:v>460.14243777777881</c:v>
                </c:pt>
                <c:pt idx="784">
                  <c:v>436.70387555555624</c:v>
                </c:pt>
                <c:pt idx="785">
                  <c:v>530.63764444444485</c:v>
                </c:pt>
                <c:pt idx="786">
                  <c:v>554.18840666666722</c:v>
                </c:pt>
                <c:pt idx="787">
                  <c:v>413.41117333333199</c:v>
                </c:pt>
                <c:pt idx="788">
                  <c:v>296.06128222222088</c:v>
                </c:pt>
                <c:pt idx="789">
                  <c:v>296.06128222222424</c:v>
                </c:pt>
                <c:pt idx="790">
                  <c:v>366.48916888889022</c:v>
                </c:pt>
                <c:pt idx="791">
                  <c:v>413.46727333333195</c:v>
                </c:pt>
                <c:pt idx="792">
                  <c:v>249.1953777777758</c:v>
                </c:pt>
                <c:pt idx="793">
                  <c:v>-314.18283555555553</c:v>
                </c:pt>
                <c:pt idx="794">
                  <c:v>-1112.4740111111089</c:v>
                </c:pt>
                <c:pt idx="795">
                  <c:v>-1817.0670377777774</c:v>
                </c:pt>
                <c:pt idx="796">
                  <c:v>-2169.7225911111127</c:v>
                </c:pt>
                <c:pt idx="797">
                  <c:v>-2006.0116955555561</c:v>
                </c:pt>
                <c:pt idx="798">
                  <c:v>-1372.7553755555552</c:v>
                </c:pt>
                <c:pt idx="799">
                  <c:v>-551.51931777777781</c:v>
                </c:pt>
                <c:pt idx="800">
                  <c:v>35.185257777777785</c:v>
                </c:pt>
                <c:pt idx="801">
                  <c:v>434.20181555555627</c:v>
                </c:pt>
                <c:pt idx="802">
                  <c:v>1068.0415755555568</c:v>
                </c:pt>
                <c:pt idx="803">
                  <c:v>1749.0277399999993</c:v>
                </c:pt>
                <c:pt idx="804">
                  <c:v>1843.3317688888878</c:v>
                </c:pt>
                <c:pt idx="805">
                  <c:v>1280.3350355555565</c:v>
                </c:pt>
                <c:pt idx="806">
                  <c:v>646.730895555556</c:v>
                </c:pt>
                <c:pt idx="807">
                  <c:v>224.26455555555489</c:v>
                </c:pt>
                <c:pt idx="808">
                  <c:v>-127.87487777777838</c:v>
                </c:pt>
                <c:pt idx="809">
                  <c:v>-386.20396222222161</c:v>
                </c:pt>
                <c:pt idx="810">
                  <c:v>-644.57792666666626</c:v>
                </c:pt>
                <c:pt idx="811">
                  <c:v>-1137.7526533333332</c:v>
                </c:pt>
                <c:pt idx="812">
                  <c:v>-1537.19557111111</c:v>
                </c:pt>
                <c:pt idx="813">
                  <c:v>-1655.0054822222228</c:v>
                </c:pt>
                <c:pt idx="814">
                  <c:v>-1749.3656111111115</c:v>
                </c:pt>
                <c:pt idx="815">
                  <c:v>-1890.6926244444442</c:v>
                </c:pt>
                <c:pt idx="816">
                  <c:v>-1891.2311844444453</c:v>
                </c:pt>
                <c:pt idx="817">
                  <c:v>-1680.4748644444444</c:v>
                </c:pt>
                <c:pt idx="818">
                  <c:v>-882.85688888888842</c:v>
                </c:pt>
                <c:pt idx="819">
                  <c:v>267.16980000000001</c:v>
                </c:pt>
                <c:pt idx="820">
                  <c:v>1300.0597777777775</c:v>
                </c:pt>
                <c:pt idx="821">
                  <c:v>1863.7745911111115</c:v>
                </c:pt>
                <c:pt idx="822">
                  <c:v>1793.7394044444447</c:v>
                </c:pt>
                <c:pt idx="823">
                  <c:v>1676.7261133333334</c:v>
                </c:pt>
                <c:pt idx="824">
                  <c:v>1465.8014933333336</c:v>
                </c:pt>
                <c:pt idx="825">
                  <c:v>1278.2705555555558</c:v>
                </c:pt>
                <c:pt idx="826">
                  <c:v>1231.5617311111114</c:v>
                </c:pt>
                <c:pt idx="827">
                  <c:v>1161.3694644444438</c:v>
                </c:pt>
                <c:pt idx="828">
                  <c:v>1278.9325355555548</c:v>
                </c:pt>
                <c:pt idx="829">
                  <c:v>1466.9908133333336</c:v>
                </c:pt>
                <c:pt idx="830">
                  <c:v>1420.3380888888885</c:v>
                </c:pt>
                <c:pt idx="831">
                  <c:v>1138.929482222223</c:v>
                </c:pt>
                <c:pt idx="832">
                  <c:v>716.58656222222362</c:v>
                </c:pt>
                <c:pt idx="833">
                  <c:v>505.39266222222227</c:v>
                </c:pt>
                <c:pt idx="834">
                  <c:v>528.92098444444309</c:v>
                </c:pt>
                <c:pt idx="835">
                  <c:v>528.98830444444309</c:v>
                </c:pt>
                <c:pt idx="836">
                  <c:v>482.09996000000132</c:v>
                </c:pt>
                <c:pt idx="837">
                  <c:v>529.08928444444484</c:v>
                </c:pt>
                <c:pt idx="838">
                  <c:v>646.5289355555542</c:v>
                </c:pt>
                <c:pt idx="839">
                  <c:v>646.62991555555595</c:v>
                </c:pt>
                <c:pt idx="840">
                  <c:v>623.2362333333333</c:v>
                </c:pt>
                <c:pt idx="841">
                  <c:v>740.68710444444446</c:v>
                </c:pt>
                <c:pt idx="842">
                  <c:v>834.71063333333473</c:v>
                </c:pt>
                <c:pt idx="843">
                  <c:v>740.95638444444444</c:v>
                </c:pt>
                <c:pt idx="844">
                  <c:v>529.79614444444303</c:v>
                </c:pt>
                <c:pt idx="845">
                  <c:v>388.99647111111113</c:v>
                </c:pt>
                <c:pt idx="846">
                  <c:v>365.54668888889023</c:v>
                </c:pt>
                <c:pt idx="847">
                  <c:v>435.98579555555625</c:v>
                </c:pt>
                <c:pt idx="848">
                  <c:v>623.8196733333333</c:v>
                </c:pt>
                <c:pt idx="849">
                  <c:v>835.1818733333331</c:v>
                </c:pt>
                <c:pt idx="850">
                  <c:v>835.33895333333305</c:v>
                </c:pt>
                <c:pt idx="851">
                  <c:v>647.67337555555594</c:v>
                </c:pt>
                <c:pt idx="852">
                  <c:v>553.85180666666565</c:v>
                </c:pt>
                <c:pt idx="853">
                  <c:v>553.91912666666565</c:v>
                </c:pt>
                <c:pt idx="854">
                  <c:v>507.04200222222227</c:v>
                </c:pt>
                <c:pt idx="855">
                  <c:v>389.72577111111116</c:v>
                </c:pt>
                <c:pt idx="856">
                  <c:v>319.32032444444508</c:v>
                </c:pt>
                <c:pt idx="857">
                  <c:v>530.58154444444483</c:v>
                </c:pt>
                <c:pt idx="858">
                  <c:v>812.36041111111047</c:v>
                </c:pt>
                <c:pt idx="859">
                  <c:v>812.50627111111044</c:v>
                </c:pt>
                <c:pt idx="860">
                  <c:v>648.31291555555754</c:v>
                </c:pt>
                <c:pt idx="861">
                  <c:v>742.2691244444444</c:v>
                </c:pt>
                <c:pt idx="862">
                  <c:v>1141.4539822222196</c:v>
                </c:pt>
                <c:pt idx="863">
                  <c:v>1094.7675977777776</c:v>
                </c:pt>
                <c:pt idx="864">
                  <c:v>672.4022377777784</c:v>
                </c:pt>
                <c:pt idx="865">
                  <c:v>531.6250044444464</c:v>
                </c:pt>
                <c:pt idx="866">
                  <c:v>695.99787999999944</c:v>
                </c:pt>
                <c:pt idx="867">
                  <c:v>883.91029777777658</c:v>
                </c:pt>
                <c:pt idx="868">
                  <c:v>743.23404444444441</c:v>
                </c:pt>
                <c:pt idx="869">
                  <c:v>391.21803111111115</c:v>
                </c:pt>
                <c:pt idx="870">
                  <c:v>179.95681111111313</c:v>
                </c:pt>
                <c:pt idx="871">
                  <c:v>109.50648444444379</c:v>
                </c:pt>
                <c:pt idx="872">
                  <c:v>85.989382222222901</c:v>
                </c:pt>
                <c:pt idx="873">
                  <c:v>39.000057777777783</c:v>
                </c:pt>
                <c:pt idx="874">
                  <c:v>-78.428373333333298</c:v>
                </c:pt>
                <c:pt idx="875">
                  <c:v>-219.36268666666524</c:v>
                </c:pt>
                <c:pt idx="876">
                  <c:v>-336.85843777777973</c:v>
                </c:pt>
                <c:pt idx="877">
                  <c:v>-266.59885111111038</c:v>
                </c:pt>
                <c:pt idx="878">
                  <c:v>-31.977608888888216</c:v>
                </c:pt>
                <c:pt idx="879">
                  <c:v>179.22751111110978</c:v>
                </c:pt>
                <c:pt idx="880">
                  <c:v>38.394177777777784</c:v>
                </c:pt>
                <c:pt idx="881">
                  <c:v>-196.44024444444443</c:v>
                </c:pt>
                <c:pt idx="882">
                  <c:v>38.169777777777782</c:v>
                </c:pt>
                <c:pt idx="883">
                  <c:v>272.892</c:v>
                </c:pt>
                <c:pt idx="884">
                  <c:v>296.36422222222086</c:v>
                </c:pt>
                <c:pt idx="885">
                  <c:v>366.79210888889025</c:v>
                </c:pt>
                <c:pt idx="886">
                  <c:v>390.29799111111117</c:v>
                </c:pt>
                <c:pt idx="887">
                  <c:v>343.37598666666599</c:v>
                </c:pt>
                <c:pt idx="888">
                  <c:v>249.49831777777911</c:v>
                </c:pt>
                <c:pt idx="889">
                  <c:v>132.11476666666468</c:v>
                </c:pt>
                <c:pt idx="890">
                  <c:v>-8.7634466666672992</c:v>
                </c:pt>
                <c:pt idx="891">
                  <c:v>-173.15876222222016</c:v>
                </c:pt>
                <c:pt idx="892">
                  <c:v>-314.11551555555553</c:v>
                </c:pt>
                <c:pt idx="893">
                  <c:v>-337.74481777777817</c:v>
                </c:pt>
                <c:pt idx="894">
                  <c:v>-243.99056888888788</c:v>
                </c:pt>
                <c:pt idx="895">
                  <c:v>-79.797213333333303</c:v>
                </c:pt>
                <c:pt idx="896">
                  <c:v>107.92446444444379</c:v>
                </c:pt>
                <c:pt idx="897">
                  <c:v>225.2631355555549</c:v>
                </c:pt>
                <c:pt idx="898">
                  <c:v>248.73535777777744</c:v>
                </c:pt>
                <c:pt idx="899">
                  <c:v>178.30747111111145</c:v>
                </c:pt>
                <c:pt idx="900">
                  <c:v>60.912700000000356</c:v>
                </c:pt>
                <c:pt idx="901">
                  <c:v>-150.40461999999931</c:v>
                </c:pt>
                <c:pt idx="902">
                  <c:v>-1206.7892599999993</c:v>
                </c:pt>
                <c:pt idx="903">
                  <c:v>-2169.7225911111127</c:v>
                </c:pt>
                <c:pt idx="904">
                  <c:v>-2006.0116955555561</c:v>
                </c:pt>
                <c:pt idx="905">
                  <c:v>-1372.7553755555552</c:v>
                </c:pt>
                <c:pt idx="906">
                  <c:v>-551.51931777777781</c:v>
                </c:pt>
                <c:pt idx="907">
                  <c:v>35.185257777777785</c:v>
                </c:pt>
                <c:pt idx="908">
                  <c:v>434.20181555555627</c:v>
                </c:pt>
                <c:pt idx="909">
                  <c:v>1068.0415755555568</c:v>
                </c:pt>
                <c:pt idx="910">
                  <c:v>1749.0277399999993</c:v>
                </c:pt>
                <c:pt idx="911">
                  <c:v>1843.3317688888878</c:v>
                </c:pt>
                <c:pt idx="912">
                  <c:v>1280.3350355555565</c:v>
                </c:pt>
                <c:pt idx="913">
                  <c:v>881.45311777777817</c:v>
                </c:pt>
                <c:pt idx="914">
                  <c:v>1280.6267555555548</c:v>
                </c:pt>
                <c:pt idx="915">
                  <c:v>1234.0189111111115</c:v>
                </c:pt>
                <c:pt idx="916">
                  <c:v>788.17010888888967</c:v>
                </c:pt>
                <c:pt idx="917">
                  <c:v>483.15463999999969</c:v>
                </c:pt>
                <c:pt idx="918">
                  <c:v>248.40997777777744</c:v>
                </c:pt>
                <c:pt idx="919">
                  <c:v>389.25453111111113</c:v>
                </c:pt>
                <c:pt idx="920">
                  <c:v>600.54941111111077</c:v>
                </c:pt>
                <c:pt idx="921">
                  <c:v>929.27272222222155</c:v>
                </c:pt>
                <c:pt idx="922">
                  <c:v>1070.3080155555554</c:v>
                </c:pt>
                <c:pt idx="923">
                  <c:v>929.65420222222156</c:v>
                </c:pt>
                <c:pt idx="924">
                  <c:v>319.51106444444343</c:v>
                </c:pt>
                <c:pt idx="925">
                  <c:v>-290.8789133333313</c:v>
                </c:pt>
                <c:pt idx="926">
                  <c:v>-220.61932666666524</c:v>
                </c:pt>
                <c:pt idx="927">
                  <c:v>-56.392311111112434</c:v>
                </c:pt>
                <c:pt idx="928">
                  <c:v>13.945815555555214</c:v>
                </c:pt>
                <c:pt idx="929">
                  <c:v>84.317602222222888</c:v>
                </c:pt>
                <c:pt idx="930">
                  <c:v>107.74494444444547</c:v>
                </c:pt>
                <c:pt idx="931">
                  <c:v>107.71128444444379</c:v>
                </c:pt>
                <c:pt idx="932">
                  <c:v>84.194182222221244</c:v>
                </c:pt>
                <c:pt idx="933">
                  <c:v>-9.7395866666656481</c:v>
                </c:pt>
                <c:pt idx="934">
                  <c:v>-174.13490222222183</c:v>
                </c:pt>
                <c:pt idx="935">
                  <c:v>-197.73054444444443</c:v>
                </c:pt>
                <c:pt idx="936">
                  <c:v>-80.470413333333298</c:v>
                </c:pt>
                <c:pt idx="937">
                  <c:v>13.351155555555216</c:v>
                </c:pt>
                <c:pt idx="938">
                  <c:v>36.767277777777785</c:v>
                </c:pt>
                <c:pt idx="939">
                  <c:v>13.238955555555215</c:v>
                </c:pt>
                <c:pt idx="940">
                  <c:v>60.116080000000352</c:v>
                </c:pt>
                <c:pt idx="941">
                  <c:v>177.44353111111144</c:v>
                </c:pt>
                <c:pt idx="942">
                  <c:v>224.37675555555489</c:v>
                </c:pt>
                <c:pt idx="943">
                  <c:v>247.83775777777745</c:v>
                </c:pt>
                <c:pt idx="944">
                  <c:v>294.78220222222257</c:v>
                </c:pt>
                <c:pt idx="945">
                  <c:v>341.73786666666768</c:v>
                </c:pt>
                <c:pt idx="946">
                  <c:v>506.06586222222222</c:v>
                </c:pt>
                <c:pt idx="947">
                  <c:v>646.9889555555543</c:v>
                </c:pt>
                <c:pt idx="948">
                  <c:v>553.18982666666727</c:v>
                </c:pt>
                <c:pt idx="949">
                  <c:v>341.98470666666765</c:v>
                </c:pt>
                <c:pt idx="950">
                  <c:v>13.362375555555216</c:v>
                </c:pt>
                <c:pt idx="951">
                  <c:v>-526.6109355555551</c:v>
                </c:pt>
                <c:pt idx="952">
                  <c:v>-1301.4635488888896</c:v>
                </c:pt>
                <c:pt idx="953">
                  <c:v>-1982.6404533333334</c:v>
                </c:pt>
                <c:pt idx="954">
                  <c:v>-2217.9573355555558</c:v>
                </c:pt>
                <c:pt idx="955">
                  <c:v>-2218.5519955555555</c:v>
                </c:pt>
                <c:pt idx="956">
                  <c:v>-2219.1466555555548</c:v>
                </c:pt>
                <c:pt idx="957">
                  <c:v>-1468.6302044444437</c:v>
                </c:pt>
                <c:pt idx="958">
                  <c:v>-13.588046666666502</c:v>
                </c:pt>
                <c:pt idx="959">
                  <c:v>1254.0129333333334</c:v>
                </c:pt>
                <c:pt idx="960">
                  <c:v>2287.1609711111114</c:v>
                </c:pt>
                <c:pt idx="961">
                  <c:v>2874.5611866666663</c:v>
                </c:pt>
                <c:pt idx="962">
                  <c:v>2781.3230577777772</c:v>
                </c:pt>
                <c:pt idx="963">
                  <c:v>2288.9561711111114</c:v>
                </c:pt>
                <c:pt idx="964">
                  <c:v>1632.14908888889</c:v>
                </c:pt>
                <c:pt idx="965">
                  <c:v>998.63470888888924</c:v>
                </c:pt>
                <c:pt idx="966">
                  <c:v>529.30246444444492</c:v>
                </c:pt>
                <c:pt idx="967">
                  <c:v>271.11923999999999</c:v>
                </c:pt>
                <c:pt idx="968">
                  <c:v>153.7469088888889</c:v>
                </c:pt>
                <c:pt idx="969">
                  <c:v>-10.603526666667296</c:v>
                </c:pt>
                <c:pt idx="970">
                  <c:v>-315.83217555555552</c:v>
                </c:pt>
                <c:pt idx="971">
                  <c:v>-902.82847111111107</c:v>
                </c:pt>
                <c:pt idx="972">
                  <c:v>-1748.1987311111116</c:v>
                </c:pt>
                <c:pt idx="973">
                  <c:v>-2218.2378355555556</c:v>
                </c:pt>
                <c:pt idx="974">
                  <c:v>-2218.8324955555554</c:v>
                </c:pt>
                <c:pt idx="975">
                  <c:v>-2219.4271555555547</c:v>
                </c:pt>
                <c:pt idx="976">
                  <c:v>-2243.4940377777775</c:v>
                </c:pt>
                <c:pt idx="977">
                  <c:v>-1774.6554733333332</c:v>
                </c:pt>
                <c:pt idx="978">
                  <c:v>-1164.7479555555558</c:v>
                </c:pt>
                <c:pt idx="979">
                  <c:v>-977.28433777777775</c:v>
                </c:pt>
                <c:pt idx="980">
                  <c:v>-766.31483777777726</c:v>
                </c:pt>
                <c:pt idx="981">
                  <c:v>-555.27801777777756</c:v>
                </c:pt>
                <c:pt idx="982">
                  <c:v>-508.51309333333347</c:v>
                </c:pt>
                <c:pt idx="983">
                  <c:v>-673.00938888888879</c:v>
                </c:pt>
                <c:pt idx="984">
                  <c:v>-767.15633777777771</c:v>
                </c:pt>
                <c:pt idx="985">
                  <c:v>-485.72529111111118</c:v>
                </c:pt>
                <c:pt idx="986">
                  <c:v>7.0679555555555567</c:v>
                </c:pt>
                <c:pt idx="987">
                  <c:v>265.26240000000001</c:v>
                </c:pt>
                <c:pt idx="988">
                  <c:v>265.26240000000001</c:v>
                </c:pt>
                <c:pt idx="989">
                  <c:v>265.26240000000001</c:v>
                </c:pt>
                <c:pt idx="990">
                  <c:v>265.26240000000001</c:v>
                </c:pt>
                <c:pt idx="991">
                  <c:v>265.26240000000001</c:v>
                </c:pt>
                <c:pt idx="992">
                  <c:v>265.26240000000001</c:v>
                </c:pt>
                <c:pt idx="993">
                  <c:v>265.26240000000001</c:v>
                </c:pt>
                <c:pt idx="994">
                  <c:v>265.26240000000001</c:v>
                </c:pt>
                <c:pt idx="995">
                  <c:v>265.26240000000001</c:v>
                </c:pt>
                <c:pt idx="996">
                  <c:v>265.26240000000001</c:v>
                </c:pt>
                <c:pt idx="997">
                  <c:v>265.26240000000001</c:v>
                </c:pt>
                <c:pt idx="998">
                  <c:v>265.26240000000001</c:v>
                </c:pt>
                <c:pt idx="999">
                  <c:v>265.26240000000001</c:v>
                </c:pt>
                <c:pt idx="1000">
                  <c:v>265.26240000000001</c:v>
                </c:pt>
                <c:pt idx="1001">
                  <c:v>265.26240000000001</c:v>
                </c:pt>
                <c:pt idx="1002">
                  <c:v>265.26240000000001</c:v>
                </c:pt>
                <c:pt idx="1003">
                  <c:v>265.26240000000001</c:v>
                </c:pt>
                <c:pt idx="1004">
                  <c:v>265.26240000000001</c:v>
                </c:pt>
                <c:pt idx="1005">
                  <c:v>265.26240000000001</c:v>
                </c:pt>
                <c:pt idx="1006">
                  <c:v>265.26240000000001</c:v>
                </c:pt>
                <c:pt idx="1007">
                  <c:v>265.26240000000001</c:v>
                </c:pt>
                <c:pt idx="1008">
                  <c:v>265.26240000000001</c:v>
                </c:pt>
                <c:pt idx="1009">
                  <c:v>265.26240000000001</c:v>
                </c:pt>
                <c:pt idx="1010">
                  <c:v>265.26240000000001</c:v>
                </c:pt>
                <c:pt idx="1011">
                  <c:v>265.26240000000001</c:v>
                </c:pt>
                <c:pt idx="1012">
                  <c:v>265.26240000000001</c:v>
                </c:pt>
                <c:pt idx="1013">
                  <c:v>265.26240000000001</c:v>
                </c:pt>
                <c:pt idx="1014">
                  <c:v>265.26240000000001</c:v>
                </c:pt>
                <c:pt idx="1015">
                  <c:v>265.26240000000001</c:v>
                </c:pt>
                <c:pt idx="1016">
                  <c:v>265.26240000000001</c:v>
                </c:pt>
                <c:pt idx="1017">
                  <c:v>265.26240000000001</c:v>
                </c:pt>
                <c:pt idx="1018">
                  <c:v>265.26240000000001</c:v>
                </c:pt>
                <c:pt idx="1019">
                  <c:v>265.26240000000001</c:v>
                </c:pt>
                <c:pt idx="1020">
                  <c:v>265.26240000000001</c:v>
                </c:pt>
                <c:pt idx="1021">
                  <c:v>265.26240000000001</c:v>
                </c:pt>
                <c:pt idx="1022">
                  <c:v>265.26240000000001</c:v>
                </c:pt>
                <c:pt idx="1023">
                  <c:v>265.26240000000001</c:v>
                </c:pt>
                <c:pt idx="1024">
                  <c:v>265.26240000000001</c:v>
                </c:pt>
                <c:pt idx="1025">
                  <c:v>265.26240000000001</c:v>
                </c:pt>
                <c:pt idx="1026">
                  <c:v>453.04017777777779</c:v>
                </c:pt>
                <c:pt idx="1027">
                  <c:v>1110.3521600000001</c:v>
                </c:pt>
                <c:pt idx="1028">
                  <c:v>2096.4996533333333</c:v>
                </c:pt>
                <c:pt idx="1029">
                  <c:v>2848.1717644444443</c:v>
                </c:pt>
                <c:pt idx="1030">
                  <c:v>2942.7338533333332</c:v>
                </c:pt>
                <c:pt idx="1031">
                  <c:v>2567.7841777777776</c:v>
                </c:pt>
                <c:pt idx="1032">
                  <c:v>2192.7223022222224</c:v>
                </c:pt>
                <c:pt idx="1033">
                  <c:v>1981.8986622222228</c:v>
                </c:pt>
                <c:pt idx="1034">
                  <c:v>1864.9302511111114</c:v>
                </c:pt>
                <c:pt idx="1035">
                  <c:v>1654.0505111111115</c:v>
                </c:pt>
                <c:pt idx="1036">
                  <c:v>1372.6755644444452</c:v>
                </c:pt>
                <c:pt idx="1037">
                  <c:v>1185.1334066666661</c:v>
                </c:pt>
                <c:pt idx="1038">
                  <c:v>1185.3353666666662</c:v>
                </c:pt>
                <c:pt idx="1039">
                  <c:v>1326.4043200000001</c:v>
                </c:pt>
                <c:pt idx="1040">
                  <c:v>1397.0902666666661</c:v>
                </c:pt>
                <c:pt idx="1041">
                  <c:v>1326.9428800000001</c:v>
                </c:pt>
                <c:pt idx="1042">
                  <c:v>1092.4562777777776</c:v>
                </c:pt>
                <c:pt idx="1043">
                  <c:v>764.00224666666702</c:v>
                </c:pt>
                <c:pt idx="1044">
                  <c:v>482.41411999999968</c:v>
                </c:pt>
                <c:pt idx="1045">
                  <c:v>341.60322666666599</c:v>
                </c:pt>
                <c:pt idx="1046">
                  <c:v>341.61444666666767</c:v>
                </c:pt>
                <c:pt idx="1047">
                  <c:v>365.10910888888861</c:v>
                </c:pt>
                <c:pt idx="1048">
                  <c:v>271.24266</c:v>
                </c:pt>
                <c:pt idx="1049">
                  <c:v>36.497997777777783</c:v>
                </c:pt>
                <c:pt idx="1050">
                  <c:v>-292.202873333333</c:v>
                </c:pt>
                <c:pt idx="1051">
                  <c:v>-550.57683777777777</c:v>
                </c:pt>
                <c:pt idx="1052">
                  <c:v>-715.09557333333385</c:v>
                </c:pt>
                <c:pt idx="1053">
                  <c:v>-903.13141111111099</c:v>
                </c:pt>
                <c:pt idx="1054">
                  <c:v>-1185.1010177777785</c:v>
                </c:pt>
                <c:pt idx="1055">
                  <c:v>-1561.0492733333322</c:v>
                </c:pt>
                <c:pt idx="1056">
                  <c:v>-1984.031733333333</c:v>
                </c:pt>
                <c:pt idx="1057">
                  <c:v>-2219.3486155555556</c:v>
                </c:pt>
                <c:pt idx="1058">
                  <c:v>-2008.6932755555551</c:v>
                </c:pt>
                <c:pt idx="1059">
                  <c:v>-1774.4647333333332</c:v>
                </c:pt>
                <c:pt idx="1060">
                  <c:v>-1516.7527488888888</c:v>
                </c:pt>
                <c:pt idx="1061">
                  <c:v>-836.42856444444431</c:v>
                </c:pt>
                <c:pt idx="1062">
                  <c:v>-38.530088888889068</c:v>
                </c:pt>
                <c:pt idx="1063">
                  <c:v>454.39779777777795</c:v>
                </c:pt>
                <c:pt idx="1064">
                  <c:v>1088.2263377777776</c:v>
                </c:pt>
                <c:pt idx="1065">
                  <c:v>1933.5404977777775</c:v>
                </c:pt>
                <c:pt idx="1066">
                  <c:v>2098.3285133333329</c:v>
                </c:pt>
                <c:pt idx="1067">
                  <c:v>1371.082324444445</c:v>
                </c:pt>
                <c:pt idx="1068">
                  <c:v>690.52252000000021</c:v>
                </c:pt>
                <c:pt idx="1069">
                  <c:v>690.58983999999941</c:v>
                </c:pt>
                <c:pt idx="1070">
                  <c:v>1113.2244800000003</c:v>
                </c:pt>
                <c:pt idx="1071">
                  <c:v>1535.9937600000005</c:v>
                </c:pt>
                <c:pt idx="1072">
                  <c:v>1794.5248044444436</c:v>
                </c:pt>
                <c:pt idx="1073">
                  <c:v>2076.5841711111111</c:v>
                </c:pt>
                <c:pt idx="1074">
                  <c:v>2429.1387444444454</c:v>
                </c:pt>
                <c:pt idx="1075">
                  <c:v>2570.5330777777772</c:v>
                </c:pt>
                <c:pt idx="1076">
                  <c:v>2336.349415555555</c:v>
                </c:pt>
                <c:pt idx="1077">
                  <c:v>1937.7704377777782</c:v>
                </c:pt>
                <c:pt idx="1078">
                  <c:v>1586.0349244444446</c:v>
                </c:pt>
                <c:pt idx="1079">
                  <c:v>1398.5376466666678</c:v>
                </c:pt>
                <c:pt idx="1080">
                  <c:v>1140.6012622222229</c:v>
                </c:pt>
                <c:pt idx="1081">
                  <c:v>694.78611999999941</c:v>
                </c:pt>
                <c:pt idx="1082">
                  <c:v>248.85877777777745</c:v>
                </c:pt>
                <c:pt idx="1083">
                  <c:v>-220.64176666666697</c:v>
                </c:pt>
                <c:pt idx="1084">
                  <c:v>-479.01573111111173</c:v>
                </c:pt>
                <c:pt idx="1085">
                  <c:v>-267.94525111111039</c:v>
                </c:pt>
                <c:pt idx="1086">
                  <c:v>107.53176444444547</c:v>
                </c:pt>
                <c:pt idx="1087">
                  <c:v>295.3095422222226</c:v>
                </c:pt>
                <c:pt idx="1088">
                  <c:v>318.79298444444345</c:v>
                </c:pt>
                <c:pt idx="1089">
                  <c:v>295.33198222222086</c:v>
                </c:pt>
                <c:pt idx="1090">
                  <c:v>271.85975999999999</c:v>
                </c:pt>
                <c:pt idx="1091">
                  <c:v>342.27642666666765</c:v>
                </c:pt>
                <c:pt idx="1092">
                  <c:v>577.03230888888993</c:v>
                </c:pt>
                <c:pt idx="1093">
                  <c:v>882.28339777777808</c:v>
                </c:pt>
                <c:pt idx="1094">
                  <c:v>952.87958444444416</c:v>
                </c:pt>
                <c:pt idx="1095">
                  <c:v>741.77544444444436</c:v>
                </c:pt>
                <c:pt idx="1096">
                  <c:v>483.65953999999965</c:v>
                </c:pt>
                <c:pt idx="1097">
                  <c:v>225.4875355555549</c:v>
                </c:pt>
                <c:pt idx="1098">
                  <c:v>-103.16845555555587</c:v>
                </c:pt>
                <c:pt idx="1099">
                  <c:v>-478.85865111111178</c:v>
                </c:pt>
                <c:pt idx="1100">
                  <c:v>-526.02749555555511</c:v>
                </c:pt>
                <c:pt idx="1101">
                  <c:v>-174.10124222222183</c:v>
                </c:pt>
                <c:pt idx="1102">
                  <c:v>248.34265777777745</c:v>
                </c:pt>
                <c:pt idx="1103">
                  <c:v>694.35976000000096</c:v>
                </c:pt>
                <c:pt idx="1104">
                  <c:v>1093.5446177777776</c:v>
                </c:pt>
                <c:pt idx="1105">
                  <c:v>1140.7246822222212</c:v>
                </c:pt>
                <c:pt idx="1106">
                  <c:v>788.82086888888966</c:v>
                </c:pt>
                <c:pt idx="1107">
                  <c:v>389.8604111111128</c:v>
                </c:pt>
                <c:pt idx="1108">
                  <c:v>37.765857777777782</c:v>
                </c:pt>
                <c:pt idx="1109">
                  <c:v>-290.94623333333459</c:v>
                </c:pt>
                <c:pt idx="1110">
                  <c:v>-267.64231111111042</c:v>
                </c:pt>
                <c:pt idx="1111">
                  <c:v>107.82348444444379</c:v>
                </c:pt>
                <c:pt idx="1112">
                  <c:v>600.75137111111087</c:v>
                </c:pt>
                <c:pt idx="1113">
                  <c:v>1211.1750088888889</c:v>
                </c:pt>
                <c:pt idx="1114">
                  <c:v>1540.0890599999996</c:v>
                </c:pt>
                <c:pt idx="1115">
                  <c:v>1235.2531111111132</c:v>
                </c:pt>
                <c:pt idx="1116">
                  <c:v>672.0768577777784</c:v>
                </c:pt>
                <c:pt idx="1117">
                  <c:v>249.61051777777578</c:v>
                </c:pt>
                <c:pt idx="1118">
                  <c:v>-102.51769555555752</c:v>
                </c:pt>
                <c:pt idx="1119">
                  <c:v>-290.43011333333129</c:v>
                </c:pt>
                <c:pt idx="1120">
                  <c:v>-173.20364222222017</c:v>
                </c:pt>
                <c:pt idx="1121">
                  <c:v>-8.9766266666672969</c:v>
                </c:pt>
                <c:pt idx="1122">
                  <c:v>-32.504948888888215</c:v>
                </c:pt>
                <c:pt idx="1123">
                  <c:v>-314.2613755555555</c:v>
                </c:pt>
                <c:pt idx="1124">
                  <c:v>-807.36878222222413</c:v>
                </c:pt>
                <c:pt idx="1125">
                  <c:v>-1464.9163844444456</c:v>
                </c:pt>
                <c:pt idx="1126">
                  <c:v>-2028.754617777777</c:v>
                </c:pt>
                <c:pt idx="1127">
                  <c:v>-2217.1270555555543</c:v>
                </c:pt>
                <c:pt idx="1128">
                  <c:v>-2170.7772711111106</c:v>
                </c:pt>
                <c:pt idx="1129">
                  <c:v>-1842.73838</c:v>
                </c:pt>
                <c:pt idx="1130">
                  <c:v>-1420.6759600000007</c:v>
                </c:pt>
                <c:pt idx="1131">
                  <c:v>-1233.2684422222226</c:v>
                </c:pt>
                <c:pt idx="1132">
                  <c:v>-1210.1440399999992</c:v>
                </c:pt>
                <c:pt idx="1133">
                  <c:v>-1327.8641911111113</c:v>
                </c:pt>
                <c:pt idx="1134">
                  <c:v>-1422.1570000000006</c:v>
                </c:pt>
                <c:pt idx="1135">
                  <c:v>-1305.1998088888886</c:v>
                </c:pt>
                <c:pt idx="1136">
                  <c:v>-859.57540666666648</c:v>
                </c:pt>
                <c:pt idx="1137">
                  <c:v>-226.01614666666697</c:v>
                </c:pt>
                <c:pt idx="1138">
                  <c:v>196.43897333333362</c:v>
                </c:pt>
                <c:pt idx="1139">
                  <c:v>360.755748888889</c:v>
                </c:pt>
                <c:pt idx="1140">
                  <c:v>454.67829777777757</c:v>
                </c:pt>
                <c:pt idx="1141">
                  <c:v>689.4566199999997</c:v>
                </c:pt>
                <c:pt idx="1142">
                  <c:v>1205.9913688888892</c:v>
                </c:pt>
                <c:pt idx="1143">
                  <c:v>1699.2109755555559</c:v>
                </c:pt>
                <c:pt idx="1144">
                  <c:v>1511.8146777777772</c:v>
                </c:pt>
                <c:pt idx="1145">
                  <c:v>807.86119111111134</c:v>
                </c:pt>
                <c:pt idx="1146">
                  <c:v>-130.9828177777776</c:v>
                </c:pt>
                <c:pt idx="1147">
                  <c:v>-1469.135104444445</c:v>
                </c:pt>
                <c:pt idx="1148">
                  <c:v>-1821.8130977777773</c:v>
                </c:pt>
                <c:pt idx="1149">
                  <c:v>-1000.6892399999995</c:v>
                </c:pt>
                <c:pt idx="1150">
                  <c:v>-155.89120000000017</c:v>
                </c:pt>
                <c:pt idx="1151">
                  <c:v>266.60880000000003</c:v>
                </c:pt>
                <c:pt idx="1152">
                  <c:v>712.58102222222237</c:v>
                </c:pt>
                <c:pt idx="1153">
                  <c:v>1862.9330911111115</c:v>
                </c:pt>
                <c:pt idx="1154">
                  <c:v>2896.2606488888891</c:v>
                </c:pt>
                <c:pt idx="1155">
                  <c:v>2850.0230644444446</c:v>
                </c:pt>
                <c:pt idx="1156">
                  <c:v>2310.689293333332</c:v>
                </c:pt>
                <c:pt idx="1157">
                  <c:v>2240.721426666667</c:v>
                </c:pt>
                <c:pt idx="1158">
                  <c:v>2522.8817733333335</c:v>
                </c:pt>
                <c:pt idx="1159">
                  <c:v>2781.6596577777768</c:v>
                </c:pt>
                <c:pt idx="1160">
                  <c:v>2711.8600911111107</c:v>
                </c:pt>
                <c:pt idx="1161">
                  <c:v>2360.3265377777775</c:v>
                </c:pt>
                <c:pt idx="1162">
                  <c:v>2079.108671111112</c:v>
                </c:pt>
                <c:pt idx="1163">
                  <c:v>1962.1627000000008</c:v>
                </c:pt>
                <c:pt idx="1164">
                  <c:v>1892.1387333333346</c:v>
                </c:pt>
                <c:pt idx="1165">
                  <c:v>1822.1035466666654</c:v>
                </c:pt>
                <c:pt idx="1166">
                  <c:v>1353.0181422222208</c:v>
                </c:pt>
                <c:pt idx="1167">
                  <c:v>907.20300000000077</c:v>
                </c:pt>
                <c:pt idx="1168">
                  <c:v>1024.7099711111118</c:v>
                </c:pt>
                <c:pt idx="1169">
                  <c:v>1118.8120400000021</c:v>
                </c:pt>
                <c:pt idx="1170">
                  <c:v>1048.5861133333326</c:v>
                </c:pt>
                <c:pt idx="1171">
                  <c:v>1001.8211888888876</c:v>
                </c:pt>
                <c:pt idx="1172">
                  <c:v>931.57282222222159</c:v>
                </c:pt>
                <c:pt idx="1173">
                  <c:v>861.3020155555555</c:v>
                </c:pt>
                <c:pt idx="1174">
                  <c:v>814.49221111111046</c:v>
                </c:pt>
                <c:pt idx="1175">
                  <c:v>744.19896444444441</c:v>
                </c:pt>
                <c:pt idx="1176">
                  <c:v>673.8832777777784</c:v>
                </c:pt>
                <c:pt idx="1177">
                  <c:v>650.50081555555425</c:v>
                </c:pt>
                <c:pt idx="1178">
                  <c:v>697.53501999999935</c:v>
                </c:pt>
                <c:pt idx="1179">
                  <c:v>744.5916644444444</c:v>
                </c:pt>
                <c:pt idx="1180">
                  <c:v>744.70386444444443</c:v>
                </c:pt>
                <c:pt idx="1181">
                  <c:v>721.34384222222366</c:v>
                </c:pt>
                <c:pt idx="1182">
                  <c:v>651.02815555555753</c:v>
                </c:pt>
                <c:pt idx="1183">
                  <c:v>580.69002888888826</c:v>
                </c:pt>
                <c:pt idx="1184">
                  <c:v>533.81290444444301</c:v>
                </c:pt>
                <c:pt idx="1185">
                  <c:v>463.45233777777707</c:v>
                </c:pt>
                <c:pt idx="1186">
                  <c:v>346.12488666666604</c:v>
                </c:pt>
                <c:pt idx="1187">
                  <c:v>275.70821999999998</c:v>
                </c:pt>
                <c:pt idx="1188">
                  <c:v>275.70821999999998</c:v>
                </c:pt>
                <c:pt idx="1189">
                  <c:v>275.70821999999998</c:v>
                </c:pt>
                <c:pt idx="1190">
                  <c:v>275.70821999999998</c:v>
                </c:pt>
                <c:pt idx="1191">
                  <c:v>275.70821999999998</c:v>
                </c:pt>
                <c:pt idx="1192">
                  <c:v>275.70821999999998</c:v>
                </c:pt>
                <c:pt idx="1193">
                  <c:v>275.70821999999998</c:v>
                </c:pt>
                <c:pt idx="1194">
                  <c:v>275.70821999999998</c:v>
                </c:pt>
                <c:pt idx="1195">
                  <c:v>299.1804422222242</c:v>
                </c:pt>
                <c:pt idx="1196">
                  <c:v>299.19166222222424</c:v>
                </c:pt>
                <c:pt idx="1197">
                  <c:v>299.19166222222088</c:v>
                </c:pt>
                <c:pt idx="1198">
                  <c:v>393.09177111111114</c:v>
                </c:pt>
                <c:pt idx="1199">
                  <c:v>487.02554000000134</c:v>
                </c:pt>
                <c:pt idx="1200">
                  <c:v>580.97052888888834</c:v>
                </c:pt>
                <c:pt idx="1201">
                  <c:v>651.47695555555424</c:v>
                </c:pt>
                <c:pt idx="1202">
                  <c:v>604.62227111111247</c:v>
                </c:pt>
                <c:pt idx="1203">
                  <c:v>510.80070222222224</c:v>
                </c:pt>
                <c:pt idx="1204">
                  <c:v>416.95669333333194</c:v>
                </c:pt>
                <c:pt idx="1205">
                  <c:v>346.56246666666601</c:v>
                </c:pt>
                <c:pt idx="1206">
                  <c:v>323.10146444444507</c:v>
                </c:pt>
                <c:pt idx="1207">
                  <c:v>323.11268444444511</c:v>
                </c:pt>
                <c:pt idx="1208">
                  <c:v>323.12390444444509</c:v>
                </c:pt>
                <c:pt idx="1209">
                  <c:v>299.66290222222426</c:v>
                </c:pt>
                <c:pt idx="1210">
                  <c:v>276.19068000000004</c:v>
                </c:pt>
                <c:pt idx="1211">
                  <c:v>276.19068000000004</c:v>
                </c:pt>
                <c:pt idx="1212">
                  <c:v>252.7184577777758</c:v>
                </c:pt>
                <c:pt idx="1213">
                  <c:v>252.70723777777579</c:v>
                </c:pt>
                <c:pt idx="1214">
                  <c:v>276.17946000000001</c:v>
                </c:pt>
                <c:pt idx="1215">
                  <c:v>276.17946000000001</c:v>
                </c:pt>
                <c:pt idx="1216">
                  <c:v>252.70723777777911</c:v>
                </c:pt>
                <c:pt idx="1217">
                  <c:v>229.22379555555491</c:v>
                </c:pt>
                <c:pt idx="1218">
                  <c:v>229.21257555555491</c:v>
                </c:pt>
                <c:pt idx="1219">
                  <c:v>229.20135555555822</c:v>
                </c:pt>
                <c:pt idx="1220">
                  <c:v>205.71791333333402</c:v>
                </c:pt>
                <c:pt idx="1221">
                  <c:v>158.7510288888889</c:v>
                </c:pt>
                <c:pt idx="1222">
                  <c:v>135.24514666666468</c:v>
                </c:pt>
                <c:pt idx="1223">
                  <c:v>111.73926444444379</c:v>
                </c:pt>
                <c:pt idx="1224">
                  <c:v>135.16660666666803</c:v>
                </c:pt>
                <c:pt idx="1225">
                  <c:v>182.0886111111098</c:v>
                </c:pt>
                <c:pt idx="1226">
                  <c:v>205.538393333334</c:v>
                </c:pt>
                <c:pt idx="1227">
                  <c:v>205.52717333333402</c:v>
                </c:pt>
                <c:pt idx="1228">
                  <c:v>205.504733333334</c:v>
                </c:pt>
                <c:pt idx="1229">
                  <c:v>205.49351333333402</c:v>
                </c:pt>
                <c:pt idx="1230">
                  <c:v>181.99885111110979</c:v>
                </c:pt>
                <c:pt idx="1231">
                  <c:v>205.44863333333402</c:v>
                </c:pt>
                <c:pt idx="1232">
                  <c:v>252.38185777777912</c:v>
                </c:pt>
                <c:pt idx="1233">
                  <c:v>252.38185777777579</c:v>
                </c:pt>
                <c:pt idx="1234">
                  <c:v>252.37063777777578</c:v>
                </c:pt>
                <c:pt idx="1235">
                  <c:v>228.89841555555489</c:v>
                </c:pt>
                <c:pt idx="1236">
                  <c:v>181.93153111111312</c:v>
                </c:pt>
                <c:pt idx="1237">
                  <c:v>111.49242444444714</c:v>
                </c:pt>
                <c:pt idx="1238">
                  <c:v>17.547435555553569</c:v>
                </c:pt>
                <c:pt idx="1239">
                  <c:v>-52.936551111112436</c:v>
                </c:pt>
                <c:pt idx="1240">
                  <c:v>-76.498533333333299</c:v>
                </c:pt>
                <c:pt idx="1241">
                  <c:v>-53.104851111112438</c:v>
                </c:pt>
                <c:pt idx="1242">
                  <c:v>-29.711168888888217</c:v>
                </c:pt>
                <c:pt idx="1243">
                  <c:v>-29.778488888888219</c:v>
                </c:pt>
                <c:pt idx="1244">
                  <c:v>-29.85702888888822</c:v>
                </c:pt>
                <c:pt idx="1245">
                  <c:v>-6.4521266666672972</c:v>
                </c:pt>
                <c:pt idx="1246">
                  <c:v>-29.991668888888221</c:v>
                </c:pt>
                <c:pt idx="1247">
                  <c:v>-53.542431111109082</c:v>
                </c:pt>
                <c:pt idx="1248">
                  <c:v>-53.620971111112439</c:v>
                </c:pt>
                <c:pt idx="1249">
                  <c:v>-53.699511111112436</c:v>
                </c:pt>
                <c:pt idx="1250">
                  <c:v>-30.305828888888218</c:v>
                </c:pt>
                <c:pt idx="1251">
                  <c:v>-6.9009266666672975</c:v>
                </c:pt>
                <c:pt idx="1252">
                  <c:v>-6.968246666667298</c:v>
                </c:pt>
                <c:pt idx="1253">
                  <c:v>-7.0355666666639447</c:v>
                </c:pt>
                <c:pt idx="1254">
                  <c:v>-7.1028866666672972</c:v>
                </c:pt>
                <c:pt idx="1255">
                  <c:v>-7.1702066666672977</c:v>
                </c:pt>
                <c:pt idx="1256">
                  <c:v>-7.2375266666672964</c:v>
                </c:pt>
                <c:pt idx="1257">
                  <c:v>-7.3048466666672986</c:v>
                </c:pt>
                <c:pt idx="1258">
                  <c:v>-7.3721666666639436</c:v>
                </c:pt>
                <c:pt idx="1259">
                  <c:v>16.032735555556922</c:v>
                </c:pt>
                <c:pt idx="1260">
                  <c:v>62.92107999999871</c:v>
                </c:pt>
                <c:pt idx="1261">
                  <c:v>109.82064444444379</c:v>
                </c:pt>
                <c:pt idx="1262">
                  <c:v>203.67587333333401</c:v>
                </c:pt>
                <c:pt idx="1263">
                  <c:v>297.56476222222091</c:v>
                </c:pt>
                <c:pt idx="1264">
                  <c:v>367.99264888888695</c:v>
                </c:pt>
                <c:pt idx="1265">
                  <c:v>414.97075333333538</c:v>
                </c:pt>
                <c:pt idx="1266">
                  <c:v>391.53219111111116</c:v>
                </c:pt>
                <c:pt idx="1267">
                  <c:v>368.08240888888696</c:v>
                </c:pt>
                <c:pt idx="1268">
                  <c:v>321.16040444444508</c:v>
                </c:pt>
                <c:pt idx="1269">
                  <c:v>227.27151555555491</c:v>
                </c:pt>
                <c:pt idx="1270">
                  <c:v>156.83240888888889</c:v>
                </c:pt>
                <c:pt idx="1271">
                  <c:v>109.85430444444714</c:v>
                </c:pt>
                <c:pt idx="1272">
                  <c:v>86.337202222222899</c:v>
                </c:pt>
                <c:pt idx="1273">
                  <c:v>109.76454444444379</c:v>
                </c:pt>
                <c:pt idx="1274">
                  <c:v>133.20310666666802</c:v>
                </c:pt>
                <c:pt idx="1275">
                  <c:v>156.64166888888889</c:v>
                </c:pt>
                <c:pt idx="1276">
                  <c:v>227.0358955555549</c:v>
                </c:pt>
                <c:pt idx="1277">
                  <c:v>297.45256222222088</c:v>
                </c:pt>
                <c:pt idx="1278">
                  <c:v>320.93600444444508</c:v>
                </c:pt>
                <c:pt idx="1279">
                  <c:v>344.41944666666603</c:v>
                </c:pt>
                <c:pt idx="1280">
                  <c:v>367.91410888888691</c:v>
                </c:pt>
                <c:pt idx="1281">
                  <c:v>320.99210444444509</c:v>
                </c:pt>
                <c:pt idx="1282">
                  <c:v>297.51988222222423</c:v>
                </c:pt>
                <c:pt idx="1283">
                  <c:v>297.53110222222421</c:v>
                </c:pt>
                <c:pt idx="1284">
                  <c:v>274.05887999999999</c:v>
                </c:pt>
                <c:pt idx="1285">
                  <c:v>227.11443555555491</c:v>
                </c:pt>
                <c:pt idx="1286">
                  <c:v>180.14755111110981</c:v>
                </c:pt>
                <c:pt idx="1287">
                  <c:v>156.6528888888889</c:v>
                </c:pt>
                <c:pt idx="1288">
                  <c:v>109.67478444444379</c:v>
                </c:pt>
                <c:pt idx="1289">
                  <c:v>86.157682222222888</c:v>
                </c:pt>
                <c:pt idx="1290">
                  <c:v>109.58502444444379</c:v>
                </c:pt>
                <c:pt idx="1291">
                  <c:v>109.55136444444379</c:v>
                </c:pt>
                <c:pt idx="1292">
                  <c:v>62.562040000002028</c:v>
                </c:pt>
                <c:pt idx="1293">
                  <c:v>39.033717777777788</c:v>
                </c:pt>
                <c:pt idx="1294">
                  <c:v>38.977617777777787</c:v>
                </c:pt>
                <c:pt idx="1295">
                  <c:v>85.86596222222289</c:v>
                </c:pt>
                <c:pt idx="1296">
                  <c:v>179.72119111110979</c:v>
                </c:pt>
                <c:pt idx="1297">
                  <c:v>273.59886</c:v>
                </c:pt>
                <c:pt idx="1298">
                  <c:v>344.02674666666604</c:v>
                </c:pt>
                <c:pt idx="1299">
                  <c:v>390.99363111111114</c:v>
                </c:pt>
                <c:pt idx="1300">
                  <c:v>391.02729111111114</c:v>
                </c:pt>
                <c:pt idx="1301">
                  <c:v>367.57750888888694</c:v>
                </c:pt>
                <c:pt idx="1302">
                  <c:v>367.59994888889025</c:v>
                </c:pt>
                <c:pt idx="1303">
                  <c:v>391.09461111111113</c:v>
                </c:pt>
                <c:pt idx="1304">
                  <c:v>367.65604888889021</c:v>
                </c:pt>
                <c:pt idx="1305">
                  <c:v>320.72282444444511</c:v>
                </c:pt>
                <c:pt idx="1306">
                  <c:v>297.26182222222087</c:v>
                </c:pt>
                <c:pt idx="1307">
                  <c:v>273.78960000000001</c:v>
                </c:pt>
                <c:pt idx="1308">
                  <c:v>250.31737777777911</c:v>
                </c:pt>
                <c:pt idx="1309">
                  <c:v>250.30615777777913</c:v>
                </c:pt>
                <c:pt idx="1310">
                  <c:v>250.30615777777581</c:v>
                </c:pt>
                <c:pt idx="1311">
                  <c:v>226.82271555555491</c:v>
                </c:pt>
                <c:pt idx="1312">
                  <c:v>203.33927333333401</c:v>
                </c:pt>
                <c:pt idx="1313">
                  <c:v>156.37238888888891</c:v>
                </c:pt>
                <c:pt idx="1314">
                  <c:v>156.33872888888891</c:v>
                </c:pt>
                <c:pt idx="1315">
                  <c:v>156.31628888888889</c:v>
                </c:pt>
                <c:pt idx="1316">
                  <c:v>62.393739999998708</c:v>
                </c:pt>
                <c:pt idx="1317">
                  <c:v>38.854197777777784</c:v>
                </c:pt>
                <c:pt idx="1318">
                  <c:v>85.753762222222889</c:v>
                </c:pt>
                <c:pt idx="1319">
                  <c:v>226.54221555555489</c:v>
                </c:pt>
                <c:pt idx="1320">
                  <c:v>437.81465555555621</c:v>
                </c:pt>
                <c:pt idx="1321">
                  <c:v>602.17631111111257</c:v>
                </c:pt>
                <c:pt idx="1322">
                  <c:v>766.5828466666652</c:v>
                </c:pt>
                <c:pt idx="1323">
                  <c:v>931.02304222222153</c:v>
                </c:pt>
                <c:pt idx="1324">
                  <c:v>1001.6192288888908</c:v>
                </c:pt>
                <c:pt idx="1325">
                  <c:v>884.42641777777658</c:v>
                </c:pt>
                <c:pt idx="1326">
                  <c:v>649.8276155555543</c:v>
                </c:pt>
                <c:pt idx="1327">
                  <c:v>438.63371555555625</c:v>
                </c:pt>
                <c:pt idx="1328">
                  <c:v>321.29504444444513</c:v>
                </c:pt>
                <c:pt idx="1329">
                  <c:v>274.35059999999999</c:v>
                </c:pt>
                <c:pt idx="1330">
                  <c:v>274.35059999999999</c:v>
                </c:pt>
                <c:pt idx="1331">
                  <c:v>274.35059999999999</c:v>
                </c:pt>
                <c:pt idx="1332">
                  <c:v>250.87837777777912</c:v>
                </c:pt>
                <c:pt idx="1333">
                  <c:v>180.45049111110978</c:v>
                </c:pt>
                <c:pt idx="1334">
                  <c:v>133.47238666666468</c:v>
                </c:pt>
                <c:pt idx="1335">
                  <c:v>133.43872666666803</c:v>
                </c:pt>
                <c:pt idx="1336">
                  <c:v>180.34951111111312</c:v>
                </c:pt>
                <c:pt idx="1337">
                  <c:v>227.28273555555489</c:v>
                </c:pt>
                <c:pt idx="1338">
                  <c:v>250.74373777777581</c:v>
                </c:pt>
                <c:pt idx="1339">
                  <c:v>274.21596</c:v>
                </c:pt>
                <c:pt idx="1340">
                  <c:v>297.68818222222421</c:v>
                </c:pt>
                <c:pt idx="1341">
                  <c:v>321.17162444444511</c:v>
                </c:pt>
                <c:pt idx="1342">
                  <c:v>391.59951111111116</c:v>
                </c:pt>
                <c:pt idx="1343">
                  <c:v>462.06105777777708</c:v>
                </c:pt>
                <c:pt idx="1344">
                  <c:v>462.10593777777711</c:v>
                </c:pt>
                <c:pt idx="1345">
                  <c:v>438.67859555555623</c:v>
                </c:pt>
                <c:pt idx="1346">
                  <c:v>368.29558888888693</c:v>
                </c:pt>
                <c:pt idx="1347">
                  <c:v>297.8901422222209</c:v>
                </c:pt>
                <c:pt idx="1348">
                  <c:v>227.47347555555822</c:v>
                </c:pt>
                <c:pt idx="1349">
                  <c:v>63.145480000002031</c:v>
                </c:pt>
                <c:pt idx="1350">
                  <c:v>-148.1830600000026</c:v>
                </c:pt>
                <c:pt idx="1351">
                  <c:v>-312.61203555555551</c:v>
                </c:pt>
                <c:pt idx="1352">
                  <c:v>-383.18578222222158</c:v>
                </c:pt>
                <c:pt idx="1353">
                  <c:v>-406.8150844444458</c:v>
                </c:pt>
                <c:pt idx="1354">
                  <c:v>-430.4556066666666</c:v>
                </c:pt>
                <c:pt idx="1355">
                  <c:v>-477.56835111111178</c:v>
                </c:pt>
                <c:pt idx="1356">
                  <c:v>-571.6479799999986</c:v>
                </c:pt>
                <c:pt idx="1357">
                  <c:v>-642.27782666666462</c:v>
                </c:pt>
                <c:pt idx="1358">
                  <c:v>-689.44667111111301</c:v>
                </c:pt>
                <c:pt idx="1359">
                  <c:v>-760.09895777777911</c:v>
                </c:pt>
                <c:pt idx="1360">
                  <c:v>-783.82923999999832</c:v>
                </c:pt>
                <c:pt idx="1361">
                  <c:v>-572.82607999999857</c:v>
                </c:pt>
                <c:pt idx="1362">
                  <c:v>-150.48316000000102</c:v>
                </c:pt>
                <c:pt idx="1363">
                  <c:v>318.91640444444346</c:v>
                </c:pt>
                <c:pt idx="1364">
                  <c:v>741.48372444444442</c:v>
                </c:pt>
                <c:pt idx="1365">
                  <c:v>788.58524888888962</c:v>
                </c:pt>
                <c:pt idx="1366">
                  <c:v>483.53612000000135</c:v>
                </c:pt>
                <c:pt idx="1367">
                  <c:v>107.99178444444379</c:v>
                </c:pt>
                <c:pt idx="1368">
                  <c:v>-361.54242000000067</c:v>
                </c:pt>
                <c:pt idx="1369">
                  <c:v>-549.53337777777779</c:v>
                </c:pt>
                <c:pt idx="1370">
                  <c:v>-244.57400888888958</c:v>
                </c:pt>
                <c:pt idx="1371">
                  <c:v>130.91422666666637</c:v>
                </c:pt>
                <c:pt idx="1372">
                  <c:v>271.74756000000002</c:v>
                </c:pt>
                <c:pt idx="1373">
                  <c:v>154.38644888888891</c:v>
                </c:pt>
                <c:pt idx="1374">
                  <c:v>-103.86409555555423</c:v>
                </c:pt>
                <c:pt idx="1375">
                  <c:v>-432.59862666666663</c:v>
                </c:pt>
                <c:pt idx="1376">
                  <c:v>-996.14514000000133</c:v>
                </c:pt>
                <c:pt idx="1377">
                  <c:v>-1794.5933955555547</c:v>
                </c:pt>
                <c:pt idx="1378">
                  <c:v>-2217.688055555554</c:v>
                </c:pt>
                <c:pt idx="1379">
                  <c:v>-2218.2827155555556</c:v>
                </c:pt>
                <c:pt idx="1380">
                  <c:v>-2218.8773755555558</c:v>
                </c:pt>
                <c:pt idx="1381">
                  <c:v>-1515.3053688888881</c:v>
                </c:pt>
                <c:pt idx="1382">
                  <c:v>197.90879333333319</c:v>
                </c:pt>
                <c:pt idx="1383">
                  <c:v>1582.994304444444</c:v>
                </c:pt>
                <c:pt idx="1384">
                  <c:v>1747.7037800000003</c:v>
                </c:pt>
                <c:pt idx="1385">
                  <c:v>1161.2011644444453</c:v>
                </c:pt>
                <c:pt idx="1386">
                  <c:v>738.82458444444444</c:v>
                </c:pt>
                <c:pt idx="1387">
                  <c:v>903.2311199999989</c:v>
                </c:pt>
                <c:pt idx="1388">
                  <c:v>1419.8219688888885</c:v>
                </c:pt>
                <c:pt idx="1389">
                  <c:v>1936.558677777778</c:v>
                </c:pt>
                <c:pt idx="1390">
                  <c:v>2077.8408111111116</c:v>
                </c:pt>
                <c:pt idx="1391">
                  <c:v>1749.6448399999995</c:v>
                </c:pt>
                <c:pt idx="1392">
                  <c:v>1233.5476711111098</c:v>
                </c:pt>
                <c:pt idx="1393">
                  <c:v>764.271526666667</c:v>
                </c:pt>
                <c:pt idx="1394">
                  <c:v>412.25551333333368</c:v>
                </c:pt>
                <c:pt idx="1395">
                  <c:v>224.47773555555659</c:v>
                </c:pt>
                <c:pt idx="1396">
                  <c:v>83.621962222222891</c:v>
                </c:pt>
                <c:pt idx="1397">
                  <c:v>-80.750913333333301</c:v>
                </c:pt>
                <c:pt idx="1398">
                  <c:v>-198.21300444444444</c:v>
                </c:pt>
                <c:pt idx="1399">
                  <c:v>-315.69753555555553</c:v>
                </c:pt>
                <c:pt idx="1400">
                  <c:v>-433.21572666666663</c:v>
                </c:pt>
                <c:pt idx="1401">
                  <c:v>-503.81191333333425</c:v>
                </c:pt>
                <c:pt idx="1402">
                  <c:v>-644.83598666666626</c:v>
                </c:pt>
                <c:pt idx="1403">
                  <c:v>-1044.1106044444446</c:v>
                </c:pt>
                <c:pt idx="1404">
                  <c:v>-1772.1309733333339</c:v>
                </c:pt>
                <c:pt idx="1405">
                  <c:v>-2218.6978555555547</c:v>
                </c:pt>
                <c:pt idx="1406">
                  <c:v>-1820.2647377777773</c:v>
                </c:pt>
                <c:pt idx="1407">
                  <c:v>-740.94643555555581</c:v>
                </c:pt>
                <c:pt idx="1408">
                  <c:v>197.86391333333319</c:v>
                </c:pt>
                <c:pt idx="1409">
                  <c:v>409.15879333333368</c:v>
                </c:pt>
                <c:pt idx="1410">
                  <c:v>291.82012222222176</c:v>
                </c:pt>
                <c:pt idx="1411">
                  <c:v>174.44779111111143</c:v>
                </c:pt>
                <c:pt idx="1412">
                  <c:v>103.99746444444462</c:v>
                </c:pt>
                <c:pt idx="1413">
                  <c:v>197.8414733333332</c:v>
                </c:pt>
                <c:pt idx="1414">
                  <c:v>620.35269333333338</c:v>
                </c:pt>
                <c:pt idx="1415">
                  <c:v>1277.7319955555558</c:v>
                </c:pt>
                <c:pt idx="1416">
                  <c:v>1817.9184866666662</c:v>
                </c:pt>
                <c:pt idx="1417">
                  <c:v>1982.6391822222215</c:v>
                </c:pt>
                <c:pt idx="1418">
                  <c:v>1701.3764355555559</c:v>
                </c:pt>
                <c:pt idx="1419">
                  <c:v>1044.4347133333342</c:v>
                </c:pt>
                <c:pt idx="1420">
                  <c:v>269.94114000000002</c:v>
                </c:pt>
                <c:pt idx="1421">
                  <c:v>-528.20417555555673</c:v>
                </c:pt>
                <c:pt idx="1422">
                  <c:v>-1044.8847844444444</c:v>
                </c:pt>
                <c:pt idx="1423">
                  <c:v>-669.66582888888888</c:v>
                </c:pt>
                <c:pt idx="1424">
                  <c:v>104.80530444444547</c:v>
                </c:pt>
                <c:pt idx="1425">
                  <c:v>738.5889644444444</c:v>
                </c:pt>
                <c:pt idx="1426">
                  <c:v>1419.4741488888885</c:v>
                </c:pt>
                <c:pt idx="1427">
                  <c:v>1560.6665222222223</c:v>
                </c:pt>
                <c:pt idx="1428">
                  <c:v>974.11902666666663</c:v>
                </c:pt>
                <c:pt idx="1429">
                  <c:v>293.5031222222226</c:v>
                </c:pt>
                <c:pt idx="1430">
                  <c:v>-293.36975333333299</c:v>
                </c:pt>
                <c:pt idx="1431">
                  <c:v>-974.26615777777704</c:v>
                </c:pt>
                <c:pt idx="1432">
                  <c:v>-1796.1866355555555</c:v>
                </c:pt>
                <c:pt idx="1433">
                  <c:v>-2219.2812955555555</c:v>
                </c:pt>
                <c:pt idx="1434">
                  <c:v>-2243.3481777777774</c:v>
                </c:pt>
                <c:pt idx="1435">
                  <c:v>-1352.0096133333329</c:v>
                </c:pt>
                <c:pt idx="1436">
                  <c:v>56.155419999999502</c:v>
                </c:pt>
                <c:pt idx="1437">
                  <c:v>736.91718444444439</c:v>
                </c:pt>
                <c:pt idx="1438">
                  <c:v>807.49093111111142</c:v>
                </c:pt>
                <c:pt idx="1439">
                  <c:v>502.45302222222222</c:v>
                </c:pt>
                <c:pt idx="1440">
                  <c:v>126.90868666666636</c:v>
                </c:pt>
                <c:pt idx="1441">
                  <c:v>-319.14207555555555</c:v>
                </c:pt>
                <c:pt idx="1442">
                  <c:v>-460.17736888888834</c:v>
                </c:pt>
                <c:pt idx="1443">
                  <c:v>-108.23989555555588</c:v>
                </c:pt>
                <c:pt idx="1444">
                  <c:v>267.28200000000004</c:v>
                </c:pt>
                <c:pt idx="1445">
                  <c:v>384.67677111111118</c:v>
                </c:pt>
                <c:pt idx="1446">
                  <c:v>173.44921111111066</c:v>
                </c:pt>
                <c:pt idx="1447">
                  <c:v>-554.25699777777777</c:v>
                </c:pt>
                <c:pt idx="1448">
                  <c:v>-1610.8323777777773</c:v>
                </c:pt>
                <c:pt idx="1449">
                  <c:v>-2174.7379311111108</c:v>
                </c:pt>
                <c:pt idx="1450">
                  <c:v>-1776.3048133333334</c:v>
                </c:pt>
                <c:pt idx="1451">
                  <c:v>-814.32518222222211</c:v>
                </c:pt>
                <c:pt idx="1452">
                  <c:v>-16.404266666666615</c:v>
                </c:pt>
                <c:pt idx="1453">
                  <c:v>265.26240000000001</c:v>
                </c:pt>
                <c:pt idx="1454">
                  <c:v>265.26240000000001</c:v>
                </c:pt>
                <c:pt idx="1455">
                  <c:v>265.26240000000001</c:v>
                </c:pt>
                <c:pt idx="1456">
                  <c:v>265.26240000000001</c:v>
                </c:pt>
                <c:pt idx="1457">
                  <c:v>265.26240000000001</c:v>
                </c:pt>
                <c:pt idx="1458">
                  <c:v>265.26240000000001</c:v>
                </c:pt>
                <c:pt idx="1459">
                  <c:v>265.26240000000001</c:v>
                </c:pt>
                <c:pt idx="1460">
                  <c:v>265.26240000000001</c:v>
                </c:pt>
                <c:pt idx="1461">
                  <c:v>265.26240000000001</c:v>
                </c:pt>
                <c:pt idx="1462">
                  <c:v>265.26240000000001</c:v>
                </c:pt>
                <c:pt idx="1463">
                  <c:v>265.26240000000001</c:v>
                </c:pt>
                <c:pt idx="1464">
                  <c:v>265.26240000000001</c:v>
                </c:pt>
                <c:pt idx="1465">
                  <c:v>265.26240000000001</c:v>
                </c:pt>
                <c:pt idx="1466">
                  <c:v>265.26240000000001</c:v>
                </c:pt>
                <c:pt idx="1467">
                  <c:v>265.26240000000001</c:v>
                </c:pt>
                <c:pt idx="1468">
                  <c:v>265.26240000000001</c:v>
                </c:pt>
                <c:pt idx="1469">
                  <c:v>265.26240000000001</c:v>
                </c:pt>
                <c:pt idx="1470">
                  <c:v>265.26240000000001</c:v>
                </c:pt>
                <c:pt idx="1471">
                  <c:v>265.26240000000001</c:v>
                </c:pt>
                <c:pt idx="1472">
                  <c:v>265.26240000000001</c:v>
                </c:pt>
                <c:pt idx="1473">
                  <c:v>265.26240000000001</c:v>
                </c:pt>
                <c:pt idx="1474">
                  <c:v>265.26240000000001</c:v>
                </c:pt>
                <c:pt idx="1475">
                  <c:v>265.26240000000001</c:v>
                </c:pt>
                <c:pt idx="1476">
                  <c:v>265.26240000000001</c:v>
                </c:pt>
                <c:pt idx="1477">
                  <c:v>265.26240000000001</c:v>
                </c:pt>
                <c:pt idx="1478">
                  <c:v>781.65128888888898</c:v>
                </c:pt>
                <c:pt idx="1479">
                  <c:v>1298.2870177777779</c:v>
                </c:pt>
                <c:pt idx="1480">
                  <c:v>1228.1171911111112</c:v>
                </c:pt>
                <c:pt idx="1481">
                  <c:v>1087.4970377777777</c:v>
                </c:pt>
                <c:pt idx="1482">
                  <c:v>946.84322444444422</c:v>
                </c:pt>
                <c:pt idx="1483">
                  <c:v>853.1001955555555</c:v>
                </c:pt>
                <c:pt idx="1484">
                  <c:v>806.29039111111138</c:v>
                </c:pt>
                <c:pt idx="1485">
                  <c:v>853.3582555555555</c:v>
                </c:pt>
                <c:pt idx="1486">
                  <c:v>1017.8208911111109</c:v>
                </c:pt>
                <c:pt idx="1487">
                  <c:v>1229.2728511111111</c:v>
                </c:pt>
                <c:pt idx="1488">
                  <c:v>1464.2531333333336</c:v>
                </c:pt>
                <c:pt idx="1489">
                  <c:v>1699.2895155555559</c:v>
                </c:pt>
                <c:pt idx="1490">
                  <c:v>1887.4375533333332</c:v>
                </c:pt>
                <c:pt idx="1491">
                  <c:v>2005.202584444444</c:v>
                </c:pt>
                <c:pt idx="1492">
                  <c:v>2005.6289444444451</c:v>
                </c:pt>
                <c:pt idx="1493">
                  <c:v>1912.1439755555555</c:v>
                </c:pt>
                <c:pt idx="1494">
                  <c:v>1795.1643444444446</c:v>
                </c:pt>
                <c:pt idx="1495">
                  <c:v>1631.2066088888882</c:v>
                </c:pt>
                <c:pt idx="1496">
                  <c:v>1467.2039933333335</c:v>
                </c:pt>
                <c:pt idx="1497">
                  <c:v>1303.1677177777792</c:v>
                </c:pt>
                <c:pt idx="1498">
                  <c:v>1115.6143399999987</c:v>
                </c:pt>
                <c:pt idx="1499">
                  <c:v>928.0160822222216</c:v>
                </c:pt>
                <c:pt idx="1500">
                  <c:v>740.37294444444444</c:v>
                </c:pt>
                <c:pt idx="1501">
                  <c:v>646.57381555555594</c:v>
                </c:pt>
                <c:pt idx="1502">
                  <c:v>599.71913111111257</c:v>
                </c:pt>
                <c:pt idx="1503">
                  <c:v>576.31422888888835</c:v>
                </c:pt>
                <c:pt idx="1504">
                  <c:v>576.39276888888833</c:v>
                </c:pt>
                <c:pt idx="1505">
                  <c:v>529.51564444444489</c:v>
                </c:pt>
                <c:pt idx="1506">
                  <c:v>506.09952222222222</c:v>
                </c:pt>
                <c:pt idx="1507">
                  <c:v>529.62784444444492</c:v>
                </c:pt>
                <c:pt idx="1508">
                  <c:v>576.63960888888835</c:v>
                </c:pt>
                <c:pt idx="1509">
                  <c:v>647.13481555555597</c:v>
                </c:pt>
                <c:pt idx="1510">
                  <c:v>788.06912888888962</c:v>
                </c:pt>
                <c:pt idx="1511">
                  <c:v>975.99276666666663</c:v>
                </c:pt>
                <c:pt idx="1512">
                  <c:v>1163.9612844444437</c:v>
                </c:pt>
                <c:pt idx="1513">
                  <c:v>1328.5024600000002</c:v>
                </c:pt>
                <c:pt idx="1514">
                  <c:v>1399.1884066666662</c:v>
                </c:pt>
                <c:pt idx="1515">
                  <c:v>1329.0410200000001</c:v>
                </c:pt>
                <c:pt idx="1516">
                  <c:v>1118.0266400000021</c:v>
                </c:pt>
                <c:pt idx="1517">
                  <c:v>906.94494000000077</c:v>
                </c:pt>
                <c:pt idx="1518">
                  <c:v>742.77402444444442</c:v>
                </c:pt>
                <c:pt idx="1519">
                  <c:v>625.50267333333329</c:v>
                </c:pt>
                <c:pt idx="1520">
                  <c:v>531.6923244444431</c:v>
                </c:pt>
                <c:pt idx="1521">
                  <c:v>437.84831555555286</c:v>
                </c:pt>
                <c:pt idx="1522">
                  <c:v>320.52086444444512</c:v>
                </c:pt>
                <c:pt idx="1523">
                  <c:v>156.20408888888889</c:v>
                </c:pt>
                <c:pt idx="1524">
                  <c:v>-78.563013333333302</c:v>
                </c:pt>
                <c:pt idx="1525">
                  <c:v>-383.82532222222159</c:v>
                </c:pt>
                <c:pt idx="1526">
                  <c:v>-642.21050666666781</c:v>
                </c:pt>
                <c:pt idx="1527">
                  <c:v>-806.76290222222076</c:v>
                </c:pt>
                <c:pt idx="1528">
                  <c:v>-807.03218222222074</c:v>
                </c:pt>
                <c:pt idx="1529">
                  <c:v>-666.44568888888887</c:v>
                </c:pt>
                <c:pt idx="1530">
                  <c:v>-455.39764888888925</c:v>
                </c:pt>
                <c:pt idx="1531">
                  <c:v>-197.34906444444445</c:v>
                </c:pt>
                <c:pt idx="1532">
                  <c:v>60.766840000000357</c:v>
                </c:pt>
                <c:pt idx="1533">
                  <c:v>318.93884444444348</c:v>
                </c:pt>
                <c:pt idx="1534">
                  <c:v>600.65039111111082</c:v>
                </c:pt>
                <c:pt idx="1535">
                  <c:v>929.37370222222319</c:v>
                </c:pt>
                <c:pt idx="1536">
                  <c:v>1258.1867733333322</c:v>
                </c:pt>
                <c:pt idx="1537">
                  <c:v>1493.1782755555564</c:v>
                </c:pt>
                <c:pt idx="1538">
                  <c:v>1681.2702133333332</c:v>
                </c:pt>
                <c:pt idx="1539">
                  <c:v>1798.9903644444446</c:v>
                </c:pt>
                <c:pt idx="1540">
                  <c:v>1869.7772911111138</c:v>
                </c:pt>
                <c:pt idx="1541">
                  <c:v>1893.6422133333315</c:v>
                </c:pt>
                <c:pt idx="1542">
                  <c:v>1800.1348044444446</c:v>
                </c:pt>
                <c:pt idx="1543">
                  <c:v>1589.2326244444464</c:v>
                </c:pt>
                <c:pt idx="1544">
                  <c:v>1237.4297911111098</c:v>
                </c:pt>
                <c:pt idx="1545">
                  <c:v>885.52597777777657</c:v>
                </c:pt>
                <c:pt idx="1546">
                  <c:v>650.91595555555421</c:v>
                </c:pt>
                <c:pt idx="1547">
                  <c:v>510.14994222222225</c:v>
                </c:pt>
                <c:pt idx="1548">
                  <c:v>486.72260000000131</c:v>
                </c:pt>
                <c:pt idx="1549">
                  <c:v>510.25092222222224</c:v>
                </c:pt>
                <c:pt idx="1550">
                  <c:v>557.25146666666728</c:v>
                </c:pt>
                <c:pt idx="1551">
                  <c:v>604.27445111111251</c:v>
                </c:pt>
                <c:pt idx="1552">
                  <c:v>627.82521333333329</c:v>
                </c:pt>
                <c:pt idx="1553">
                  <c:v>627.91497333333336</c:v>
                </c:pt>
                <c:pt idx="1554">
                  <c:v>627.99351333333334</c:v>
                </c:pt>
                <c:pt idx="1555">
                  <c:v>675.02771777777514</c:v>
                </c:pt>
                <c:pt idx="1556">
                  <c:v>745.54536444444443</c:v>
                </c:pt>
                <c:pt idx="1557">
                  <c:v>816.08545111111391</c:v>
                </c:pt>
                <c:pt idx="1558">
                  <c:v>910.10898000000077</c:v>
                </c:pt>
                <c:pt idx="1559">
                  <c:v>1004.1661688888876</c:v>
                </c:pt>
                <c:pt idx="1560">
                  <c:v>1027.8179111111085</c:v>
                </c:pt>
                <c:pt idx="1561">
                  <c:v>1027.9974311111118</c:v>
                </c:pt>
                <c:pt idx="1562">
                  <c:v>1028.1769511111117</c:v>
                </c:pt>
                <c:pt idx="1563">
                  <c:v>1051.8286933333327</c:v>
                </c:pt>
                <c:pt idx="1564">
                  <c:v>1075.4916555555569</c:v>
                </c:pt>
                <c:pt idx="1565">
                  <c:v>1075.6823955555569</c:v>
                </c:pt>
                <c:pt idx="1566">
                  <c:v>1099.3453577777777</c:v>
                </c:pt>
                <c:pt idx="1567">
                  <c:v>1076.0750955555536</c:v>
                </c:pt>
                <c:pt idx="1568">
                  <c:v>1005.8379488888876</c:v>
                </c:pt>
                <c:pt idx="1569">
                  <c:v>959.06180444444578</c:v>
                </c:pt>
                <c:pt idx="1570">
                  <c:v>912.27444000000071</c:v>
                </c:pt>
                <c:pt idx="1571">
                  <c:v>865.47585555555554</c:v>
                </c:pt>
                <c:pt idx="1572">
                  <c:v>818.66605111111051</c:v>
                </c:pt>
                <c:pt idx="1573">
                  <c:v>724.90058222222024</c:v>
                </c:pt>
                <c:pt idx="1574">
                  <c:v>607.62923111111252</c:v>
                </c:pt>
                <c:pt idx="1575">
                  <c:v>513.80766222222223</c:v>
                </c:pt>
                <c:pt idx="1576">
                  <c:v>396.49143111111118</c:v>
                </c:pt>
                <c:pt idx="1577">
                  <c:v>279.14154000000002</c:v>
                </c:pt>
                <c:pt idx="1578">
                  <c:v>185.24143111110979</c:v>
                </c:pt>
                <c:pt idx="1579">
                  <c:v>138.26332666666804</c:v>
                </c:pt>
                <c:pt idx="1580">
                  <c:v>91.285222222222899</c:v>
                </c:pt>
                <c:pt idx="1581">
                  <c:v>67.756899999998708</c:v>
                </c:pt>
                <c:pt idx="1582">
                  <c:v>44.239797777777781</c:v>
                </c:pt>
                <c:pt idx="1583">
                  <c:v>-26.244188888888218</c:v>
                </c:pt>
                <c:pt idx="1584">
                  <c:v>-73.267173333333304</c:v>
                </c:pt>
                <c:pt idx="1585">
                  <c:v>-120.30137777777838</c:v>
                </c:pt>
                <c:pt idx="1586">
                  <c:v>-167.34680222222352</c:v>
                </c:pt>
                <c:pt idx="1587">
                  <c:v>-190.93122444444444</c:v>
                </c:pt>
                <c:pt idx="1588">
                  <c:v>-167.57120222222017</c:v>
                </c:pt>
                <c:pt idx="1589">
                  <c:v>-97.255515555554226</c:v>
                </c:pt>
                <c:pt idx="1590">
                  <c:v>-26.917388888888219</c:v>
                </c:pt>
                <c:pt idx="1591">
                  <c:v>43.431957777777782</c:v>
                </c:pt>
                <c:pt idx="1592">
                  <c:v>90.331522222219576</c:v>
                </c:pt>
                <c:pt idx="1593">
                  <c:v>137.23108666666803</c:v>
                </c:pt>
                <c:pt idx="1594">
                  <c:v>184.15309111111313</c:v>
                </c:pt>
                <c:pt idx="1595">
                  <c:v>137.18620666666467</c:v>
                </c:pt>
                <c:pt idx="1596">
                  <c:v>90.196882222222897</c:v>
                </c:pt>
                <c:pt idx="1597">
                  <c:v>19.735335555556922</c:v>
                </c:pt>
                <c:pt idx="1598">
                  <c:v>-74.232093333333296</c:v>
                </c:pt>
                <c:pt idx="1599">
                  <c:v>-121.26629777777838</c:v>
                </c:pt>
                <c:pt idx="1600">
                  <c:v>-168.31172222222352</c:v>
                </c:pt>
                <c:pt idx="1601">
                  <c:v>-191.89614444444445</c:v>
                </c:pt>
                <c:pt idx="1602">
                  <c:v>-145.06389999999931</c:v>
                </c:pt>
                <c:pt idx="1603">
                  <c:v>-51.264771111112438</c:v>
                </c:pt>
                <c:pt idx="1604">
                  <c:v>19.084575555553563</c:v>
                </c:pt>
                <c:pt idx="1605">
                  <c:v>112.91736444444714</c:v>
                </c:pt>
                <c:pt idx="1606">
                  <c:v>183.31159111111313</c:v>
                </c:pt>
                <c:pt idx="1607">
                  <c:v>230.2335955555549</c:v>
                </c:pt>
                <c:pt idx="1608">
                  <c:v>277.17804000000001</c:v>
                </c:pt>
                <c:pt idx="1609">
                  <c:v>324.12248444444509</c:v>
                </c:pt>
                <c:pt idx="1610">
                  <c:v>347.61714666666603</c:v>
                </c:pt>
                <c:pt idx="1611">
                  <c:v>371.10058888888693</c:v>
                </c:pt>
                <c:pt idx="1612">
                  <c:v>441.55091555555623</c:v>
                </c:pt>
                <c:pt idx="1613">
                  <c:v>512.01246222222221</c:v>
                </c:pt>
                <c:pt idx="1614">
                  <c:v>582.49644888888827</c:v>
                </c:pt>
                <c:pt idx="1615">
                  <c:v>652.9916555555576</c:v>
                </c:pt>
                <c:pt idx="1616">
                  <c:v>746.9815244444444</c:v>
                </c:pt>
                <c:pt idx="1617">
                  <c:v>817.52161111111047</c:v>
                </c:pt>
                <c:pt idx="1618">
                  <c:v>864.60069555555549</c:v>
                </c:pt>
                <c:pt idx="1619">
                  <c:v>841.27433333333124</c:v>
                </c:pt>
                <c:pt idx="1620">
                  <c:v>770.98108666666519</c:v>
                </c:pt>
                <c:pt idx="1621">
                  <c:v>700.67662000000257</c:v>
                </c:pt>
                <c:pt idx="1622">
                  <c:v>606.87749111111248</c:v>
                </c:pt>
                <c:pt idx="1623">
                  <c:v>466.11147777777711</c:v>
                </c:pt>
                <c:pt idx="1624">
                  <c:v>301.8283622222209</c:v>
                </c:pt>
                <c:pt idx="1625">
                  <c:v>160.98380888888889</c:v>
                </c:pt>
                <c:pt idx="1626">
                  <c:v>-50.311071111109086</c:v>
                </c:pt>
                <c:pt idx="1627">
                  <c:v>-285.14549333333463</c:v>
                </c:pt>
                <c:pt idx="1628">
                  <c:v>-473.08035111111178</c:v>
                </c:pt>
                <c:pt idx="1629">
                  <c:v>-590.64342222222274</c:v>
                </c:pt>
                <c:pt idx="1630">
                  <c:v>-590.85660222222282</c:v>
                </c:pt>
                <c:pt idx="1631">
                  <c:v>-450.22522888888756</c:v>
                </c:pt>
                <c:pt idx="1632">
                  <c:v>-239.12108888888957</c:v>
                </c:pt>
                <c:pt idx="1633">
                  <c:v>-4.4998466666672972</c:v>
                </c:pt>
                <c:pt idx="1634">
                  <c:v>183.24427111111311</c:v>
                </c:pt>
                <c:pt idx="1635">
                  <c:v>253.64971777777913</c:v>
                </c:pt>
                <c:pt idx="1636">
                  <c:v>253.64971777777581</c:v>
                </c:pt>
                <c:pt idx="1637">
                  <c:v>183.22183111110979</c:v>
                </c:pt>
                <c:pt idx="1638">
                  <c:v>112.77150444444715</c:v>
                </c:pt>
                <c:pt idx="1639">
                  <c:v>65.782180000002029</c:v>
                </c:pt>
                <c:pt idx="1640">
                  <c:v>65.726079999998703</c:v>
                </c:pt>
                <c:pt idx="1641">
                  <c:v>136.09786666666469</c:v>
                </c:pt>
                <c:pt idx="1642">
                  <c:v>253.43653777777911</c:v>
                </c:pt>
                <c:pt idx="1643">
                  <c:v>417.75331333333537</c:v>
                </c:pt>
                <c:pt idx="1644">
                  <c:v>558.64274666666392</c:v>
                </c:pt>
                <c:pt idx="1645">
                  <c:v>676.08239777777521</c:v>
                </c:pt>
                <c:pt idx="1646">
                  <c:v>770.08348666666859</c:v>
                </c:pt>
                <c:pt idx="1647">
                  <c:v>840.62357333333466</c:v>
                </c:pt>
                <c:pt idx="1648">
                  <c:v>911.18610000000081</c:v>
                </c:pt>
                <c:pt idx="1649">
                  <c:v>934.81540222222156</c:v>
                </c:pt>
                <c:pt idx="1650">
                  <c:v>934.97248222222152</c:v>
                </c:pt>
                <c:pt idx="1651">
                  <c:v>888.18511777777974</c:v>
                </c:pt>
                <c:pt idx="1652">
                  <c:v>817.90309111111048</c:v>
                </c:pt>
                <c:pt idx="1653">
                  <c:v>771.08206666666524</c:v>
                </c:pt>
                <c:pt idx="1654">
                  <c:v>700.77759999999944</c:v>
                </c:pt>
                <c:pt idx="1655">
                  <c:v>653.92291555555425</c:v>
                </c:pt>
                <c:pt idx="1656">
                  <c:v>654.01267555555751</c:v>
                </c:pt>
                <c:pt idx="1657">
                  <c:v>654.10243555555758</c:v>
                </c:pt>
                <c:pt idx="1658">
                  <c:v>654.19219555555424</c:v>
                </c:pt>
                <c:pt idx="1659">
                  <c:v>654.2819555555543</c:v>
                </c:pt>
                <c:pt idx="1660">
                  <c:v>654.37171555555426</c:v>
                </c:pt>
                <c:pt idx="1661">
                  <c:v>630.98925333333329</c:v>
                </c:pt>
                <c:pt idx="1662">
                  <c:v>631.06779333333338</c:v>
                </c:pt>
                <c:pt idx="1663">
                  <c:v>631.15755333333334</c:v>
                </c:pt>
                <c:pt idx="1664">
                  <c:v>584.29164888889147</c:v>
                </c:pt>
                <c:pt idx="1665">
                  <c:v>560.88674666666725</c:v>
                </c:pt>
                <c:pt idx="1666">
                  <c:v>514.00962222222222</c:v>
                </c:pt>
                <c:pt idx="1667">
                  <c:v>467.11005777777712</c:v>
                </c:pt>
                <c:pt idx="1668">
                  <c:v>443.68271555555287</c:v>
                </c:pt>
                <c:pt idx="1669">
                  <c:v>420.24415333333536</c:v>
                </c:pt>
                <c:pt idx="1670">
                  <c:v>396.80559111111114</c:v>
                </c:pt>
                <c:pt idx="1671">
                  <c:v>349.88358666666602</c:v>
                </c:pt>
                <c:pt idx="1672">
                  <c:v>326.42258444444508</c:v>
                </c:pt>
                <c:pt idx="1673">
                  <c:v>326.43380444444512</c:v>
                </c:pt>
                <c:pt idx="1674">
                  <c:v>302.97280222222423</c:v>
                </c:pt>
                <c:pt idx="1675">
                  <c:v>279.50058000000001</c:v>
                </c:pt>
                <c:pt idx="1676">
                  <c:v>256.0283577777758</c:v>
                </c:pt>
                <c:pt idx="1677">
                  <c:v>209.07269333333065</c:v>
                </c:pt>
                <c:pt idx="1678">
                  <c:v>162.1058088888889</c:v>
                </c:pt>
                <c:pt idx="1679">
                  <c:v>138.59992666666804</c:v>
                </c:pt>
                <c:pt idx="1680">
                  <c:v>138.56626666666804</c:v>
                </c:pt>
                <c:pt idx="1681">
                  <c:v>185.4770511111098</c:v>
                </c:pt>
                <c:pt idx="1682">
                  <c:v>255.8824977777758</c:v>
                </c:pt>
                <c:pt idx="1683">
                  <c:v>326.29916444444507</c:v>
                </c:pt>
                <c:pt idx="1684">
                  <c:v>420.21049333333536</c:v>
                </c:pt>
                <c:pt idx="1685">
                  <c:v>467.19981777777713</c:v>
                </c:pt>
                <c:pt idx="1686">
                  <c:v>467.24469777777711</c:v>
                </c:pt>
                <c:pt idx="1687">
                  <c:v>467.28957777778044</c:v>
                </c:pt>
                <c:pt idx="1688">
                  <c:v>420.39001333333198</c:v>
                </c:pt>
                <c:pt idx="1689">
                  <c:v>373.46800888888691</c:v>
                </c:pt>
                <c:pt idx="1690">
                  <c:v>350.01822666666936</c:v>
                </c:pt>
                <c:pt idx="1691">
                  <c:v>326.55722444444507</c:v>
                </c:pt>
                <c:pt idx="1692">
                  <c:v>326.56844444444181</c:v>
                </c:pt>
                <c:pt idx="1693">
                  <c:v>326.57966444444179</c:v>
                </c:pt>
                <c:pt idx="1694">
                  <c:v>326.59088444444842</c:v>
                </c:pt>
                <c:pt idx="1695">
                  <c:v>326.60210444444846</c:v>
                </c:pt>
                <c:pt idx="1696">
                  <c:v>326.61332444444179</c:v>
                </c:pt>
                <c:pt idx="1697">
                  <c:v>326.62454444444182</c:v>
                </c:pt>
                <c:pt idx="1698">
                  <c:v>303.16354222222088</c:v>
                </c:pt>
                <c:pt idx="1699">
                  <c:v>256.2190977777791</c:v>
                </c:pt>
                <c:pt idx="1700">
                  <c:v>209.26343333333736</c:v>
                </c:pt>
                <c:pt idx="1701">
                  <c:v>185.7687711111098</c:v>
                </c:pt>
                <c:pt idx="1702">
                  <c:v>185.74633111110978</c:v>
                </c:pt>
                <c:pt idx="1703">
                  <c:v>162.2516688888889</c:v>
                </c:pt>
                <c:pt idx="1704">
                  <c:v>162.2180088888889</c:v>
                </c:pt>
                <c:pt idx="1705">
                  <c:v>185.66779111111313</c:v>
                </c:pt>
                <c:pt idx="1706">
                  <c:v>185.64535111110979</c:v>
                </c:pt>
                <c:pt idx="1707">
                  <c:v>209.09513333333402</c:v>
                </c:pt>
                <c:pt idx="1708">
                  <c:v>232.5561355555549</c:v>
                </c:pt>
                <c:pt idx="1709">
                  <c:v>232.54491555555489</c:v>
                </c:pt>
                <c:pt idx="1710">
                  <c:v>279.47814</c:v>
                </c:pt>
                <c:pt idx="1711">
                  <c:v>326.43380444444512</c:v>
                </c:pt>
                <c:pt idx="1712">
                  <c:v>349.91724666666602</c:v>
                </c:pt>
                <c:pt idx="1713">
                  <c:v>396.88413111111117</c:v>
                </c:pt>
                <c:pt idx="1714">
                  <c:v>420.39001333333539</c:v>
                </c:pt>
                <c:pt idx="1715">
                  <c:v>443.8958955555529</c:v>
                </c:pt>
                <c:pt idx="1716">
                  <c:v>467.41299777777709</c:v>
                </c:pt>
                <c:pt idx="1717">
                  <c:v>490.93010000000135</c:v>
                </c:pt>
                <c:pt idx="1718">
                  <c:v>514.45842222222223</c:v>
                </c:pt>
                <c:pt idx="1719">
                  <c:v>537.98674444444305</c:v>
                </c:pt>
                <c:pt idx="1720">
                  <c:v>538.05406444444304</c:v>
                </c:pt>
                <c:pt idx="1721">
                  <c:v>491.16572000000133</c:v>
                </c:pt>
                <c:pt idx="1722">
                  <c:v>420.79393333333195</c:v>
                </c:pt>
                <c:pt idx="1723">
                  <c:v>350.39970666666937</c:v>
                </c:pt>
                <c:pt idx="1724">
                  <c:v>279.99426</c:v>
                </c:pt>
                <c:pt idx="1725">
                  <c:v>139.14970666666133</c:v>
                </c:pt>
                <c:pt idx="1726">
                  <c:v>-48.684171111105734</c:v>
                </c:pt>
                <c:pt idx="1727">
                  <c:v>-260.0351511111071</c:v>
                </c:pt>
                <c:pt idx="1728">
                  <c:v>-494.91445333333598</c:v>
                </c:pt>
                <c:pt idx="1729">
                  <c:v>-729.84985555555807</c:v>
                </c:pt>
                <c:pt idx="1730">
                  <c:v>-870.95246888889017</c:v>
                </c:pt>
                <c:pt idx="1731">
                  <c:v>-918.17741333333186</c:v>
                </c:pt>
                <c:pt idx="1732">
                  <c:v>-918.4691333333318</c:v>
                </c:pt>
                <c:pt idx="1733">
                  <c:v>-871.80518888889026</c:v>
                </c:pt>
                <c:pt idx="1734">
                  <c:v>-825.13002444444498</c:v>
                </c:pt>
                <c:pt idx="1735">
                  <c:v>-801.91586222222077</c:v>
                </c:pt>
                <c:pt idx="1736">
                  <c:v>-825.64614444444499</c:v>
                </c:pt>
                <c:pt idx="1737">
                  <c:v>-825.91542444444497</c:v>
                </c:pt>
                <c:pt idx="1738">
                  <c:v>-802.70126222222075</c:v>
                </c:pt>
                <c:pt idx="1739">
                  <c:v>-756.01487777777572</c:v>
                </c:pt>
                <c:pt idx="1740">
                  <c:v>-638.88938666666786</c:v>
                </c:pt>
                <c:pt idx="1741">
                  <c:v>-474.78579111111173</c:v>
                </c:pt>
                <c:pt idx="1742">
                  <c:v>-357.58175999999725</c:v>
                </c:pt>
                <c:pt idx="1743">
                  <c:v>-287.31095333333462</c:v>
                </c:pt>
                <c:pt idx="1744">
                  <c:v>-217.01770666666866</c:v>
                </c:pt>
                <c:pt idx="1745">
                  <c:v>-193.65768444444444</c:v>
                </c:pt>
                <c:pt idx="1746">
                  <c:v>-193.76988444444444</c:v>
                </c:pt>
                <c:pt idx="1747">
                  <c:v>-146.93763999999931</c:v>
                </c:pt>
                <c:pt idx="1748">
                  <c:v>-100.08295555555422</c:v>
                </c:pt>
                <c:pt idx="1749">
                  <c:v>-53.228271111112434</c:v>
                </c:pt>
                <c:pt idx="1750">
                  <c:v>17.121075555553567</c:v>
                </c:pt>
                <c:pt idx="1751">
                  <c:v>40.537197777777784</c:v>
                </c:pt>
                <c:pt idx="1752">
                  <c:v>40.481097777777784</c:v>
                </c:pt>
                <c:pt idx="1753">
                  <c:v>40.424997777777783</c:v>
                </c:pt>
                <c:pt idx="1754">
                  <c:v>40.368897777777782</c:v>
                </c:pt>
                <c:pt idx="1755">
                  <c:v>40.312797777777789</c:v>
                </c:pt>
                <c:pt idx="1756">
                  <c:v>40.256697777777788</c:v>
                </c:pt>
                <c:pt idx="1757">
                  <c:v>16.728375555556919</c:v>
                </c:pt>
                <c:pt idx="1758">
                  <c:v>16.661055555556921</c:v>
                </c:pt>
                <c:pt idx="1759">
                  <c:v>16.60495555555692</c:v>
                </c:pt>
                <c:pt idx="1760">
                  <c:v>-6.9345866666672968</c:v>
                </c:pt>
                <c:pt idx="1761">
                  <c:v>-7.0019066666672991</c:v>
                </c:pt>
                <c:pt idx="1762">
                  <c:v>-7.0692266666672978</c:v>
                </c:pt>
                <c:pt idx="1763">
                  <c:v>-7.1365466666672983</c:v>
                </c:pt>
                <c:pt idx="1764">
                  <c:v>-30.676088888888216</c:v>
                </c:pt>
                <c:pt idx="1765">
                  <c:v>-101.17129555555422</c:v>
                </c:pt>
                <c:pt idx="1766">
                  <c:v>-242.10560888888958</c:v>
                </c:pt>
                <c:pt idx="1767">
                  <c:v>-430.02924666666661</c:v>
                </c:pt>
                <c:pt idx="1768">
                  <c:v>-664.9422088888889</c:v>
                </c:pt>
                <c:pt idx="1769">
                  <c:v>-923.39471333333518</c:v>
                </c:pt>
                <c:pt idx="1770">
                  <c:v>-1134.9588733333333</c:v>
                </c:pt>
                <c:pt idx="1771">
                  <c:v>-1229.2068022222202</c:v>
                </c:pt>
                <c:pt idx="1772">
                  <c:v>-1229.5658422222202</c:v>
                </c:pt>
                <c:pt idx="1773">
                  <c:v>-1182.9804377777784</c:v>
                </c:pt>
                <c:pt idx="1774">
                  <c:v>-1065.9559266666674</c:v>
                </c:pt>
                <c:pt idx="1775">
                  <c:v>-925.42553333333342</c:v>
                </c:pt>
                <c:pt idx="1776">
                  <c:v>-855.27814666666598</c:v>
                </c:pt>
                <c:pt idx="1777">
                  <c:v>-879.01964888888836</c:v>
                </c:pt>
                <c:pt idx="1778">
                  <c:v>-996.66126000000133</c:v>
                </c:pt>
                <c:pt idx="1779">
                  <c:v>-1184.7644177777784</c:v>
                </c:pt>
                <c:pt idx="1780">
                  <c:v>-1349.440233333333</c:v>
                </c:pt>
                <c:pt idx="1781">
                  <c:v>-1396.788597777778</c:v>
                </c:pt>
                <c:pt idx="1782">
                  <c:v>-1303.2924088888876</c:v>
                </c:pt>
                <c:pt idx="1783">
                  <c:v>-1115.8736711111105</c:v>
                </c:pt>
                <c:pt idx="1784">
                  <c:v>-881.4543888888893</c:v>
                </c:pt>
                <c:pt idx="1785">
                  <c:v>-717.39567333333321</c:v>
                </c:pt>
                <c:pt idx="1786">
                  <c:v>-647.20340666666709</c:v>
                </c:pt>
                <c:pt idx="1787">
                  <c:v>-623.94436444444477</c:v>
                </c:pt>
                <c:pt idx="1788">
                  <c:v>-647.62976666666623</c:v>
                </c:pt>
                <c:pt idx="1789">
                  <c:v>-741.74305555555577</c:v>
                </c:pt>
                <c:pt idx="1790">
                  <c:v>-906.30667111111097</c:v>
                </c:pt>
                <c:pt idx="1791">
                  <c:v>-1117.8596111111106</c:v>
                </c:pt>
                <c:pt idx="1792">
                  <c:v>-1329.4686511111113</c:v>
                </c:pt>
                <c:pt idx="1793">
                  <c:v>-1400.2892377777778</c:v>
                </c:pt>
                <c:pt idx="1794">
                  <c:v>-1776.2374933333331</c:v>
                </c:pt>
                <c:pt idx="1795">
                  <c:v>-955.29315555555536</c:v>
                </c:pt>
                <c:pt idx="1796">
                  <c:v>265.26240000000001</c:v>
                </c:pt>
                <c:pt idx="1797">
                  <c:v>265.26240000000001</c:v>
                </c:pt>
                <c:pt idx="1798">
                  <c:v>265.26240000000001</c:v>
                </c:pt>
                <c:pt idx="1799">
                  <c:v>265.26240000000001</c:v>
                </c:pt>
                <c:pt idx="1800">
                  <c:v>265.26240000000001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2987-41F3-9619-44DF188CB6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9642871"/>
        <c:axId val="286290088"/>
      </c:lineChart>
      <c:catAx>
        <c:axId val="7096428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6290088"/>
        <c:crosses val="autoZero"/>
        <c:auto val="1"/>
        <c:lblAlgn val="ctr"/>
        <c:lblOffset val="100"/>
        <c:noMultiLvlLbl val="0"/>
      </c:catAx>
      <c:valAx>
        <c:axId val="286290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96428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 (KW)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WLTC_class_3!$C$6:$C$1808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cat>
          <c:val>
            <c:numRef>
              <c:f>WLTC_class_3!$N$6:$N$1808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0">
                  <c:v>0</c:v>
                </c:pt>
                <c:pt idx="3" formatCode="0.00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3.6906256543209878E-2</c:v>
                </c:pt>
                <c:pt idx="15" formatCode="0.00">
                  <c:v>0.70172632845679006</c:v>
                </c:pt>
                <c:pt idx="16" formatCode="0.00">
                  <c:v>3.2858857533333339</c:v>
                </c:pt>
                <c:pt idx="17" formatCode="0.00">
                  <c:v>5.7027693005555546</c:v>
                </c:pt>
                <c:pt idx="18" formatCode="0.00">
                  <c:v>6.9495055166049369</c:v>
                </c:pt>
                <c:pt idx="19" formatCode="0.00">
                  <c:v>10.730418827716049</c:v>
                </c:pt>
                <c:pt idx="20" formatCode="0.00">
                  <c:v>14.488784766728399</c:v>
                </c:pt>
                <c:pt idx="21" formatCode="0.00">
                  <c:v>11.769105753086421</c:v>
                </c:pt>
                <c:pt idx="22" formatCode="0.00">
                  <c:v>5.8152154398148177</c:v>
                </c:pt>
                <c:pt idx="23" formatCode="0.00">
                  <c:v>3.5608397882098779</c:v>
                </c:pt>
                <c:pt idx="24" formatCode="0.00">
                  <c:v>3.4018425000617265</c:v>
                </c:pt>
                <c:pt idx="25" formatCode="0.00">
                  <c:v>3.6501723022222237</c:v>
                </c:pt>
                <c:pt idx="26" formatCode="0.00">
                  <c:v>5.9652725709259267</c:v>
                </c:pt>
                <c:pt idx="27" formatCode="0.00">
                  <c:v>7.9219343812345624</c:v>
                </c:pt>
                <c:pt idx="28" formatCode="0.00">
                  <c:v>9.2459040931481482</c:v>
                </c:pt>
                <c:pt idx="29" formatCode="0.00">
                  <c:v>12.99856824376544</c:v>
                </c:pt>
                <c:pt idx="30" formatCode="0.00">
                  <c:v>14.670296982962963</c:v>
                </c:pt>
                <c:pt idx="31" formatCode="0.00">
                  <c:v>14.91060974993826</c:v>
                </c:pt>
                <c:pt idx="32" formatCode="0.00">
                  <c:v>12.251780550679007</c:v>
                </c:pt>
                <c:pt idx="33" formatCode="0.00">
                  <c:v>8.7299172608024698</c:v>
                </c:pt>
                <c:pt idx="34" formatCode="0.00">
                  <c:v>7.2014126914197485</c:v>
                </c:pt>
                <c:pt idx="35" formatCode="0.00">
                  <c:v>6.4433301203086462</c:v>
                </c:pt>
                <c:pt idx="36" formatCode="0.00">
                  <c:v>5.0699547644444483</c:v>
                </c:pt>
                <c:pt idx="37" formatCode="0.00">
                  <c:v>2.7603702978395184</c:v>
                </c:pt>
                <c:pt idx="38" formatCode="0.00">
                  <c:v>-1.8696398644444361</c:v>
                </c:pt>
                <c:pt idx="39" formatCode="0.00">
                  <c:v>-8.7683526678395189</c:v>
                </c:pt>
                <c:pt idx="40" formatCode="0.00">
                  <c:v>-11.838967143888896</c:v>
                </c:pt>
                <c:pt idx="41" formatCode="0.00">
                  <c:v>-10.016865882716042</c:v>
                </c:pt>
                <c:pt idx="42" formatCode="0.00">
                  <c:v>-8.0161464960493873</c:v>
                </c:pt>
                <c:pt idx="43" formatCode="0.00">
                  <c:v>-9.3809785826543202</c:v>
                </c:pt>
                <c:pt idx="44" formatCode="0.00">
                  <c:v>-11.450841722222213</c:v>
                </c:pt>
                <c:pt idx="45" formatCode="0.00">
                  <c:v>-9.259337646358027</c:v>
                </c:pt>
                <c:pt idx="46" formatCode="0.00">
                  <c:v>-4.428160575555558</c:v>
                </c:pt>
                <c:pt idx="47" formatCode="0.00">
                  <c:v>-0.89923771055555657</c:v>
                </c:pt>
                <c:pt idx="48" formatCode="0.00">
                  <c:v>-0.34600570962962773</c:v>
                </c:pt>
                <c:pt idx="49" formatCode="0.00">
                  <c:v>-1.0941349490740739</c:v>
                </c:pt>
                <c:pt idx="50" formatCode="0.00">
                  <c:v>-0.67313792197530753</c:v>
                </c:pt>
                <c:pt idx="51" formatCode="0.00">
                  <c:v>0.62510745407407664</c:v>
                </c:pt>
                <c:pt idx="52" formatCode="0.00">
                  <c:v>0.85722165160493602</c:v>
                </c:pt>
                <c:pt idx="53" formatCode="0.00">
                  <c:v>-1.090892935555557</c:v>
                </c:pt>
                <c:pt idx="54" formatCode="0.00">
                  <c:v>-3.2371726011728383</c:v>
                </c:pt>
                <c:pt idx="55" formatCode="0.00">
                  <c:v>-2.1042521994444443</c:v>
                </c:pt>
                <c:pt idx="56" formatCode="0.00">
                  <c:v>2.8319295617284336E-2</c:v>
                </c:pt>
                <c:pt idx="57" formatCode="0.00">
                  <c:v>0.81045525925925954</c:v>
                </c:pt>
                <c:pt idx="58" formatCode="0.00">
                  <c:v>0.88869600000000004</c:v>
                </c:pt>
                <c:pt idx="59" formatCode="0.00">
                  <c:v>1.1234182222222229</c:v>
                </c:pt>
                <c:pt idx="60" formatCode="0.00">
                  <c:v>1.3922089605555554</c:v>
                </c:pt>
                <c:pt idx="61" formatCode="0.00">
                  <c:v>2.9050330866666658</c:v>
                </c:pt>
                <c:pt idx="62" formatCode="0.00">
                  <c:v>3.6777021050000012</c:v>
                </c:pt>
                <c:pt idx="63" formatCode="0.00">
                  <c:v>2.3317443383333347</c:v>
                </c:pt>
                <c:pt idx="64" formatCode="0.00">
                  <c:v>2.1124756783333321</c:v>
                </c:pt>
                <c:pt idx="65" formatCode="0.00">
                  <c:v>2.4693601800000011</c:v>
                </c:pt>
                <c:pt idx="66" formatCode="0.00">
                  <c:v>3.0529987338888911</c:v>
                </c:pt>
                <c:pt idx="67" formatCode="0.00">
                  <c:v>2.4820210343209879</c:v>
                </c:pt>
                <c:pt idx="68" formatCode="0.00">
                  <c:v>2.0519696153703681</c:v>
                </c:pt>
                <c:pt idx="69" formatCode="0.00">
                  <c:v>4.005658374320987</c:v>
                </c:pt>
                <c:pt idx="70" formatCode="0.00">
                  <c:v>7.8617768198148159</c:v>
                </c:pt>
                <c:pt idx="71" formatCode="0.00">
                  <c:v>11.10470073679012</c:v>
                </c:pt>
                <c:pt idx="72" formatCode="0.00">
                  <c:v>13.378100754629633</c:v>
                </c:pt>
                <c:pt idx="73" formatCode="0.00">
                  <c:v>14.075628656543214</c:v>
                </c:pt>
                <c:pt idx="74" formatCode="0.00">
                  <c:v>12.212705654567896</c:v>
                </c:pt>
                <c:pt idx="75" formatCode="0.00">
                  <c:v>9.0760245669135777</c:v>
                </c:pt>
                <c:pt idx="76" formatCode="0.00">
                  <c:v>7.2843036188271597</c:v>
                </c:pt>
                <c:pt idx="77" formatCode="0.00">
                  <c:v>7.2326668780246868</c:v>
                </c:pt>
                <c:pt idx="78" formatCode="0.00">
                  <c:v>7.9202327681481508</c:v>
                </c:pt>
                <c:pt idx="79" formatCode="0.00">
                  <c:v>7.6524559459876498</c:v>
                </c:pt>
                <c:pt idx="80" formatCode="0.00">
                  <c:v>5.5063020642592591</c:v>
                </c:pt>
                <c:pt idx="81" formatCode="0.00">
                  <c:v>2.1865184768518593</c:v>
                </c:pt>
                <c:pt idx="82" formatCode="0.00">
                  <c:v>0.37825642592592601</c:v>
                </c:pt>
                <c:pt idx="83" formatCode="0.00">
                  <c:v>-1.3843496095679078</c:v>
                </c:pt>
                <c:pt idx="84" formatCode="0.00">
                  <c:v>-0.85619946537037006</c:v>
                </c:pt>
                <c:pt idx="85" formatCode="0.00">
                  <c:v>1.3215214629629768</c:v>
                </c:pt>
                <c:pt idx="86" formatCode="0.00">
                  <c:v>0.11403195191357679</c:v>
                </c:pt>
                <c:pt idx="87" formatCode="0.00">
                  <c:v>-0.59155951302470455</c:v>
                </c:pt>
                <c:pt idx="88" formatCode="0.00">
                  <c:v>-0.3521746554938206</c:v>
                </c:pt>
                <c:pt idx="89" formatCode="0.00">
                  <c:v>0.10524239283951929</c:v>
                </c:pt>
                <c:pt idx="90" formatCode="0.00">
                  <c:v>-3.4641784200000063</c:v>
                </c:pt>
                <c:pt idx="91" formatCode="0.00">
                  <c:v>-11.969072758703707</c:v>
                </c:pt>
                <c:pt idx="92" formatCode="0.00">
                  <c:v>-15.586969428333328</c:v>
                </c:pt>
                <c:pt idx="93" formatCode="0.00">
                  <c:v>-13.138327209876543</c:v>
                </c:pt>
                <c:pt idx="94" formatCode="0.00">
                  <c:v>-7.3839666851851851</c:v>
                </c:pt>
                <c:pt idx="95" formatCode="0.00">
                  <c:v>-3.5766465804938266</c:v>
                </c:pt>
                <c:pt idx="96" formatCode="0.00">
                  <c:v>-3.1015817777777772</c:v>
                </c:pt>
                <c:pt idx="97" formatCode="0.00">
                  <c:v>-3.0055135154938273</c:v>
                </c:pt>
                <c:pt idx="98" formatCode="0.00">
                  <c:v>-1.6514840446913577</c:v>
                </c:pt>
                <c:pt idx="99" formatCode="0.00">
                  <c:v>-0.57933367999999996</c:v>
                </c:pt>
                <c:pt idx="100" formatCode="0.00">
                  <c:v>-0.3541332422222222</c:v>
                </c:pt>
                <c:pt idx="101" formatCode="0.00">
                  <c:v>0</c:v>
                </c:pt>
                <c:pt idx="102" formatCode="0.00">
                  <c:v>0</c:v>
                </c:pt>
                <c:pt idx="103" formatCode="0.00">
                  <c:v>0</c:v>
                </c:pt>
                <c:pt idx="104" formatCode="0.00">
                  <c:v>0</c:v>
                </c:pt>
                <c:pt idx="105" formatCode="0.00">
                  <c:v>0</c:v>
                </c:pt>
                <c:pt idx="106" formatCode="0.00">
                  <c:v>0</c:v>
                </c:pt>
                <c:pt idx="107" formatCode="0.00">
                  <c:v>0</c:v>
                </c:pt>
                <c:pt idx="108" formatCode="0.00">
                  <c:v>0</c:v>
                </c:pt>
                <c:pt idx="109" formatCode="0.00">
                  <c:v>0</c:v>
                </c:pt>
                <c:pt idx="110" formatCode="0.00">
                  <c:v>0</c:v>
                </c:pt>
                <c:pt idx="111" formatCode="0.00">
                  <c:v>0</c:v>
                </c:pt>
                <c:pt idx="112" formatCode="0.00">
                  <c:v>0</c:v>
                </c:pt>
                <c:pt idx="113" formatCode="0.00">
                  <c:v>0</c:v>
                </c:pt>
                <c:pt idx="114" formatCode="0.00">
                  <c:v>0</c:v>
                </c:pt>
                <c:pt idx="115" formatCode="0.00">
                  <c:v>0</c:v>
                </c:pt>
                <c:pt idx="116" formatCode="0.00">
                  <c:v>0</c:v>
                </c:pt>
                <c:pt idx="117" formatCode="0.00">
                  <c:v>0</c:v>
                </c:pt>
                <c:pt idx="118" formatCode="0.00">
                  <c:v>0</c:v>
                </c:pt>
                <c:pt idx="119" formatCode="0.00">
                  <c:v>0</c:v>
                </c:pt>
                <c:pt idx="120" formatCode="0.00">
                  <c:v>0</c:v>
                </c:pt>
                <c:pt idx="121" formatCode="0.00">
                  <c:v>0</c:v>
                </c:pt>
                <c:pt idx="122" formatCode="0.00">
                  <c:v>0</c:v>
                </c:pt>
                <c:pt idx="123" formatCode="0.00">
                  <c:v>0</c:v>
                </c:pt>
                <c:pt idx="124" formatCode="0.00">
                  <c:v>0</c:v>
                </c:pt>
                <c:pt idx="125" formatCode="0.00">
                  <c:v>0</c:v>
                </c:pt>
                <c:pt idx="126" formatCode="0.00">
                  <c:v>0</c:v>
                </c:pt>
                <c:pt idx="127" formatCode="0.00">
                  <c:v>0</c:v>
                </c:pt>
                <c:pt idx="128" formatCode="0.00">
                  <c:v>0</c:v>
                </c:pt>
                <c:pt idx="129" formatCode="0.00">
                  <c:v>0</c:v>
                </c:pt>
                <c:pt idx="130" formatCode="0.00">
                  <c:v>0</c:v>
                </c:pt>
                <c:pt idx="131" formatCode="0.00">
                  <c:v>0</c:v>
                </c:pt>
                <c:pt idx="132" formatCode="0.00">
                  <c:v>0</c:v>
                </c:pt>
                <c:pt idx="133" formatCode="0.00">
                  <c:v>0</c:v>
                </c:pt>
                <c:pt idx="134" formatCode="0.00">
                  <c:v>0</c:v>
                </c:pt>
                <c:pt idx="135" formatCode="0.00">
                  <c:v>0</c:v>
                </c:pt>
                <c:pt idx="136" formatCode="0.00">
                  <c:v>0</c:v>
                </c:pt>
                <c:pt idx="137" formatCode="0.00">
                  <c:v>0</c:v>
                </c:pt>
                <c:pt idx="138" formatCode="0.00">
                  <c:v>0</c:v>
                </c:pt>
                <c:pt idx="139" formatCode="0.00">
                  <c:v>0</c:v>
                </c:pt>
                <c:pt idx="140" formatCode="0.00">
                  <c:v>3.9514281234567905E-2</c:v>
                </c:pt>
                <c:pt idx="141" formatCode="0.00">
                  <c:v>0.871011031419753</c:v>
                </c:pt>
                <c:pt idx="142" formatCode="0.00">
                  <c:v>4.348325012901233</c:v>
                </c:pt>
                <c:pt idx="143" formatCode="0.00">
                  <c:v>8.7236955938888858</c:v>
                </c:pt>
                <c:pt idx="144" formatCode="0.00">
                  <c:v>8.9156890755555533</c:v>
                </c:pt>
                <c:pt idx="145" formatCode="0.00">
                  <c:v>5.7167814783333313</c:v>
                </c:pt>
                <c:pt idx="146" formatCode="0.00">
                  <c:v>3.9438892511728421</c:v>
                </c:pt>
                <c:pt idx="147" formatCode="0.00">
                  <c:v>5.4790123812345701</c:v>
                </c:pt>
                <c:pt idx="148" formatCode="0.00">
                  <c:v>8.5344376207407393</c:v>
                </c:pt>
                <c:pt idx="149" formatCode="0.00">
                  <c:v>10.006549913827158</c:v>
                </c:pt>
                <c:pt idx="150" formatCode="0.00">
                  <c:v>8.9279776469753109</c:v>
                </c:pt>
                <c:pt idx="151" formatCode="0.00">
                  <c:v>6.1762485985185211</c:v>
                </c:pt>
                <c:pt idx="152" formatCode="0.00">
                  <c:v>2.6120561256790116</c:v>
                </c:pt>
                <c:pt idx="153" formatCode="0.00">
                  <c:v>-2.7906863651851883</c:v>
                </c:pt>
                <c:pt idx="154" formatCode="0.00">
                  <c:v>-10.032243026172834</c:v>
                </c:pt>
                <c:pt idx="155" formatCode="0.00">
                  <c:v>-12.90680902444444</c:v>
                </c:pt>
                <c:pt idx="156" formatCode="0.00">
                  <c:v>-9.2060662431481486</c:v>
                </c:pt>
                <c:pt idx="157" formatCode="0.00">
                  <c:v>-3.6104812406790123</c:v>
                </c:pt>
                <c:pt idx="158" formatCode="0.00">
                  <c:v>0.34101081481481399</c:v>
                </c:pt>
                <c:pt idx="159" formatCode="0.00">
                  <c:v>2.6585747533333333</c:v>
                </c:pt>
                <c:pt idx="160" formatCode="0.00">
                  <c:v>5.2740526820370368</c:v>
                </c:pt>
                <c:pt idx="161" formatCode="0.00">
                  <c:v>8.0052888503703734</c:v>
                </c:pt>
                <c:pt idx="162" formatCode="0.00">
                  <c:v>9.6189409709259248</c:v>
                </c:pt>
                <c:pt idx="163" formatCode="0.00">
                  <c:v>9.9800212199999958</c:v>
                </c:pt>
                <c:pt idx="164" formatCode="0.00">
                  <c:v>8.8821942361111166</c:v>
                </c:pt>
                <c:pt idx="165" formatCode="0.00">
                  <c:v>9.2555680681481505</c:v>
                </c:pt>
                <c:pt idx="166" formatCode="0.00">
                  <c:v>8.9327645262345676</c:v>
                </c:pt>
                <c:pt idx="167" formatCode="0.00">
                  <c:v>7.5938390252469175</c:v>
                </c:pt>
                <c:pt idx="168" formatCode="0.00">
                  <c:v>6.7925444561111146</c:v>
                </c:pt>
                <c:pt idx="169" formatCode="0.00">
                  <c:v>9.191109477530869</c:v>
                </c:pt>
                <c:pt idx="170" formatCode="0.00">
                  <c:v>11.812540460246916</c:v>
                </c:pt>
                <c:pt idx="171" formatCode="0.00">
                  <c:v>9.5754707762962905</c:v>
                </c:pt>
                <c:pt idx="172" formatCode="0.00">
                  <c:v>3.3405213580246809</c:v>
                </c:pt>
                <c:pt idx="173" formatCode="0.00">
                  <c:v>-4.2722826639506133</c:v>
                </c:pt>
                <c:pt idx="174" formatCode="0.00">
                  <c:v>-12.021960621666661</c:v>
                </c:pt>
                <c:pt idx="175" formatCode="0.00">
                  <c:v>-13.855597919753086</c:v>
                </c:pt>
                <c:pt idx="176" formatCode="0.00">
                  <c:v>-8.0518138401851846</c:v>
                </c:pt>
                <c:pt idx="177" formatCode="0.00">
                  <c:v>-1.4149965629012344</c:v>
                </c:pt>
                <c:pt idx="178" formatCode="0.00">
                  <c:v>2.8510250079629595</c:v>
                </c:pt>
                <c:pt idx="179" formatCode="0.00">
                  <c:v>6.4888016783333313</c:v>
                </c:pt>
                <c:pt idx="180" formatCode="0.00">
                  <c:v>8.0540066762962983</c:v>
                </c:pt>
                <c:pt idx="181" formatCode="0.00">
                  <c:v>5.6050911911111125</c:v>
                </c:pt>
                <c:pt idx="182" formatCode="0.00">
                  <c:v>2.7873348681481498</c:v>
                </c:pt>
                <c:pt idx="183" formatCode="0.00">
                  <c:v>1.4314335077160456</c:v>
                </c:pt>
                <c:pt idx="184" formatCode="0.00">
                  <c:v>-0.10648288296296163</c:v>
                </c:pt>
                <c:pt idx="185" formatCode="0.00">
                  <c:v>-3.6098318826543165</c:v>
                </c:pt>
                <c:pt idx="186" formatCode="0.00">
                  <c:v>-6.0537762772222212</c:v>
                </c:pt>
                <c:pt idx="187" formatCode="0.00">
                  <c:v>-6.0912453096296302</c:v>
                </c:pt>
                <c:pt idx="188" formatCode="0.00">
                  <c:v>-4.8741924259259282</c:v>
                </c:pt>
                <c:pt idx="189" formatCode="0.00">
                  <c:v>-3.4021768549999969</c:v>
                </c:pt>
                <c:pt idx="190" formatCode="0.00">
                  <c:v>-2.2986679327777764</c:v>
                </c:pt>
                <c:pt idx="191" formatCode="0.00">
                  <c:v>-1.4969681258641989</c:v>
                </c:pt>
                <c:pt idx="192" formatCode="0.00">
                  <c:v>-0.81584710956790119</c:v>
                </c:pt>
                <c:pt idx="193" formatCode="0.00">
                  <c:v>-0.41387705919753032</c:v>
                </c:pt>
                <c:pt idx="194" formatCode="0.00">
                  <c:v>-5.3595510555554962E-2</c:v>
                </c:pt>
                <c:pt idx="195" formatCode="0.00">
                  <c:v>0.35541439043209799</c:v>
                </c:pt>
                <c:pt idx="196" formatCode="0.00">
                  <c:v>0.50585988123456782</c:v>
                </c:pt>
                <c:pt idx="197" formatCode="0.00">
                  <c:v>0.73221451851851893</c:v>
                </c:pt>
                <c:pt idx="198" formatCode="0.00">
                  <c:v>0.88869600000000004</c:v>
                </c:pt>
                <c:pt idx="199" formatCode="0.00">
                  <c:v>0.88869600000000004</c:v>
                </c:pt>
                <c:pt idx="200" formatCode="0.00">
                  <c:v>1.2798997037037039</c:v>
                </c:pt>
                <c:pt idx="201" formatCode="0.00">
                  <c:v>1.7409275077160493</c:v>
                </c:pt>
                <c:pt idx="202" formatCode="0.00">
                  <c:v>2.2345712037037035</c:v>
                </c:pt>
                <c:pt idx="203" formatCode="0.00">
                  <c:v>2.8633019506172834</c:v>
                </c:pt>
                <c:pt idx="204" formatCode="0.00">
                  <c:v>3.5572956481481484</c:v>
                </c:pt>
                <c:pt idx="205" formatCode="0.00">
                  <c:v>5.5275118657407409</c:v>
                </c:pt>
                <c:pt idx="206" formatCode="0.00">
                  <c:v>7.2336622901234566</c:v>
                </c:pt>
                <c:pt idx="207" formatCode="0.00">
                  <c:v>8.2109231614814817</c:v>
                </c:pt>
                <c:pt idx="208" formatCode="0.00">
                  <c:v>10.616448987407406</c:v>
                </c:pt>
                <c:pt idx="209" formatCode="0.00">
                  <c:v>12.177252420308641</c:v>
                </c:pt>
                <c:pt idx="210" formatCode="0.00">
                  <c:v>12.051038571851855</c:v>
                </c:pt>
                <c:pt idx="211" formatCode="0.00">
                  <c:v>14.073753283950619</c:v>
                </c:pt>
                <c:pt idx="212" formatCode="0.00">
                  <c:v>15.255133052839508</c:v>
                </c:pt>
                <c:pt idx="213" formatCode="0.00">
                  <c:v>12.587070717592592</c:v>
                </c:pt>
                <c:pt idx="214" formatCode="0.00">
                  <c:v>10.603897339259259</c:v>
                </c:pt>
                <c:pt idx="215" formatCode="0.00">
                  <c:v>9.3728231249999965</c:v>
                </c:pt>
                <c:pt idx="216" formatCode="0.00">
                  <c:v>10.171288952098768</c:v>
                </c:pt>
                <c:pt idx="217" formatCode="0.00">
                  <c:v>12.788174368456788</c:v>
                </c:pt>
                <c:pt idx="218" formatCode="0.00">
                  <c:v>15.115003611111112</c:v>
                </c:pt>
                <c:pt idx="219" formatCode="0.00">
                  <c:v>15.823453141296296</c:v>
                </c:pt>
                <c:pt idx="220" formatCode="0.00">
                  <c:v>14.867253030864196</c:v>
                </c:pt>
                <c:pt idx="221" formatCode="0.00">
                  <c:v>13.045831743456782</c:v>
                </c:pt>
                <c:pt idx="222" formatCode="0.00">
                  <c:v>10.992981994814819</c:v>
                </c:pt>
                <c:pt idx="223" formatCode="0.00">
                  <c:v>8.4365999617901402</c:v>
                </c:pt>
                <c:pt idx="224" formatCode="0.00">
                  <c:v>6.7702204672222122</c:v>
                </c:pt>
                <c:pt idx="225" formatCode="0.00">
                  <c:v>6.4730639089506035</c:v>
                </c:pt>
                <c:pt idx="226" formatCode="0.00">
                  <c:v>6.509864493580257</c:v>
                </c:pt>
                <c:pt idx="227" formatCode="0.00">
                  <c:v>7.6191027034567895</c:v>
                </c:pt>
                <c:pt idx="228" formatCode="0.00">
                  <c:v>8.0617711565431875</c:v>
                </c:pt>
                <c:pt idx="229" formatCode="0.00">
                  <c:v>7.7756298074691355</c:v>
                </c:pt>
                <c:pt idx="230" formatCode="0.00">
                  <c:v>7.4829839800000197</c:v>
                </c:pt>
                <c:pt idx="231" formatCode="0.00">
                  <c:v>6.8044711306172942</c:v>
                </c:pt>
                <c:pt idx="232" formatCode="0.00">
                  <c:v>5.3677882546296196</c:v>
                </c:pt>
                <c:pt idx="233" formatCode="0.00">
                  <c:v>3.1574873287037146</c:v>
                </c:pt>
                <c:pt idx="234" formatCode="0.00">
                  <c:v>-1.6233606595061778</c:v>
                </c:pt>
                <c:pt idx="235" formatCode="0.00">
                  <c:v>-7.673207588333347</c:v>
                </c:pt>
                <c:pt idx="236" formatCode="0.00">
                  <c:v>-9.4664386401851779</c:v>
                </c:pt>
                <c:pt idx="237" formatCode="0.00">
                  <c:v>-6.4692690925925973</c:v>
                </c:pt>
                <c:pt idx="238" formatCode="0.00">
                  <c:v>-2.0978255533333234</c:v>
                </c:pt>
                <c:pt idx="239" formatCode="0.00">
                  <c:v>-0.79032243851851414</c:v>
                </c:pt>
                <c:pt idx="240" formatCode="0.00">
                  <c:v>-3.618817329382729</c:v>
                </c:pt>
                <c:pt idx="241" formatCode="0.00">
                  <c:v>-9.0130925858642019</c:v>
                </c:pt>
                <c:pt idx="242" formatCode="0.00">
                  <c:v>-12.27192619499999</c:v>
                </c:pt>
                <c:pt idx="243" formatCode="0.00">
                  <c:v>-9.8764001712962877</c:v>
                </c:pt>
                <c:pt idx="244" formatCode="0.00">
                  <c:v>-8.6302639305555537</c:v>
                </c:pt>
                <c:pt idx="245" formatCode="0.00">
                  <c:v>-9.0518967469135756</c:v>
                </c:pt>
                <c:pt idx="246" formatCode="0.00">
                  <c:v>-8.0161464960493873</c:v>
                </c:pt>
                <c:pt idx="247" formatCode="0.00">
                  <c:v>-9.3809785826543202</c:v>
                </c:pt>
                <c:pt idx="248" formatCode="0.00">
                  <c:v>-11.450841722222213</c:v>
                </c:pt>
                <c:pt idx="249" formatCode="0.00">
                  <c:v>-9.259337646358027</c:v>
                </c:pt>
                <c:pt idx="250" formatCode="0.00">
                  <c:v>-4.428160575555558</c:v>
                </c:pt>
                <c:pt idx="251" formatCode="0.00">
                  <c:v>-0.89923771055555657</c:v>
                </c:pt>
                <c:pt idx="252" formatCode="0.00">
                  <c:v>-0.34600570962962773</c:v>
                </c:pt>
                <c:pt idx="253" formatCode="0.00">
                  <c:v>-1.0941349490740739</c:v>
                </c:pt>
                <c:pt idx="254" formatCode="0.00">
                  <c:v>-0.67313792197530753</c:v>
                </c:pt>
                <c:pt idx="255" formatCode="0.00">
                  <c:v>0.62510745407407664</c:v>
                </c:pt>
                <c:pt idx="256" formatCode="0.00">
                  <c:v>0.85722165160493602</c:v>
                </c:pt>
                <c:pt idx="257" formatCode="0.00">
                  <c:v>-1.090892935555557</c:v>
                </c:pt>
                <c:pt idx="258" formatCode="0.00">
                  <c:v>-1.8040630332716032</c:v>
                </c:pt>
                <c:pt idx="259" formatCode="0.00">
                  <c:v>0.79134810648148268</c:v>
                </c:pt>
                <c:pt idx="260" formatCode="0.00">
                  <c:v>4.5560294076543197</c:v>
                </c:pt>
                <c:pt idx="261" formatCode="0.00">
                  <c:v>7.3978031684567895</c:v>
                </c:pt>
                <c:pt idx="262" formatCode="0.00">
                  <c:v>8.6497196817283974</c:v>
                </c:pt>
                <c:pt idx="263" formatCode="0.00">
                  <c:v>9.4407809837037</c:v>
                </c:pt>
                <c:pt idx="264" formatCode="0.00">
                  <c:v>11.130371324753087</c:v>
                </c:pt>
                <c:pt idx="265" formatCode="0.00">
                  <c:v>14.864954940802468</c:v>
                </c:pt>
                <c:pt idx="266" formatCode="0.00">
                  <c:v>18.108398248456794</c:v>
                </c:pt>
                <c:pt idx="267" formatCode="0.00">
                  <c:v>17.999933957345682</c:v>
                </c:pt>
                <c:pt idx="268" formatCode="0.00">
                  <c:v>14.872353648148138</c:v>
                </c:pt>
                <c:pt idx="269" formatCode="0.00">
                  <c:v>13.432910702222214</c:v>
                </c:pt>
                <c:pt idx="270" formatCode="0.00">
                  <c:v>13.287986378333336</c:v>
                </c:pt>
                <c:pt idx="271" formatCode="0.00">
                  <c:v>12.01773254222222</c:v>
                </c:pt>
                <c:pt idx="272" formatCode="0.00">
                  <c:v>8.2360911783333393</c:v>
                </c:pt>
                <c:pt idx="273" formatCode="0.00">
                  <c:v>2.5556441481481564</c:v>
                </c:pt>
                <c:pt idx="274" formatCode="0.00">
                  <c:v>1.3435934162962879</c:v>
                </c:pt>
                <c:pt idx="275" formatCode="0.00">
                  <c:v>-2.209975124629624</c:v>
                </c:pt>
                <c:pt idx="276" formatCode="0.00">
                  <c:v>-9.5421919172222225</c:v>
                </c:pt>
                <c:pt idx="277" formatCode="0.00">
                  <c:v>-12.104867075555562</c:v>
                </c:pt>
                <c:pt idx="278" formatCode="0.00">
                  <c:v>-13.011793456790118</c:v>
                </c:pt>
                <c:pt idx="279" formatCode="0.00">
                  <c:v>-13.352987778765433</c:v>
                </c:pt>
                <c:pt idx="280" formatCode="0.00">
                  <c:v>-15.624227914259254</c:v>
                </c:pt>
                <c:pt idx="281" formatCode="0.00">
                  <c:v>-13.895641412037033</c:v>
                </c:pt>
                <c:pt idx="282" formatCode="0.00">
                  <c:v>-5.8039433256790121</c:v>
                </c:pt>
                <c:pt idx="283" formatCode="0.00">
                  <c:v>3.4767127503703699</c:v>
                </c:pt>
                <c:pt idx="284" formatCode="0.00">
                  <c:v>11.25951018080247</c:v>
                </c:pt>
                <c:pt idx="285" formatCode="0.00">
                  <c:v>14.642702550864202</c:v>
                </c:pt>
                <c:pt idx="286" formatCode="0.00">
                  <c:v>17.021621861481481</c:v>
                </c:pt>
                <c:pt idx="287" formatCode="0.00">
                  <c:v>18.556920867222225</c:v>
                </c:pt>
                <c:pt idx="288" formatCode="0.00">
                  <c:v>18.893496657037037</c:v>
                </c:pt>
                <c:pt idx="289" formatCode="0.00">
                  <c:v>20.564755886481485</c:v>
                </c:pt>
                <c:pt idx="290" formatCode="0.00">
                  <c:v>22.236693925925909</c:v>
                </c:pt>
                <c:pt idx="291" formatCode="0.00">
                  <c:v>19.591725898827171</c:v>
                </c:pt>
                <c:pt idx="292" formatCode="0.00">
                  <c:v>11.720372005925926</c:v>
                </c:pt>
                <c:pt idx="293" formatCode="0.00">
                  <c:v>3.7467577799999998</c:v>
                </c:pt>
                <c:pt idx="294" formatCode="0.00">
                  <c:v>-1.7526835496296163</c:v>
                </c:pt>
                <c:pt idx="295" formatCode="0.00">
                  <c:v>-2.3423765019135976</c:v>
                </c:pt>
                <c:pt idx="296" formatCode="0.00">
                  <c:v>-0.4542038851234696</c:v>
                </c:pt>
                <c:pt idx="297" formatCode="0.00">
                  <c:v>1.685840346666684</c:v>
                </c:pt>
                <c:pt idx="298" formatCode="0.00">
                  <c:v>3.5090138716666668</c:v>
                </c:pt>
                <c:pt idx="299" formatCode="0.00">
                  <c:v>4.7372292355555512</c:v>
                </c:pt>
                <c:pt idx="300" formatCode="0.00">
                  <c:v>5.0751313820370374</c:v>
                </c:pt>
                <c:pt idx="301" formatCode="0.00">
                  <c:v>4.1717799111728251</c:v>
                </c:pt>
                <c:pt idx="302" formatCode="0.00">
                  <c:v>2.9381842321605074</c:v>
                </c:pt>
                <c:pt idx="303" formatCode="0.00">
                  <c:v>1.3899924931481618</c:v>
                </c:pt>
                <c:pt idx="304" formatCode="0.00">
                  <c:v>-0.44849870839507433</c:v>
                </c:pt>
                <c:pt idx="305" formatCode="0.00">
                  <c:v>-1.935035242222235</c:v>
                </c:pt>
                <c:pt idx="306" formatCode="0.00">
                  <c:v>-3.9388731891358018</c:v>
                </c:pt>
                <c:pt idx="307" formatCode="0.00">
                  <c:v>-5.2206089135185172</c:v>
                </c:pt>
                <c:pt idx="308" formatCode="0.00">
                  <c:v>-3.6790176595061728</c:v>
                </c:pt>
                <c:pt idx="309" formatCode="0.00">
                  <c:v>-0.93208929777777738</c:v>
                </c:pt>
                <c:pt idx="310" formatCode="0.00">
                  <c:v>1.180773258086431</c:v>
                </c:pt>
                <c:pt idx="311" formatCode="0.00">
                  <c:v>1.4361178598148301</c:v>
                </c:pt>
                <c:pt idx="312" formatCode="0.00">
                  <c:v>0.64475821611111506</c:v>
                </c:pt>
                <c:pt idx="313" formatCode="0.00">
                  <c:v>-0.13073229037037723</c:v>
                </c:pt>
                <c:pt idx="314" formatCode="0.00">
                  <c:v>-1.6353719861111218</c:v>
                </c:pt>
                <c:pt idx="315" formatCode="0.00">
                  <c:v>-3.2968814293827156</c:v>
                </c:pt>
                <c:pt idx="316" formatCode="0.00">
                  <c:v>-4.348650666666666</c:v>
                </c:pt>
                <c:pt idx="317" formatCode="0.00">
                  <c:v>-4.1570927170370364</c:v>
                </c:pt>
                <c:pt idx="318" formatCode="0.00">
                  <c:v>-3.3438624999999975</c:v>
                </c:pt>
                <c:pt idx="319" formatCode="0.00">
                  <c:v>-3.8334768320370367</c:v>
                </c:pt>
                <c:pt idx="320" formatCode="0.00">
                  <c:v>-4.9986985185185162</c:v>
                </c:pt>
                <c:pt idx="321" formatCode="0.00">
                  <c:v>-5.0323207407407375</c:v>
                </c:pt>
                <c:pt idx="322" formatCode="0.00">
                  <c:v>-2.1397832216666641</c:v>
                </c:pt>
                <c:pt idx="323" formatCode="0.00">
                  <c:v>-9.6227176296300787E-2</c:v>
                </c:pt>
                <c:pt idx="324" formatCode="0.00">
                  <c:v>0.7176084857407361</c:v>
                </c:pt>
                <c:pt idx="325" formatCode="0.00">
                  <c:v>0.87995802277778123</c:v>
                </c:pt>
                <c:pt idx="326" formatCode="0.00">
                  <c:v>0.22454980500000007</c:v>
                </c:pt>
                <c:pt idx="327" formatCode="0.00">
                  <c:v>1.1555324104320954</c:v>
                </c:pt>
                <c:pt idx="328" formatCode="0.00">
                  <c:v>1.311361885740745</c:v>
                </c:pt>
                <c:pt idx="329" formatCode="0.00">
                  <c:v>0.83306024592592931</c:v>
                </c:pt>
                <c:pt idx="330" formatCode="0.00">
                  <c:v>-2.9756833147530886</c:v>
                </c:pt>
                <c:pt idx="331" formatCode="0.00">
                  <c:v>-6.228733603395062</c:v>
                </c:pt>
                <c:pt idx="332" formatCode="0.00">
                  <c:v>-2.8086240972222241</c:v>
                </c:pt>
                <c:pt idx="333" formatCode="0.00">
                  <c:v>0.37264876598765356</c:v>
                </c:pt>
                <c:pt idx="334" formatCode="0.00">
                  <c:v>0.15036456302469337</c:v>
                </c:pt>
                <c:pt idx="335" formatCode="0.00">
                  <c:v>3.9096048703704214E-2</c:v>
                </c:pt>
                <c:pt idx="336" formatCode="0.00">
                  <c:v>0.24163845333333303</c:v>
                </c:pt>
                <c:pt idx="337" formatCode="0.00">
                  <c:v>3.6462314814815294E-2</c:v>
                </c:pt>
                <c:pt idx="338" formatCode="0.00">
                  <c:v>0.41318452623456858</c:v>
                </c:pt>
                <c:pt idx="339" formatCode="0.00">
                  <c:v>1.0600544716666669</c:v>
                </c:pt>
                <c:pt idx="340" formatCode="0.00">
                  <c:v>2.1149206373456786</c:v>
                </c:pt>
                <c:pt idx="341" formatCode="0.00">
                  <c:v>4.4556204570370372</c:v>
                </c:pt>
                <c:pt idx="342" formatCode="0.00">
                  <c:v>7.9367046762962961</c:v>
                </c:pt>
                <c:pt idx="343" formatCode="0.00">
                  <c:v>10.235726167222225</c:v>
                </c:pt>
                <c:pt idx="344" formatCode="0.00">
                  <c:v>7.9220923301851807</c:v>
                </c:pt>
                <c:pt idx="345" formatCode="0.00">
                  <c:v>3.8175976851851843</c:v>
                </c:pt>
                <c:pt idx="346" formatCode="0.00">
                  <c:v>2.7089424803086422</c:v>
                </c:pt>
                <c:pt idx="347" formatCode="0.00">
                  <c:v>3.7280854398148109</c:v>
                </c:pt>
                <c:pt idx="348" formatCode="0.00">
                  <c:v>3.8604054459259292</c:v>
                </c:pt>
                <c:pt idx="349" formatCode="0.00">
                  <c:v>3.1960821804938324</c:v>
                </c:pt>
                <c:pt idx="350" formatCode="0.00">
                  <c:v>3.9633559129012306</c:v>
                </c:pt>
                <c:pt idx="351" formatCode="0.00">
                  <c:v>3.8710177704320987</c:v>
                </c:pt>
                <c:pt idx="352" formatCode="0.00">
                  <c:v>3.0111985845061731</c:v>
                </c:pt>
                <c:pt idx="353" formatCode="0.00">
                  <c:v>2.1026737799999999</c:v>
                </c:pt>
                <c:pt idx="354" formatCode="0.00">
                  <c:v>1.7287024425308655</c:v>
                </c:pt>
                <c:pt idx="355" formatCode="0.00">
                  <c:v>1.7224632098765382</c:v>
                </c:pt>
                <c:pt idx="356" formatCode="0.00">
                  <c:v>1.8981343227777749</c:v>
                </c:pt>
                <c:pt idx="357" formatCode="0.00">
                  <c:v>2.4438634894444493</c:v>
                </c:pt>
                <c:pt idx="358" formatCode="0.00">
                  <c:v>2.6447711153703719</c:v>
                </c:pt>
                <c:pt idx="359" formatCode="0.00">
                  <c:v>1.9188080392592566</c:v>
                </c:pt>
                <c:pt idx="360" formatCode="0.00">
                  <c:v>-0.28571580246913725</c:v>
                </c:pt>
                <c:pt idx="361" formatCode="0.00">
                  <c:v>-3.2570377031481477</c:v>
                </c:pt>
                <c:pt idx="362" formatCode="0.00">
                  <c:v>-4.1694779320987641</c:v>
                </c:pt>
                <c:pt idx="363" formatCode="0.00">
                  <c:v>-2.9629844483950638</c:v>
                </c:pt>
                <c:pt idx="364" formatCode="0.00">
                  <c:v>-1.3699489438888854</c:v>
                </c:pt>
                <c:pt idx="365" formatCode="0.00">
                  <c:v>-8.2271517962962004E-2</c:v>
                </c:pt>
                <c:pt idx="366" formatCode="0.00">
                  <c:v>0.9987522938888862</c:v>
                </c:pt>
                <c:pt idx="367" formatCode="0.00">
                  <c:v>1.6735786827777799</c:v>
                </c:pt>
                <c:pt idx="368" formatCode="0.00">
                  <c:v>2.2241975664197531</c:v>
                </c:pt>
                <c:pt idx="369" formatCode="0.00">
                  <c:v>3.3730373590123466</c:v>
                </c:pt>
                <c:pt idx="370" formatCode="0.00">
                  <c:v>4.9577858882098784</c:v>
                </c:pt>
                <c:pt idx="371" formatCode="0.00">
                  <c:v>5.1196577052469125</c:v>
                </c:pt>
                <c:pt idx="372" formatCode="0.00">
                  <c:v>3.3932998050000003</c:v>
                </c:pt>
                <c:pt idx="373" formatCode="0.00">
                  <c:v>1.0252582299382715</c:v>
                </c:pt>
                <c:pt idx="374" formatCode="0.00">
                  <c:v>-3.1943457656790102</c:v>
                </c:pt>
                <c:pt idx="375" formatCode="0.00">
                  <c:v>-6.8879069987037056</c:v>
                </c:pt>
                <c:pt idx="376" formatCode="0.00">
                  <c:v>-6.6489803838888886</c:v>
                </c:pt>
                <c:pt idx="377" formatCode="0.00">
                  <c:v>-4.3780432355555527</c:v>
                </c:pt>
                <c:pt idx="378" formatCode="0.00">
                  <c:v>-2.3774737401851858</c:v>
                </c:pt>
                <c:pt idx="379" formatCode="0.00">
                  <c:v>-1.2403195088888888</c:v>
                </c:pt>
                <c:pt idx="380" formatCode="0.00">
                  <c:v>-0.61837177475308591</c:v>
                </c:pt>
                <c:pt idx="381" formatCode="0.00">
                  <c:v>-0.29526172839506182</c:v>
                </c:pt>
                <c:pt idx="382" formatCode="0.00">
                  <c:v>-0.35980396444444468</c:v>
                </c:pt>
                <c:pt idx="383" formatCode="0.00">
                  <c:v>-0.46413254882716043</c:v>
                </c:pt>
                <c:pt idx="384" formatCode="0.00">
                  <c:v>-0.4049593475925925</c:v>
                </c:pt>
                <c:pt idx="385" formatCode="0.00">
                  <c:v>-0.35417246660493834</c:v>
                </c:pt>
                <c:pt idx="386" formatCode="0.00">
                  <c:v>-0.25025390364197531</c:v>
                </c:pt>
                <c:pt idx="387" formatCode="0.00">
                  <c:v>-6.8624432777777772E-2</c:v>
                </c:pt>
                <c:pt idx="388" formatCode="0.00">
                  <c:v>0</c:v>
                </c:pt>
                <c:pt idx="389" formatCode="0.00">
                  <c:v>0</c:v>
                </c:pt>
                <c:pt idx="390" formatCode="0.00">
                  <c:v>0</c:v>
                </c:pt>
                <c:pt idx="391" formatCode="0.00">
                  <c:v>0</c:v>
                </c:pt>
                <c:pt idx="392" formatCode="0.00">
                  <c:v>0</c:v>
                </c:pt>
                <c:pt idx="393" formatCode="0.00">
                  <c:v>0</c:v>
                </c:pt>
                <c:pt idx="394" formatCode="0.00">
                  <c:v>0.10531043981481483</c:v>
                </c:pt>
                <c:pt idx="395" formatCode="0.00">
                  <c:v>0.74363541907407404</c:v>
                </c:pt>
                <c:pt idx="396" formatCode="0.00">
                  <c:v>2.2947716503703703</c:v>
                </c:pt>
                <c:pt idx="397" formatCode="0.00">
                  <c:v>4.6724626975925938</c:v>
                </c:pt>
                <c:pt idx="398" formatCode="0.00">
                  <c:v>7.5673594235185195</c:v>
                </c:pt>
                <c:pt idx="399" formatCode="0.00">
                  <c:v>10.539782810123455</c:v>
                </c:pt>
                <c:pt idx="400" formatCode="0.00">
                  <c:v>11.910075561049378</c:v>
                </c:pt>
                <c:pt idx="401" formatCode="0.00">
                  <c:v>9.2173234565432143</c:v>
                </c:pt>
                <c:pt idx="402" formatCode="0.00">
                  <c:v>4.2435259101234601</c:v>
                </c:pt>
                <c:pt idx="403" formatCode="0.00">
                  <c:v>0.73834072493826708</c:v>
                </c:pt>
                <c:pt idx="404" formatCode="0.00">
                  <c:v>-1.8799841068518528</c:v>
                </c:pt>
                <c:pt idx="405" formatCode="0.00">
                  <c:v>-3.2795181912962921</c:v>
                </c:pt>
                <c:pt idx="406" formatCode="0.00">
                  <c:v>-2.7597178133333355</c:v>
                </c:pt>
                <c:pt idx="407" formatCode="0.00">
                  <c:v>-2.3183181138271629</c:v>
                </c:pt>
                <c:pt idx="408" formatCode="0.00">
                  <c:v>-2.5128154666049367</c:v>
                </c:pt>
                <c:pt idx="409" formatCode="0.00">
                  <c:v>-2.5069605123456769</c:v>
                </c:pt>
                <c:pt idx="410" formatCode="0.00">
                  <c:v>-1.6585334394444446</c:v>
                </c:pt>
                <c:pt idx="411" formatCode="0.00">
                  <c:v>-0.24359102493827167</c:v>
                </c:pt>
                <c:pt idx="412" formatCode="0.00">
                  <c:v>0.84897159561728475</c:v>
                </c:pt>
                <c:pt idx="413" formatCode="0.00">
                  <c:v>1.3115272592592582</c:v>
                </c:pt>
                <c:pt idx="414" formatCode="0.00">
                  <c:v>1.5155216293827161</c:v>
                </c:pt>
                <c:pt idx="415" formatCode="0.00">
                  <c:v>1.7367570570987665</c:v>
                </c:pt>
                <c:pt idx="416" formatCode="0.00">
                  <c:v>2.4648957882098772</c:v>
                </c:pt>
                <c:pt idx="417" formatCode="0.00">
                  <c:v>3.7711793820370363</c:v>
                </c:pt>
                <c:pt idx="418" formatCode="0.00">
                  <c:v>4.4681116940740733</c:v>
                </c:pt>
                <c:pt idx="419" formatCode="0.00">
                  <c:v>3.4615170951234591</c:v>
                </c:pt>
                <c:pt idx="420" formatCode="0.00">
                  <c:v>1.5432674906790145</c:v>
                </c:pt>
                <c:pt idx="421" formatCode="0.00">
                  <c:v>-0.44238266074074062</c:v>
                </c:pt>
                <c:pt idx="422" formatCode="0.00">
                  <c:v>-1.2180753145679002</c:v>
                </c:pt>
                <c:pt idx="423" formatCode="0.00">
                  <c:v>-0.28351965901234788</c:v>
                </c:pt>
                <c:pt idx="424" formatCode="0.00">
                  <c:v>0.99061017999999712</c:v>
                </c:pt>
                <c:pt idx="425" formatCode="0.00">
                  <c:v>2.2860903101234569</c:v>
                </c:pt>
                <c:pt idx="426" formatCode="0.00">
                  <c:v>4.3045018133333368</c:v>
                </c:pt>
                <c:pt idx="427" formatCode="0.00">
                  <c:v>8.1435259783333365</c:v>
                </c:pt>
                <c:pt idx="428" formatCode="0.00">
                  <c:v>13.911508876790119</c:v>
                </c:pt>
                <c:pt idx="429" formatCode="0.00">
                  <c:v>18.120812508888889</c:v>
                </c:pt>
                <c:pt idx="430" formatCode="0.00">
                  <c:v>14.721573223703704</c:v>
                </c:pt>
                <c:pt idx="431" formatCode="0.00">
                  <c:v>6.633445059506168</c:v>
                </c:pt>
                <c:pt idx="432" formatCode="0.00">
                  <c:v>1.1928583842592564</c:v>
                </c:pt>
                <c:pt idx="433" formatCode="0.00">
                  <c:v>-0.97136284839506459</c:v>
                </c:pt>
                <c:pt idx="434" formatCode="0.00">
                  <c:v>-0.73761442537036304</c:v>
                </c:pt>
                <c:pt idx="435" formatCode="0.00">
                  <c:v>0.70421941487654904</c:v>
                </c:pt>
                <c:pt idx="436" formatCode="0.00">
                  <c:v>0.90229967339506323</c:v>
                </c:pt>
                <c:pt idx="437" formatCode="0.00">
                  <c:v>-1.5068502688888925</c:v>
                </c:pt>
                <c:pt idx="438" formatCode="0.00">
                  <c:v>-5.2468995496296333</c:v>
                </c:pt>
                <c:pt idx="439" formatCode="0.00">
                  <c:v>-8.8037289801851806</c:v>
                </c:pt>
                <c:pt idx="440" formatCode="0.00">
                  <c:v>-11.035501512345677</c:v>
                </c:pt>
                <c:pt idx="441" formatCode="0.00">
                  <c:v>-10.633805022469137</c:v>
                </c:pt>
                <c:pt idx="442" formatCode="0.00">
                  <c:v>-7.8757135661111093</c:v>
                </c:pt>
                <c:pt idx="443" formatCode="0.00">
                  <c:v>-3.9993925814197535</c:v>
                </c:pt>
                <c:pt idx="444" formatCode="0.00">
                  <c:v>-1.3052297656790126</c:v>
                </c:pt>
                <c:pt idx="445" formatCode="0.00">
                  <c:v>-0.20929701722222219</c:v>
                </c:pt>
                <c:pt idx="446" formatCode="0.00">
                  <c:v>-2.2141138271604913E-3</c:v>
                </c:pt>
                <c:pt idx="447" formatCode="0.00">
                  <c:v>0</c:v>
                </c:pt>
                <c:pt idx="448" formatCode="0.00">
                  <c:v>0</c:v>
                </c:pt>
                <c:pt idx="449" formatCode="0.00">
                  <c:v>0</c:v>
                </c:pt>
                <c:pt idx="450" formatCode="0.00">
                  <c:v>0</c:v>
                </c:pt>
                <c:pt idx="451" formatCode="0.00">
                  <c:v>0</c:v>
                </c:pt>
                <c:pt idx="452" formatCode="0.00">
                  <c:v>0</c:v>
                </c:pt>
                <c:pt idx="453" formatCode="0.00">
                  <c:v>0</c:v>
                </c:pt>
                <c:pt idx="454" formatCode="0.00">
                  <c:v>0</c:v>
                </c:pt>
                <c:pt idx="455" formatCode="0.00">
                  <c:v>0</c:v>
                </c:pt>
                <c:pt idx="456" formatCode="0.00">
                  <c:v>0</c:v>
                </c:pt>
                <c:pt idx="457" formatCode="0.00">
                  <c:v>0</c:v>
                </c:pt>
                <c:pt idx="458" formatCode="0.00">
                  <c:v>0</c:v>
                </c:pt>
                <c:pt idx="459" formatCode="0.00">
                  <c:v>0</c:v>
                </c:pt>
                <c:pt idx="460" formatCode="0.00">
                  <c:v>0</c:v>
                </c:pt>
                <c:pt idx="461" formatCode="0.00">
                  <c:v>0</c:v>
                </c:pt>
                <c:pt idx="462" formatCode="0.00">
                  <c:v>0</c:v>
                </c:pt>
                <c:pt idx="463" formatCode="0.00">
                  <c:v>0</c:v>
                </c:pt>
                <c:pt idx="464" formatCode="0.00">
                  <c:v>0</c:v>
                </c:pt>
                <c:pt idx="465" formatCode="0.00">
                  <c:v>0</c:v>
                </c:pt>
                <c:pt idx="466" formatCode="0.00">
                  <c:v>0</c:v>
                </c:pt>
                <c:pt idx="467" formatCode="0.00">
                  <c:v>0</c:v>
                </c:pt>
                <c:pt idx="468" formatCode="0.00">
                  <c:v>0</c:v>
                </c:pt>
                <c:pt idx="469" formatCode="0.00">
                  <c:v>0</c:v>
                </c:pt>
                <c:pt idx="470" formatCode="0.00">
                  <c:v>0</c:v>
                </c:pt>
                <c:pt idx="471" formatCode="0.00">
                  <c:v>0</c:v>
                </c:pt>
                <c:pt idx="472" formatCode="0.00">
                  <c:v>0</c:v>
                </c:pt>
                <c:pt idx="473" formatCode="0.00">
                  <c:v>0</c:v>
                </c:pt>
                <c:pt idx="474" formatCode="0.00">
                  <c:v>0</c:v>
                </c:pt>
                <c:pt idx="475" formatCode="0.00">
                  <c:v>0</c:v>
                </c:pt>
                <c:pt idx="476" formatCode="0.00">
                  <c:v>0</c:v>
                </c:pt>
                <c:pt idx="477" formatCode="0.00">
                  <c:v>0</c:v>
                </c:pt>
                <c:pt idx="478" formatCode="0.00">
                  <c:v>0</c:v>
                </c:pt>
                <c:pt idx="479" formatCode="0.00">
                  <c:v>0</c:v>
                </c:pt>
                <c:pt idx="480" formatCode="0.00">
                  <c:v>0</c:v>
                </c:pt>
                <c:pt idx="481" formatCode="0.00">
                  <c:v>0</c:v>
                </c:pt>
                <c:pt idx="482" formatCode="0.00">
                  <c:v>0</c:v>
                </c:pt>
                <c:pt idx="483" formatCode="0.00">
                  <c:v>0</c:v>
                </c:pt>
                <c:pt idx="484" formatCode="0.00">
                  <c:v>0</c:v>
                </c:pt>
                <c:pt idx="485" formatCode="0.00">
                  <c:v>0</c:v>
                </c:pt>
                <c:pt idx="486" formatCode="0.00">
                  <c:v>0</c:v>
                </c:pt>
                <c:pt idx="487" formatCode="0.00">
                  <c:v>0</c:v>
                </c:pt>
                <c:pt idx="488" formatCode="0.00">
                  <c:v>0</c:v>
                </c:pt>
                <c:pt idx="489" formatCode="0.00">
                  <c:v>0</c:v>
                </c:pt>
                <c:pt idx="490" formatCode="0.00">
                  <c:v>0</c:v>
                </c:pt>
                <c:pt idx="491" formatCode="0.00">
                  <c:v>0</c:v>
                </c:pt>
                <c:pt idx="492" formatCode="0.00">
                  <c:v>0</c:v>
                </c:pt>
                <c:pt idx="493" formatCode="0.00">
                  <c:v>0</c:v>
                </c:pt>
                <c:pt idx="494" formatCode="0.00">
                  <c:v>0</c:v>
                </c:pt>
                <c:pt idx="495" formatCode="0.00">
                  <c:v>0</c:v>
                </c:pt>
                <c:pt idx="496" formatCode="0.00">
                  <c:v>0</c:v>
                </c:pt>
                <c:pt idx="497" formatCode="0.00">
                  <c:v>0</c:v>
                </c:pt>
                <c:pt idx="498" formatCode="0.00">
                  <c:v>0</c:v>
                </c:pt>
                <c:pt idx="499" formatCode="0.00">
                  <c:v>0</c:v>
                </c:pt>
                <c:pt idx="500" formatCode="0.00">
                  <c:v>0</c:v>
                </c:pt>
                <c:pt idx="501" formatCode="0.00">
                  <c:v>0</c:v>
                </c:pt>
                <c:pt idx="502" formatCode="0.00">
                  <c:v>0</c:v>
                </c:pt>
                <c:pt idx="503" formatCode="0.00">
                  <c:v>0</c:v>
                </c:pt>
                <c:pt idx="504" formatCode="0.00">
                  <c:v>0</c:v>
                </c:pt>
                <c:pt idx="505" formatCode="0.00">
                  <c:v>0</c:v>
                </c:pt>
                <c:pt idx="506" formatCode="0.00">
                  <c:v>0</c:v>
                </c:pt>
                <c:pt idx="507" formatCode="0.00">
                  <c:v>0</c:v>
                </c:pt>
                <c:pt idx="508" formatCode="0.00">
                  <c:v>0</c:v>
                </c:pt>
                <c:pt idx="509" formatCode="0.00">
                  <c:v>0</c:v>
                </c:pt>
                <c:pt idx="510" formatCode="0.00">
                  <c:v>0</c:v>
                </c:pt>
                <c:pt idx="511" formatCode="0.00">
                  <c:v>0</c:v>
                </c:pt>
                <c:pt idx="512" formatCode="0.00">
                  <c:v>0</c:v>
                </c:pt>
                <c:pt idx="513" formatCode="0.00">
                  <c:v>0</c:v>
                </c:pt>
                <c:pt idx="514" formatCode="0.00">
                  <c:v>0.11835056327160494</c:v>
                </c:pt>
                <c:pt idx="515" formatCode="0.00">
                  <c:v>1.1787142052469135</c:v>
                </c:pt>
                <c:pt idx="516" formatCode="0.00">
                  <c:v>4.4896859088888883</c:v>
                </c:pt>
                <c:pt idx="517" formatCode="0.00">
                  <c:v>8.7213571429629653</c:v>
                </c:pt>
                <c:pt idx="518" formatCode="0.00">
                  <c:v>10.776409902222222</c:v>
                </c:pt>
                <c:pt idx="519" formatCode="0.00">
                  <c:v>8.3403443287037007</c:v>
                </c:pt>
                <c:pt idx="520" formatCode="0.00">
                  <c:v>3.6276783709259237</c:v>
                </c:pt>
                <c:pt idx="521" formatCode="0.00">
                  <c:v>0.77189133388889197</c:v>
                </c:pt>
                <c:pt idx="522" formatCode="0.00">
                  <c:v>-0.63842783203703424</c:v>
                </c:pt>
                <c:pt idx="523" formatCode="0.00">
                  <c:v>-1.27087364314815</c:v>
                </c:pt>
                <c:pt idx="524" formatCode="0.00">
                  <c:v>-1.7034075496296293</c:v>
                </c:pt>
                <c:pt idx="525" formatCode="0.00">
                  <c:v>-2.9726626076543194</c:v>
                </c:pt>
                <c:pt idx="526" formatCode="0.00">
                  <c:v>-4.8130066589506164</c:v>
                </c:pt>
                <c:pt idx="527" formatCode="0.00">
                  <c:v>-5.248256919197531</c:v>
                </c:pt>
                <c:pt idx="528" formatCode="0.00">
                  <c:v>-3.3528464750617282</c:v>
                </c:pt>
                <c:pt idx="529" formatCode="0.00">
                  <c:v>-1.1652591604938269</c:v>
                </c:pt>
                <c:pt idx="530" formatCode="0.00">
                  <c:v>-0.243711037037037</c:v>
                </c:pt>
                <c:pt idx="531" formatCode="0.00">
                  <c:v>-5.6686067901234573E-2</c:v>
                </c:pt>
                <c:pt idx="532" formatCode="0.00">
                  <c:v>0</c:v>
                </c:pt>
                <c:pt idx="533" formatCode="0.00">
                  <c:v>0</c:v>
                </c:pt>
                <c:pt idx="534" formatCode="0.00">
                  <c:v>0</c:v>
                </c:pt>
                <c:pt idx="535" formatCode="0.00">
                  <c:v>3.0386194814814811E-2</c:v>
                </c:pt>
                <c:pt idx="536" formatCode="0.00">
                  <c:v>0.32318790222222221</c:v>
                </c:pt>
                <c:pt idx="537" formatCode="0.00">
                  <c:v>1.0706758479012348</c:v>
                </c:pt>
                <c:pt idx="538" formatCode="0.00">
                  <c:v>2.0792155960493823</c:v>
                </c:pt>
                <c:pt idx="539" formatCode="0.00">
                  <c:v>4.7765359281481468</c:v>
                </c:pt>
                <c:pt idx="540" formatCode="0.00">
                  <c:v>9.9478042283950625</c:v>
                </c:pt>
                <c:pt idx="541" formatCode="0.00">
                  <c:v>13.776567956543213</c:v>
                </c:pt>
                <c:pt idx="542" formatCode="0.00">
                  <c:v>10.303696522777779</c:v>
                </c:pt>
                <c:pt idx="543" formatCode="0.00">
                  <c:v>4.0603469645061709</c:v>
                </c:pt>
                <c:pt idx="544" formatCode="0.00">
                  <c:v>1.5044827669753096</c:v>
                </c:pt>
                <c:pt idx="545" formatCode="0.00">
                  <c:v>0.38298730500000244</c:v>
                </c:pt>
                <c:pt idx="546" formatCode="0.00">
                  <c:v>-1.3211681491358025</c:v>
                </c:pt>
                <c:pt idx="547" formatCode="0.00">
                  <c:v>-3.4302561073456785</c:v>
                </c:pt>
                <c:pt idx="548" formatCode="0.00">
                  <c:v>-3.48638310314815</c:v>
                </c:pt>
                <c:pt idx="549" formatCode="0.00">
                  <c:v>-2.1241923256172863</c:v>
                </c:pt>
                <c:pt idx="550" formatCode="0.00">
                  <c:v>-1.1906062113580236</c:v>
                </c:pt>
                <c:pt idx="551" formatCode="0.00">
                  <c:v>-0.70365623944444311</c:v>
                </c:pt>
                <c:pt idx="552" formatCode="0.00">
                  <c:v>-0.46441812320987785</c:v>
                </c:pt>
                <c:pt idx="553" formatCode="0.00">
                  <c:v>3.5595623518518985E-2</c:v>
                </c:pt>
                <c:pt idx="554" formatCode="0.00">
                  <c:v>0.12768564450617287</c:v>
                </c:pt>
                <c:pt idx="555" formatCode="0.00">
                  <c:v>0.12207201487654323</c:v>
                </c:pt>
                <c:pt idx="556" formatCode="0.00">
                  <c:v>0.46520934574074113</c:v>
                </c:pt>
                <c:pt idx="557" formatCode="0.00">
                  <c:v>0.79978329438271523</c:v>
                </c:pt>
                <c:pt idx="558" formatCode="0.00">
                  <c:v>1.1414345289506183</c:v>
                </c:pt>
                <c:pt idx="559" formatCode="0.00">
                  <c:v>1.592528018580248</c:v>
                </c:pt>
                <c:pt idx="560" formatCode="0.00">
                  <c:v>2.1024968022222219</c:v>
                </c:pt>
                <c:pt idx="561" formatCode="0.00">
                  <c:v>3.6275749583333328</c:v>
                </c:pt>
                <c:pt idx="562" formatCode="0.00">
                  <c:v>3.9137965879629628</c:v>
                </c:pt>
                <c:pt idx="563" formatCode="0.00">
                  <c:v>1.8158404135802471</c:v>
                </c:pt>
                <c:pt idx="564" formatCode="0.00">
                  <c:v>1.2616351666666668</c:v>
                </c:pt>
                <c:pt idx="565" formatCode="0.00">
                  <c:v>-0.5118216234567895</c:v>
                </c:pt>
                <c:pt idx="566" formatCode="0.00">
                  <c:v>-5.7860925059259261</c:v>
                </c:pt>
                <c:pt idx="567" formatCode="0.00">
                  <c:v>-6.2329903747530855</c:v>
                </c:pt>
                <c:pt idx="568" formatCode="0.00">
                  <c:v>-2.8065246459259257</c:v>
                </c:pt>
                <c:pt idx="569" formatCode="0.00">
                  <c:v>0</c:v>
                </c:pt>
                <c:pt idx="570" formatCode="0.00">
                  <c:v>0</c:v>
                </c:pt>
                <c:pt idx="571" formatCode="0.00">
                  <c:v>0</c:v>
                </c:pt>
                <c:pt idx="572" formatCode="0.00">
                  <c:v>0</c:v>
                </c:pt>
                <c:pt idx="573" formatCode="0.00">
                  <c:v>0</c:v>
                </c:pt>
                <c:pt idx="574" formatCode="0.00">
                  <c:v>0</c:v>
                </c:pt>
                <c:pt idx="575" formatCode="0.00">
                  <c:v>0</c:v>
                </c:pt>
                <c:pt idx="576" formatCode="0.00">
                  <c:v>0</c:v>
                </c:pt>
                <c:pt idx="577" formatCode="0.00">
                  <c:v>0</c:v>
                </c:pt>
                <c:pt idx="578" formatCode="0.00">
                  <c:v>0</c:v>
                </c:pt>
                <c:pt idx="579" formatCode="0.00">
                  <c:v>0</c:v>
                </c:pt>
                <c:pt idx="580" formatCode="0.00">
                  <c:v>0</c:v>
                </c:pt>
                <c:pt idx="581" formatCode="0.00">
                  <c:v>0</c:v>
                </c:pt>
                <c:pt idx="582" formatCode="0.00">
                  <c:v>0</c:v>
                </c:pt>
                <c:pt idx="583" formatCode="0.00">
                  <c:v>0</c:v>
                </c:pt>
                <c:pt idx="584" formatCode="0.00">
                  <c:v>0</c:v>
                </c:pt>
                <c:pt idx="585" formatCode="0.00">
                  <c:v>0</c:v>
                </c:pt>
                <c:pt idx="586" formatCode="0.00">
                  <c:v>0</c:v>
                </c:pt>
                <c:pt idx="587" formatCode="0.00">
                  <c:v>0</c:v>
                </c:pt>
                <c:pt idx="588" formatCode="0.00">
                  <c:v>0</c:v>
                </c:pt>
                <c:pt idx="589" formatCode="0.00">
                  <c:v>0</c:v>
                </c:pt>
                <c:pt idx="590" formatCode="0.00">
                  <c:v>0</c:v>
                </c:pt>
                <c:pt idx="591" formatCode="0.00">
                  <c:v>0</c:v>
                </c:pt>
                <c:pt idx="592" formatCode="0.00">
                  <c:v>0</c:v>
                </c:pt>
                <c:pt idx="593" formatCode="0.00">
                  <c:v>0</c:v>
                </c:pt>
                <c:pt idx="594" formatCode="0.00">
                  <c:v>0</c:v>
                </c:pt>
                <c:pt idx="595" formatCode="0.00">
                  <c:v>0</c:v>
                </c:pt>
                <c:pt idx="596" formatCode="0.00">
                  <c:v>0</c:v>
                </c:pt>
                <c:pt idx="597" formatCode="0.00">
                  <c:v>0</c:v>
                </c:pt>
                <c:pt idx="598" formatCode="0.00">
                  <c:v>0</c:v>
                </c:pt>
                <c:pt idx="599" formatCode="0.00">
                  <c:v>0</c:v>
                </c:pt>
                <c:pt idx="600" formatCode="0.00">
                  <c:v>0</c:v>
                </c:pt>
                <c:pt idx="601" formatCode="0.00">
                  <c:v>0</c:v>
                </c:pt>
                <c:pt idx="602" formatCode="0.00">
                  <c:v>0</c:v>
                </c:pt>
                <c:pt idx="603" formatCode="0.00">
                  <c:v>0.21063646296296298</c:v>
                </c:pt>
                <c:pt idx="604" formatCode="0.00">
                  <c:v>0.67517477092592593</c:v>
                </c:pt>
                <c:pt idx="605" formatCode="0.00">
                  <c:v>2.5451420207407405</c:v>
                </c:pt>
                <c:pt idx="606" formatCode="0.00">
                  <c:v>6.2503661141358027</c:v>
                </c:pt>
                <c:pt idx="607" formatCode="0.00">
                  <c:v>10.959179036790124</c:v>
                </c:pt>
                <c:pt idx="608" formatCode="0.00">
                  <c:v>16.05914789111111</c:v>
                </c:pt>
                <c:pt idx="609" formatCode="0.00">
                  <c:v>19.689196550925924</c:v>
                </c:pt>
                <c:pt idx="610" formatCode="0.00">
                  <c:v>20.770509884259251</c:v>
                </c:pt>
                <c:pt idx="611" formatCode="0.00">
                  <c:v>21.434493576296287</c:v>
                </c:pt>
                <c:pt idx="612" formatCode="0.00">
                  <c:v>23.397108746666671</c:v>
                </c:pt>
                <c:pt idx="613" formatCode="0.00">
                  <c:v>24.476412304259263</c:v>
                </c:pt>
                <c:pt idx="614" formatCode="0.00">
                  <c:v>19.822704853333324</c:v>
                </c:pt>
                <c:pt idx="615" formatCode="0.00">
                  <c:v>10.874782179074087</c:v>
                </c:pt>
                <c:pt idx="616" formatCode="0.00">
                  <c:v>4.2973824840123545</c:v>
                </c:pt>
                <c:pt idx="617" formatCode="0.00">
                  <c:v>2.698316810185172</c:v>
                </c:pt>
                <c:pt idx="618" formatCode="0.00">
                  <c:v>2.6926024237037121</c:v>
                </c:pt>
                <c:pt idx="619" formatCode="0.00">
                  <c:v>1.7383745948148108</c:v>
                </c:pt>
                <c:pt idx="620" formatCode="0.00">
                  <c:v>-0.14660136074074909</c:v>
                </c:pt>
                <c:pt idx="621" formatCode="0.00">
                  <c:v>-2.2904199567901178</c:v>
                </c:pt>
                <c:pt idx="622" formatCode="0.00">
                  <c:v>-2.8369296550000036</c:v>
                </c:pt>
                <c:pt idx="623" formatCode="0.00">
                  <c:v>-1.0200176624074069</c:v>
                </c:pt>
                <c:pt idx="624" formatCode="0.00">
                  <c:v>1.5960658755555517</c:v>
                </c:pt>
                <c:pt idx="625" formatCode="0.00">
                  <c:v>3.6142042062345716</c:v>
                </c:pt>
                <c:pt idx="626" formatCode="0.00">
                  <c:v>5.6617977669753214</c:v>
                </c:pt>
                <c:pt idx="627" formatCode="0.00">
                  <c:v>6.9151991190740816</c:v>
                </c:pt>
                <c:pt idx="628" formatCode="0.00">
                  <c:v>6.1141514605555516</c:v>
                </c:pt>
                <c:pt idx="629" formatCode="0.00">
                  <c:v>4.3551811851851765</c:v>
                </c:pt>
                <c:pt idx="630" formatCode="0.00">
                  <c:v>3.4554126666666667</c:v>
                </c:pt>
                <c:pt idx="631" formatCode="0.00">
                  <c:v>3.7553355061728437</c:v>
                </c:pt>
                <c:pt idx="632" formatCode="0.00">
                  <c:v>5.5670920314197616</c:v>
                </c:pt>
                <c:pt idx="633" formatCode="0.00">
                  <c:v>8.380803995123463</c:v>
                </c:pt>
                <c:pt idx="634" formatCode="0.00">
                  <c:v>10.427792782777765</c:v>
                </c:pt>
                <c:pt idx="635" formatCode="0.00">
                  <c:v>11.967280126481464</c:v>
                </c:pt>
                <c:pt idx="636" formatCode="0.00">
                  <c:v>12.64005550500001</c:v>
                </c:pt>
                <c:pt idx="637" formatCode="0.00">
                  <c:v>11.623086779259275</c:v>
                </c:pt>
                <c:pt idx="638" formatCode="0.00">
                  <c:v>8.7633825434567836</c:v>
                </c:pt>
                <c:pt idx="639" formatCode="0.00">
                  <c:v>5.3750522530864142</c:v>
                </c:pt>
                <c:pt idx="640" formatCode="0.00">
                  <c:v>3.6472358950617232</c:v>
                </c:pt>
                <c:pt idx="641" formatCode="0.00">
                  <c:v>2.9503669153703798</c:v>
                </c:pt>
                <c:pt idx="642" formatCode="0.00">
                  <c:v>2.9388839124074173</c:v>
                </c:pt>
                <c:pt idx="643" formatCode="0.00">
                  <c:v>5.333830074320983</c:v>
                </c:pt>
                <c:pt idx="644" formatCode="0.00">
                  <c:v>9.8861579672222071</c:v>
                </c:pt>
                <c:pt idx="645" formatCode="0.00">
                  <c:v>11.527762193888893</c:v>
                </c:pt>
                <c:pt idx="646" formatCode="0.00">
                  <c:v>8.4812117688888993</c:v>
                </c:pt>
                <c:pt idx="647" formatCode="0.00">
                  <c:v>6.7185071064814661</c:v>
                </c:pt>
                <c:pt idx="648" formatCode="0.00">
                  <c:v>7.1320971166049265</c:v>
                </c:pt>
                <c:pt idx="649" formatCode="0.00">
                  <c:v>7.1838336741358182</c:v>
                </c:pt>
                <c:pt idx="650" formatCode="0.00">
                  <c:v>6.4962052050000061</c:v>
                </c:pt>
                <c:pt idx="651" formatCode="0.00">
                  <c:v>4.6645166240123244</c:v>
                </c:pt>
                <c:pt idx="652" formatCode="0.00">
                  <c:v>0.9527467911111166</c:v>
                </c:pt>
                <c:pt idx="653" formatCode="0.00">
                  <c:v>-5.2691672098765219</c:v>
                </c:pt>
                <c:pt idx="654" formatCode="0.00">
                  <c:v>-9.6968772348148082</c:v>
                </c:pt>
                <c:pt idx="655" formatCode="0.00">
                  <c:v>-10.003968346358027</c:v>
                </c:pt>
                <c:pt idx="656" formatCode="0.00">
                  <c:v>-12.23630249203703</c:v>
                </c:pt>
                <c:pt idx="657" formatCode="0.00">
                  <c:v>-17.687217890370363</c:v>
                </c:pt>
                <c:pt idx="658" formatCode="0.00">
                  <c:v>-19.292020053333335</c:v>
                </c:pt>
                <c:pt idx="659" formatCode="0.00">
                  <c:v>-14.187985376790131</c:v>
                </c:pt>
                <c:pt idx="660" formatCode="0.00">
                  <c:v>-8.9301426095679162</c:v>
                </c:pt>
                <c:pt idx="661" formatCode="0.00">
                  <c:v>-9.7360679789506133</c:v>
                </c:pt>
                <c:pt idx="662" formatCode="0.00">
                  <c:v>-14.46196366049382</c:v>
                </c:pt>
                <c:pt idx="663" formatCode="0.00">
                  <c:v>-15.523872641975311</c:v>
                </c:pt>
                <c:pt idx="664" formatCode="0.00">
                  <c:v>-12.767706039444441</c:v>
                </c:pt>
                <c:pt idx="665" formatCode="0.00">
                  <c:v>-6.4889551602469133</c:v>
                </c:pt>
                <c:pt idx="666" formatCode="0.00">
                  <c:v>-1.9334265821604939</c:v>
                </c:pt>
                <c:pt idx="667" formatCode="0.00">
                  <c:v>0.41925155555555588</c:v>
                </c:pt>
                <c:pt idx="668" formatCode="0.00">
                  <c:v>2.5559352237654323</c:v>
                </c:pt>
                <c:pt idx="669" formatCode="0.00">
                  <c:v>6.9709408395061736</c:v>
                </c:pt>
                <c:pt idx="670" formatCode="0.00">
                  <c:v>12.808315067901233</c:v>
                </c:pt>
                <c:pt idx="671" formatCode="0.00">
                  <c:v>15.340132835555554</c:v>
                </c:pt>
                <c:pt idx="672" formatCode="0.00">
                  <c:v>18.153018765432098</c:v>
                </c:pt>
                <c:pt idx="673" formatCode="0.00">
                  <c:v>14.908321185185187</c:v>
                </c:pt>
                <c:pt idx="674" formatCode="0.00">
                  <c:v>11.408568617283953</c:v>
                </c:pt>
                <c:pt idx="675" formatCode="0.00">
                  <c:v>12.081904888888889</c:v>
                </c:pt>
                <c:pt idx="676" formatCode="0.00">
                  <c:v>12.75549049382716</c:v>
                </c:pt>
                <c:pt idx="677" formatCode="0.00">
                  <c:v>8.9956834567901165</c:v>
                </c:pt>
                <c:pt idx="678" formatCode="0.00">
                  <c:v>4.3338751099382717</c:v>
                </c:pt>
                <c:pt idx="679" formatCode="0.00">
                  <c:v>-0.39748937499999243</c:v>
                </c:pt>
                <c:pt idx="680" formatCode="0.00">
                  <c:v>-9.28447505555555</c:v>
                </c:pt>
                <c:pt idx="681" formatCode="0.00">
                  <c:v>-14.088926261666664</c:v>
                </c:pt>
                <c:pt idx="682" formatCode="0.00">
                  <c:v>-15.456396634814819</c:v>
                </c:pt>
                <c:pt idx="683" formatCode="0.00">
                  <c:v>-13.882705043888889</c:v>
                </c:pt>
                <c:pt idx="684" formatCode="0.00">
                  <c:v>-7.2232475644444429</c:v>
                </c:pt>
                <c:pt idx="685" formatCode="0.00">
                  <c:v>-3.7967506846296324</c:v>
                </c:pt>
                <c:pt idx="686" formatCode="0.00">
                  <c:v>-1.3072810216666702</c:v>
                </c:pt>
                <c:pt idx="687" formatCode="0.00">
                  <c:v>4.3612606450000024</c:v>
                </c:pt>
                <c:pt idx="688" formatCode="0.00">
                  <c:v>8.5274749457407424</c:v>
                </c:pt>
                <c:pt idx="689" formatCode="0.00">
                  <c:v>8.9470061758641926</c:v>
                </c:pt>
                <c:pt idx="690" formatCode="0.00">
                  <c:v>9.5284544561111097</c:v>
                </c:pt>
                <c:pt idx="691" formatCode="0.00">
                  <c:v>10.265232522469139</c:v>
                </c:pt>
                <c:pt idx="692" formatCode="0.00">
                  <c:v>7.2001857642592588</c:v>
                </c:pt>
                <c:pt idx="693" formatCode="0.00">
                  <c:v>3.9183531042592601</c:v>
                </c:pt>
                <c:pt idx="694" formatCode="0.00">
                  <c:v>4.1466823894444484</c:v>
                </c:pt>
                <c:pt idx="695" formatCode="0.00">
                  <c:v>5.6920755874074107</c:v>
                </c:pt>
                <c:pt idx="696" formatCode="0.00">
                  <c:v>5.4276772642592643</c:v>
                </c:pt>
                <c:pt idx="697" formatCode="0.00">
                  <c:v>1.8312637985185098</c:v>
                </c:pt>
                <c:pt idx="698" formatCode="0.00">
                  <c:v>-7.9311708800000043</c:v>
                </c:pt>
                <c:pt idx="699" formatCode="0.00">
                  <c:v>-10.067953024629624</c:v>
                </c:pt>
                <c:pt idx="700" formatCode="0.00">
                  <c:v>-6.8255218348148139</c:v>
                </c:pt>
                <c:pt idx="701" formatCode="0.00">
                  <c:v>-4.3058057920370372</c:v>
                </c:pt>
                <c:pt idx="702" formatCode="0.00">
                  <c:v>-1.0794867212345705</c:v>
                </c:pt>
                <c:pt idx="703" formatCode="0.00">
                  <c:v>0.47030587753086334</c:v>
                </c:pt>
                <c:pt idx="704" formatCode="0.00">
                  <c:v>1.2872659074074084</c:v>
                </c:pt>
                <c:pt idx="705" formatCode="0.00">
                  <c:v>1.4241872037037018</c:v>
                </c:pt>
                <c:pt idx="706" formatCode="0.00">
                  <c:v>5.4647320308639995E-2</c:v>
                </c:pt>
                <c:pt idx="707" formatCode="0.00">
                  <c:v>-2.413822940185185</c:v>
                </c:pt>
                <c:pt idx="708" formatCode="0.00">
                  <c:v>-4.2731073253703693</c:v>
                </c:pt>
                <c:pt idx="709" formatCode="0.00">
                  <c:v>-3.9013648253703681</c:v>
                </c:pt>
                <c:pt idx="710" formatCode="0.00">
                  <c:v>-1.6388989471604931</c:v>
                </c:pt>
                <c:pt idx="711" formatCode="0.00">
                  <c:v>1.2016589629629619</c:v>
                </c:pt>
                <c:pt idx="712" formatCode="0.00">
                  <c:v>5.3673648355555557</c:v>
                </c:pt>
                <c:pt idx="713" formatCode="0.00">
                  <c:v>10.077061233888891</c:v>
                </c:pt>
                <c:pt idx="714" formatCode="0.00">
                  <c:v>8.0345533277160506</c:v>
                </c:pt>
                <c:pt idx="715" formatCode="0.00">
                  <c:v>1.7632601923456761</c:v>
                </c:pt>
                <c:pt idx="716" formatCode="0.00">
                  <c:v>-2.9853268385185188</c:v>
                </c:pt>
                <c:pt idx="717" formatCode="0.00">
                  <c:v>-7.4315225725308602</c:v>
                </c:pt>
                <c:pt idx="718" formatCode="0.00">
                  <c:v>-4.8606464599382715</c:v>
                </c:pt>
                <c:pt idx="719" formatCode="0.00">
                  <c:v>-0.59787807407407445</c:v>
                </c:pt>
                <c:pt idx="720" formatCode="0.00">
                  <c:v>1.6711034074074074</c:v>
                </c:pt>
                <c:pt idx="721" formatCode="0.00">
                  <c:v>4.3535912654320992</c:v>
                </c:pt>
                <c:pt idx="722" formatCode="0.00">
                  <c:v>6.9245769876543219</c:v>
                </c:pt>
                <c:pt idx="723" formatCode="0.00">
                  <c:v>6.9223933225308665</c:v>
                </c:pt>
                <c:pt idx="724" formatCode="0.00">
                  <c:v>6.9036471508641979</c:v>
                </c:pt>
                <c:pt idx="725" formatCode="0.00">
                  <c:v>6.6615153472222204</c:v>
                </c:pt>
                <c:pt idx="726" formatCode="0.00">
                  <c:v>8.2021087407407407</c:v>
                </c:pt>
                <c:pt idx="727" formatCode="0.00">
                  <c:v>12.214631563209874</c:v>
                </c:pt>
                <c:pt idx="728" formatCode="0.00">
                  <c:v>18.216902257345669</c:v>
                </c:pt>
                <c:pt idx="729" formatCode="0.00">
                  <c:v>20.526900983703698</c:v>
                </c:pt>
                <c:pt idx="730" formatCode="0.00">
                  <c:v>16.138537380000013</c:v>
                </c:pt>
                <c:pt idx="731" formatCode="0.00">
                  <c:v>12.972509676296308</c:v>
                </c:pt>
                <c:pt idx="732" formatCode="0.00">
                  <c:v>7.7301778409876425</c:v>
                </c:pt>
                <c:pt idx="733" formatCode="0.00">
                  <c:v>4.234838457345675</c:v>
                </c:pt>
                <c:pt idx="734" formatCode="0.00">
                  <c:v>3.9712337777777895</c:v>
                </c:pt>
                <c:pt idx="735" formatCode="0.00">
                  <c:v>4.2655540664197495</c:v>
                </c:pt>
                <c:pt idx="736" formatCode="0.00">
                  <c:v>4.5624848730864196</c:v>
                </c:pt>
                <c:pt idx="737" formatCode="0.00">
                  <c:v>5.1519791222839597</c:v>
                </c:pt>
                <c:pt idx="738" formatCode="0.00">
                  <c:v>6.0438225166049389</c:v>
                </c:pt>
                <c:pt idx="739" formatCode="0.00">
                  <c:v>5.8438497494444412</c:v>
                </c:pt>
                <c:pt idx="740" formatCode="0.00">
                  <c:v>4.4499655308641932</c:v>
                </c:pt>
                <c:pt idx="741" formatCode="0.00">
                  <c:v>7.0480290338888825</c:v>
                </c:pt>
                <c:pt idx="742" formatCode="0.00">
                  <c:v>10.195094319814807</c:v>
                </c:pt>
                <c:pt idx="743" formatCode="0.00">
                  <c:v>9.2341246064197708</c:v>
                </c:pt>
                <c:pt idx="744" formatCode="0.00">
                  <c:v>6.3170413688888845</c:v>
                </c:pt>
                <c:pt idx="745" formatCode="0.00">
                  <c:v>4.1717799111728251</c:v>
                </c:pt>
                <c:pt idx="746" formatCode="0.00">
                  <c:v>3.8716965459259307</c:v>
                </c:pt>
                <c:pt idx="747" formatCode="0.00">
                  <c:v>3.8716965459259307</c:v>
                </c:pt>
                <c:pt idx="748" formatCode="0.00">
                  <c:v>5.1188244521604949</c:v>
                </c:pt>
                <c:pt idx="749" formatCode="0.00">
                  <c:v>7.0363932363580295</c:v>
                </c:pt>
                <c:pt idx="750" formatCode="0.00">
                  <c:v>8.4077818200000003</c:v>
                </c:pt>
                <c:pt idx="751" formatCode="0.00">
                  <c:v>7.5811400792592458</c:v>
                </c:pt>
                <c:pt idx="752" formatCode="0.00">
                  <c:v>5.045554076296292</c:v>
                </c:pt>
                <c:pt idx="753" formatCode="0.00">
                  <c:v>3.4220587059259442</c:v>
                </c:pt>
                <c:pt idx="754" formatCode="0.00">
                  <c:v>2.1188439321604937</c:v>
                </c:pt>
                <c:pt idx="755" formatCode="0.00">
                  <c:v>-0.1488970468518605</c:v>
                </c:pt>
                <c:pt idx="756" formatCode="0.00">
                  <c:v>-1.7288051033950482</c:v>
                </c:pt>
                <c:pt idx="757" formatCode="0.00">
                  <c:v>-3.2498340553086509</c:v>
                </c:pt>
                <c:pt idx="758" formatCode="0.00">
                  <c:v>-8.2948945912962913</c:v>
                </c:pt>
                <c:pt idx="759" formatCode="0.00">
                  <c:v>-16.665359355493827</c:v>
                </c:pt>
                <c:pt idx="760" formatCode="0.00">
                  <c:v>-21.654971083888885</c:v>
                </c:pt>
                <c:pt idx="761" formatCode="0.00">
                  <c:v>-20.351547496975304</c:v>
                </c:pt>
                <c:pt idx="762" formatCode="0.00">
                  <c:v>-17.501459006172841</c:v>
                </c:pt>
                <c:pt idx="763" formatCode="0.00">
                  <c:v>-14.615882269074072</c:v>
                </c:pt>
                <c:pt idx="764" formatCode="0.00">
                  <c:v>-9.9107613787654305</c:v>
                </c:pt>
                <c:pt idx="765" formatCode="0.00">
                  <c:v>-4.907106022160491</c:v>
                </c:pt>
                <c:pt idx="766" formatCode="0.00">
                  <c:v>-0.28491511111111095</c:v>
                </c:pt>
                <c:pt idx="767" formatCode="0.00">
                  <c:v>4.2865331516049388</c:v>
                </c:pt>
                <c:pt idx="768" formatCode="0.00">
                  <c:v>7.7591448888888905</c:v>
                </c:pt>
                <c:pt idx="769" formatCode="0.00">
                  <c:v>9.3888577684567878</c:v>
                </c:pt>
                <c:pt idx="770" formatCode="0.00">
                  <c:v>11.159369663209876</c:v>
                </c:pt>
                <c:pt idx="771" formatCode="0.00">
                  <c:v>14.759081465679019</c:v>
                </c:pt>
                <c:pt idx="772" formatCode="0.00">
                  <c:v>21.28274994006172</c:v>
                </c:pt>
                <c:pt idx="773" formatCode="0.00">
                  <c:v>25.195383214876536</c:v>
                </c:pt>
                <c:pt idx="774" formatCode="0.00">
                  <c:v>26.923451837592598</c:v>
                </c:pt>
                <c:pt idx="775" formatCode="0.00">
                  <c:v>25.39150455709877</c:v>
                </c:pt>
                <c:pt idx="776" formatCode="0.00">
                  <c:v>23.39129744598765</c:v>
                </c:pt>
                <c:pt idx="777" formatCode="0.00">
                  <c:v>25.734757882037041</c:v>
                </c:pt>
                <c:pt idx="778" formatCode="0.00">
                  <c:v>23.125231644999996</c:v>
                </c:pt>
                <c:pt idx="779" formatCode="0.00">
                  <c:v>18.930376884012343</c:v>
                </c:pt>
                <c:pt idx="780" formatCode="0.00">
                  <c:v>17.644792436358024</c:v>
                </c:pt>
                <c:pt idx="781" formatCode="0.00">
                  <c:v>16.214747187407404</c:v>
                </c:pt>
                <c:pt idx="782" formatCode="0.00">
                  <c:v>13.781086858580261</c:v>
                </c:pt>
                <c:pt idx="783" formatCode="0.00">
                  <c:v>11.579197011666649</c:v>
                </c:pt>
                <c:pt idx="784" formatCode="0.00">
                  <c:v>9.6637900651851663</c:v>
                </c:pt>
                <c:pt idx="785" formatCode="0.00">
                  <c:v>8.0908378642592762</c:v>
                </c:pt>
                <c:pt idx="786" formatCode="0.00">
                  <c:v>7.7151018014814943</c:v>
                </c:pt>
                <c:pt idx="787" formatCode="0.00">
                  <c:v>9.4335581234567982</c:v>
                </c:pt>
                <c:pt idx="788" formatCode="0.00">
                  <c:v>9.9599971975926014</c:v>
                </c:pt>
                <c:pt idx="789" formatCode="0.00">
                  <c:v>7.4873356948147904</c:v>
                </c:pt>
                <c:pt idx="790" formatCode="0.00">
                  <c:v>5.3702227025308407</c:v>
                </c:pt>
                <c:pt idx="791" formatCode="0.00">
                  <c:v>5.3702227025309011</c:v>
                </c:pt>
                <c:pt idx="792" formatCode="0.00">
                  <c:v>6.6578865681481734</c:v>
                </c:pt>
                <c:pt idx="793" formatCode="0.00">
                  <c:v>7.5457777383333076</c:v>
                </c:pt>
                <c:pt idx="794" formatCode="0.00">
                  <c:v>4.5685819259258897</c:v>
                </c:pt>
                <c:pt idx="795" formatCode="0.00">
                  <c:v>-5.7251094479012332</c:v>
                </c:pt>
                <c:pt idx="796" formatCode="0.00">
                  <c:v>-19.622805473765396</c:v>
                </c:pt>
                <c:pt idx="797" formatCode="0.00">
                  <c:v>-30.133028376481473</c:v>
                </c:pt>
                <c:pt idx="798" formatCode="0.00">
                  <c:v>-32.907459298518546</c:v>
                </c:pt>
                <c:pt idx="799" formatCode="0.00">
                  <c:v>-27.471215719691362</c:v>
                </c:pt>
                <c:pt idx="800" formatCode="0.00">
                  <c:v>-17.121310100679004</c:v>
                </c:pt>
                <c:pt idx="801" formatCode="0.00">
                  <c:v>-6.4803519838888883</c:v>
                </c:pt>
                <c:pt idx="802" formatCode="0.00">
                  <c:v>0.40463046444444456</c:v>
                </c:pt>
                <c:pt idx="803" formatCode="0.00">
                  <c:v>4.9812597173456874</c:v>
                </c:pt>
                <c:pt idx="804" formatCode="0.00">
                  <c:v>12.490152869691373</c:v>
                </c:pt>
                <c:pt idx="805" formatCode="0.00">
                  <c:v>21.717094438333326</c:v>
                </c:pt>
                <c:pt idx="806" formatCode="0.00">
                  <c:v>24.782571559506156</c:v>
                </c:pt>
                <c:pt idx="807" formatCode="0.00">
                  <c:v>18.280339118765447</c:v>
                </c:pt>
                <c:pt idx="808" formatCode="0.00">
                  <c:v>9.4674217210493889</c:v>
                </c:pt>
                <c:pt idx="809" formatCode="0.00">
                  <c:v>3.3016726234567799</c:v>
                </c:pt>
                <c:pt idx="810" formatCode="0.00">
                  <c:v>-1.8648419675926011</c:v>
                </c:pt>
                <c:pt idx="811" formatCode="0.00">
                  <c:v>-5.5034064616666578</c:v>
                </c:pt>
                <c:pt idx="812" formatCode="0.00">
                  <c:v>-8.8987563764814741</c:v>
                </c:pt>
                <c:pt idx="813" formatCode="0.00">
                  <c:v>-14.980409935555553</c:v>
                </c:pt>
                <c:pt idx="814" formatCode="0.00">
                  <c:v>-18.659846238209862</c:v>
                </c:pt>
                <c:pt idx="815" formatCode="0.00">
                  <c:v>-18.251032678950626</c:v>
                </c:pt>
                <c:pt idx="816" formatCode="0.00">
                  <c:v>-17.250688665123459</c:v>
                </c:pt>
                <c:pt idx="817" formatCode="0.00">
                  <c:v>-16.333483505617281</c:v>
                </c:pt>
                <c:pt idx="818" formatCode="0.00">
                  <c:v>-13.81649448635803</c:v>
                </c:pt>
                <c:pt idx="819" formatCode="0.00">
                  <c:v>-10.222888758703702</c:v>
                </c:pt>
                <c:pt idx="820" formatCode="0.00">
                  <c:v>-4.4142844444444416</c:v>
                </c:pt>
                <c:pt idx="821" formatCode="0.00">
                  <c:v>1.2616351666666668</c:v>
                </c:pt>
                <c:pt idx="822" formatCode="0.00">
                  <c:v>6.5002988888888877</c:v>
                </c:pt>
                <c:pt idx="823" formatCode="0.00">
                  <c:v>11.079104513827161</c:v>
                </c:pt>
                <c:pt idx="824" formatCode="0.00">
                  <c:v>12.356871452839508</c:v>
                </c:pt>
                <c:pt idx="825" formatCode="0.00">
                  <c:v>12.994627378333332</c:v>
                </c:pt>
                <c:pt idx="826" formatCode="0.00">
                  <c:v>12.540746109629632</c:v>
                </c:pt>
                <c:pt idx="827" formatCode="0.00">
                  <c:v>11.717480092592593</c:v>
                </c:pt>
                <c:pt idx="828" formatCode="0.00">
                  <c:v>12.007726878333337</c:v>
                </c:pt>
                <c:pt idx="829" formatCode="0.00">
                  <c:v>11.968557536358018</c:v>
                </c:pt>
                <c:pt idx="830" formatCode="0.00">
                  <c:v>13.819576564753078</c:v>
                </c:pt>
                <c:pt idx="831" formatCode="0.00">
                  <c:v>16.870394353333335</c:v>
                </c:pt>
                <c:pt idx="832" formatCode="0.00">
                  <c:v>17.359687753086416</c:v>
                </c:pt>
                <c:pt idx="833" formatCode="0.00">
                  <c:v>14.647898618580257</c:v>
                </c:pt>
                <c:pt idx="834" formatCode="0.00">
                  <c:v>9.4947719494444627</c:v>
                </c:pt>
                <c:pt idx="835" formatCode="0.00">
                  <c:v>6.7666461997530867</c:v>
                </c:pt>
                <c:pt idx="836" formatCode="0.00">
                  <c:v>7.1551255395678837</c:v>
                </c:pt>
                <c:pt idx="837" formatCode="0.00">
                  <c:v>7.2442009469752895</c:v>
                </c:pt>
                <c:pt idx="838" formatCode="0.00">
                  <c:v>6.6690494466666843</c:v>
                </c:pt>
                <c:pt idx="839" formatCode="0.00">
                  <c:v>7.377856133086425</c:v>
                </c:pt>
                <c:pt idx="840" formatCode="0.00">
                  <c:v>9.141200783271584</c:v>
                </c:pt>
                <c:pt idx="841" formatCode="0.00">
                  <c:v>9.3042860071604991</c:v>
                </c:pt>
                <c:pt idx="842" formatCode="0.00">
                  <c:v>9.0888617361111095</c:v>
                </c:pt>
                <c:pt idx="843" formatCode="0.00">
                  <c:v>10.966284074135801</c:v>
                </c:pt>
                <c:pt idx="844" formatCode="0.00">
                  <c:v>12.636591532407429</c:v>
                </c:pt>
                <c:pt idx="845" formatCode="0.00">
                  <c:v>11.464241837098765</c:v>
                </c:pt>
                <c:pt idx="846" formatCode="0.00">
                  <c:v>8.3148561558641756</c:v>
                </c:pt>
                <c:pt idx="847" formatCode="0.00">
                  <c:v>6.137499877530864</c:v>
                </c:pt>
                <c:pt idx="848" formatCode="0.00">
                  <c:v>5.7878225740740943</c:v>
                </c:pt>
                <c:pt idx="849" formatCode="0.00">
                  <c:v>6.9273298627160607</c:v>
                </c:pt>
                <c:pt idx="850" formatCode="0.00">
                  <c:v>9.9984430975925935</c:v>
                </c:pt>
                <c:pt idx="851" formatCode="0.00">
                  <c:v>13.618104434629627</c:v>
                </c:pt>
                <c:pt idx="852" formatCode="0.00">
                  <c:v>13.945519748703699</c:v>
                </c:pt>
                <c:pt idx="853" formatCode="0.00">
                  <c:v>10.992456457345684</c:v>
                </c:pt>
                <c:pt idx="854" formatCode="0.00">
                  <c:v>9.4924045753703545</c:v>
                </c:pt>
                <c:pt idx="855" formatCode="0.00">
                  <c:v>9.5858782198147967</c:v>
                </c:pt>
                <c:pt idx="856" formatCode="0.00">
                  <c:v>8.8591505388271621</c:v>
                </c:pt>
                <c:pt idx="857" formatCode="0.00">
                  <c:v>6.8526781420370373</c:v>
                </c:pt>
                <c:pt idx="858" formatCode="0.00">
                  <c:v>5.623585713827171</c:v>
                </c:pt>
                <c:pt idx="859" formatCode="0.00">
                  <c:v>9.3588689089506243</c:v>
                </c:pt>
                <c:pt idx="860" formatCode="0.00">
                  <c:v>14.554790699074063</c:v>
                </c:pt>
                <c:pt idx="861" formatCode="0.00">
                  <c:v>14.850809066419739</c:v>
                </c:pt>
                <c:pt idx="862" formatCode="0.00">
                  <c:v>12.029806321975345</c:v>
                </c:pt>
                <c:pt idx="863" formatCode="0.00">
                  <c:v>13.89692749654321</c:v>
                </c:pt>
                <c:pt idx="864" formatCode="0.00">
                  <c:v>21.814453882469085</c:v>
                </c:pt>
                <c:pt idx="865" formatCode="0.00">
                  <c:v>21.621660056111104</c:v>
                </c:pt>
                <c:pt idx="866" formatCode="0.00">
                  <c:v>13.504078275370382</c:v>
                </c:pt>
                <c:pt idx="867" formatCode="0.00">
                  <c:v>10.750638978765471</c:v>
                </c:pt>
                <c:pt idx="868" formatCode="0.00">
                  <c:v>14.190623442222211</c:v>
                </c:pt>
                <c:pt idx="869" formatCode="0.00">
                  <c:v>18.316585615061705</c:v>
                </c:pt>
                <c:pt idx="870" formatCode="0.00">
                  <c:v>15.690496493827158</c:v>
                </c:pt>
                <c:pt idx="871" formatCode="0.00">
                  <c:v>8.3242503286419733</c:v>
                </c:pt>
                <c:pt idx="872" formatCode="0.00">
                  <c:v>3.8240822361111539</c:v>
                </c:pt>
                <c:pt idx="873" formatCode="0.00">
                  <c:v>2.3178872540740603</c:v>
                </c:pt>
                <c:pt idx="874" formatCode="0.00">
                  <c:v>1.8105542145679154</c:v>
                </c:pt>
                <c:pt idx="875" formatCode="0.00">
                  <c:v>0.81683454345679041</c:v>
                </c:pt>
                <c:pt idx="876" formatCode="0.00">
                  <c:v>-1.6295673125925916</c:v>
                </c:pt>
                <c:pt idx="877" formatCode="0.00">
                  <c:v>-4.5030284846296009</c:v>
                </c:pt>
                <c:pt idx="878" formatCode="0.00">
                  <c:v>-6.8026690073457194</c:v>
                </c:pt>
                <c:pt idx="879" formatCode="0.00">
                  <c:v>-5.2801383567283802</c:v>
                </c:pt>
                <c:pt idx="880" formatCode="0.00">
                  <c:v>-0.62533990716048071</c:v>
                </c:pt>
                <c:pt idx="881" formatCode="0.00">
                  <c:v>3.4849793827160234</c:v>
                </c:pt>
                <c:pt idx="882" formatCode="0.00">
                  <c:v>0.74655345679012353</c:v>
                </c:pt>
                <c:pt idx="883" formatCode="0.00">
                  <c:v>-3.765104685185185</c:v>
                </c:pt>
                <c:pt idx="884" formatCode="0.00">
                  <c:v>0.72098469135802479</c:v>
                </c:pt>
                <c:pt idx="885" formatCode="0.00">
                  <c:v>5.1546266666666671</c:v>
                </c:pt>
                <c:pt idx="886" formatCode="0.00">
                  <c:v>5.5979908641975049</c:v>
                </c:pt>
                <c:pt idx="887" formatCode="0.00">
                  <c:v>6.9384840598148392</c:v>
                </c:pt>
                <c:pt idx="888" formatCode="0.00">
                  <c:v>7.4156618311111124</c:v>
                </c:pt>
                <c:pt idx="889" formatCode="0.00">
                  <c:v>6.5432201903703575</c:v>
                </c:pt>
                <c:pt idx="890" formatCode="0.00">
                  <c:v>4.7612595642592845</c:v>
                </c:pt>
                <c:pt idx="891" formatCode="0.00">
                  <c:v>2.5138504212962585</c:v>
                </c:pt>
                <c:pt idx="892" formatCode="0.00">
                  <c:v>-0.16577519944445637</c:v>
                </c:pt>
                <c:pt idx="893" formatCode="0.00">
                  <c:v>-3.2371068604320601</c:v>
                </c:pt>
                <c:pt idx="894" formatCode="0.00">
                  <c:v>-5.7762353138271605</c:v>
                </c:pt>
                <c:pt idx="895" formatCode="0.00">
                  <c:v>-6.0794067200000068</c:v>
                </c:pt>
                <c:pt idx="896" formatCode="0.00">
                  <c:v>-4.3105000503703534</c:v>
                </c:pt>
                <c:pt idx="897" formatCode="0.00">
                  <c:v>-1.3875848762962957</c:v>
                </c:pt>
                <c:pt idx="898" formatCode="0.00">
                  <c:v>1.8616970116666554</c:v>
                </c:pt>
                <c:pt idx="899" formatCode="0.00">
                  <c:v>3.8732744696913466</c:v>
                </c:pt>
                <c:pt idx="900" formatCode="0.00">
                  <c:v>4.2768662906790063</c:v>
                </c:pt>
                <c:pt idx="901" formatCode="0.00">
                  <c:v>3.060944920740746</c:v>
                </c:pt>
                <c:pt idx="902" formatCode="0.00">
                  <c:v>1.0405919583333394</c:v>
                </c:pt>
                <c:pt idx="903" formatCode="0.00">
                  <c:v>-2.5443448216666549</c:v>
                </c:pt>
                <c:pt idx="904" formatCode="0.00">
                  <c:v>-20.012588561666654</c:v>
                </c:pt>
                <c:pt idx="905" formatCode="0.00">
                  <c:v>-32.907459298518546</c:v>
                </c:pt>
                <c:pt idx="906" formatCode="0.00">
                  <c:v>-27.471215719691362</c:v>
                </c:pt>
                <c:pt idx="907" formatCode="0.00">
                  <c:v>-17.121310100679004</c:v>
                </c:pt>
                <c:pt idx="908" formatCode="0.00">
                  <c:v>-6.4803519838888883</c:v>
                </c:pt>
                <c:pt idx="909" formatCode="0.00">
                  <c:v>0.40463046444444456</c:v>
                </c:pt>
                <c:pt idx="910" formatCode="0.00">
                  <c:v>4.9812597173456874</c:v>
                </c:pt>
                <c:pt idx="911" formatCode="0.00">
                  <c:v>12.490152869691373</c:v>
                </c:pt>
                <c:pt idx="912" formatCode="0.00">
                  <c:v>21.717094438333326</c:v>
                </c:pt>
                <c:pt idx="913" formatCode="0.00">
                  <c:v>24.782571559506156</c:v>
                </c:pt>
                <c:pt idx="914" formatCode="0.00">
                  <c:v>18.280339118765447</c:v>
                </c:pt>
                <c:pt idx="915" formatCode="0.00">
                  <c:v>12.903494251913585</c:v>
                </c:pt>
                <c:pt idx="916" formatCode="0.00">
                  <c:v>19.209401333333325</c:v>
                </c:pt>
                <c:pt idx="917" formatCode="0.00">
                  <c:v>19.538632759259265</c:v>
                </c:pt>
                <c:pt idx="918" formatCode="0.00">
                  <c:v>12.720189812901248</c:v>
                </c:pt>
                <c:pt idx="919" formatCode="0.00">
                  <c:v>7.9452096355555515</c:v>
                </c:pt>
                <c:pt idx="920" formatCode="0.00">
                  <c:v>4.071163524691352</c:v>
                </c:pt>
                <c:pt idx="921" formatCode="0.00">
                  <c:v>6.3902618857407418</c:v>
                </c:pt>
                <c:pt idx="922" formatCode="0.00">
                  <c:v>9.9257472114197487</c:v>
                </c:pt>
                <c:pt idx="923" formatCode="0.00">
                  <c:v>15.616944359567889</c:v>
                </c:pt>
                <c:pt idx="924" formatCode="0.00">
                  <c:v>18.52227482475308</c:v>
                </c:pt>
                <c:pt idx="925" formatCode="0.00">
                  <c:v>16.501362089444431</c:v>
                </c:pt>
                <c:pt idx="926" formatCode="0.00">
                  <c:v>5.7778250820370189</c:v>
                </c:pt>
                <c:pt idx="927" formatCode="0.00">
                  <c:v>-5.1792606512962589</c:v>
                </c:pt>
                <c:pt idx="928" formatCode="0.00">
                  <c:v>-3.8424532727777532</c:v>
                </c:pt>
                <c:pt idx="929" formatCode="0.00">
                  <c:v>-0.97120091358026972</c:v>
                </c:pt>
                <c:pt idx="930" formatCode="0.00">
                  <c:v>0.2374662482098707</c:v>
                </c:pt>
                <c:pt idx="931" formatCode="0.00">
                  <c:v>1.4263727709259368</c:v>
                </c:pt>
                <c:pt idx="932" formatCode="0.00">
                  <c:v>1.8107136496913749</c:v>
                </c:pt>
                <c:pt idx="933" formatCode="0.00">
                  <c:v>1.8011720343209765</c:v>
                </c:pt>
                <c:pt idx="934" formatCode="0.00">
                  <c:v>1.398558915802453</c:v>
                </c:pt>
                <c:pt idx="935" formatCode="0.00">
                  <c:v>-0.16070317999998321</c:v>
                </c:pt>
                <c:pt idx="936" formatCode="0.00">
                  <c:v>-2.8345292417283887</c:v>
                </c:pt>
                <c:pt idx="937" formatCode="0.00">
                  <c:v>-3.1581961959876539</c:v>
                </c:pt>
                <c:pt idx="938" formatCode="0.00">
                  <c:v>-1.2651737207407401</c:v>
                </c:pt>
                <c:pt idx="939" formatCode="0.00">
                  <c:v>0.20768464197530334</c:v>
                </c:pt>
                <c:pt idx="940" formatCode="0.00">
                  <c:v>0.56682886574074087</c:v>
                </c:pt>
                <c:pt idx="941" formatCode="0.00">
                  <c:v>0.20226182098764911</c:v>
                </c:pt>
                <c:pt idx="942" formatCode="0.00">
                  <c:v>0.90842076444444975</c:v>
                </c:pt>
                <c:pt idx="943" formatCode="0.00">
                  <c:v>2.6665819536419804</c:v>
                </c:pt>
                <c:pt idx="944" formatCode="0.00">
                  <c:v>3.3656513333333233</c:v>
                </c:pt>
                <c:pt idx="945" formatCode="0.00">
                  <c:v>3.7106819845061678</c:v>
                </c:pt>
                <c:pt idx="946" formatCode="0.00">
                  <c:v>4.4135446388271653</c:v>
                </c:pt>
                <c:pt idx="947" formatCode="0.00">
                  <c:v>5.1260680000000161</c:v>
                </c:pt>
                <c:pt idx="948" formatCode="0.00">
                  <c:v>7.6191027034567895</c:v>
                </c:pt>
                <c:pt idx="949" formatCode="0.00">
                  <c:v>9.8845534876543013</c:v>
                </c:pt>
                <c:pt idx="950" formatCode="0.00">
                  <c:v>8.5744423133333427</c:v>
                </c:pt>
                <c:pt idx="951" formatCode="0.00">
                  <c:v>5.3387612540740896</c:v>
                </c:pt>
                <c:pt idx="952" formatCode="0.00">
                  <c:v>0.20823035240740215</c:v>
                </c:pt>
                <c:pt idx="953" formatCode="0.00">
                  <c:v>-8.0600729303086354</c:v>
                </c:pt>
                <c:pt idx="954" formatCode="0.00">
                  <c:v>-19.051980285123467</c:v>
                </c:pt>
                <c:pt idx="955" formatCode="0.00">
                  <c:v>-26.655499428148143</c:v>
                </c:pt>
                <c:pt idx="956" formatCode="0.00">
                  <c:v>-26.553878100679015</c:v>
                </c:pt>
                <c:pt idx="957" formatCode="0.00">
                  <c:v>-23.294795953333331</c:v>
                </c:pt>
                <c:pt idx="958" formatCode="0.00">
                  <c:v>-20.033962862654313</c:v>
                </c:pt>
                <c:pt idx="959" formatCode="0.00">
                  <c:v>-11.096317100246909</c:v>
                </c:pt>
                <c:pt idx="960" formatCode="0.00">
                  <c:v>-9.4738880925924779E-2</c:v>
                </c:pt>
                <c:pt idx="961" formatCode="0.00">
                  <c:v>9.0567600740740737</c:v>
                </c:pt>
                <c:pt idx="962" formatCode="0.00">
                  <c:v>18.614949014876547</c:v>
                </c:pt>
                <c:pt idx="963" formatCode="0.00">
                  <c:v>27.627726960740738</c:v>
                </c:pt>
                <c:pt idx="964" formatCode="0.00">
                  <c:v>31.212625426172831</c:v>
                </c:pt>
                <c:pt idx="965" formatCode="0.00">
                  <c:v>28.802698486481486</c:v>
                </c:pt>
                <c:pt idx="966" formatCode="0.00">
                  <c:v>22.215362598765445</c:v>
                </c:pt>
                <c:pt idx="967" formatCode="0.00">
                  <c:v>14.17506489561729</c:v>
                </c:pt>
                <c:pt idx="968" formatCode="0.00">
                  <c:v>7.6601828882098832</c:v>
                </c:pt>
                <c:pt idx="969" formatCode="0.00">
                  <c:v>3.9312289799999998</c:v>
                </c:pt>
                <c:pt idx="970" formatCode="0.00">
                  <c:v>2.2250594314197527</c:v>
                </c:pt>
                <c:pt idx="971" formatCode="0.00">
                  <c:v>-0.15227842462963867</c:v>
                </c:pt>
                <c:pt idx="972" formatCode="0.00">
                  <c:v>-4.4655160377160481</c:v>
                </c:pt>
                <c:pt idx="973" formatCode="0.00">
                  <c:v>-12.338655771851853</c:v>
                </c:pt>
                <c:pt idx="974" formatCode="0.00">
                  <c:v>-22.289533821666673</c:v>
                </c:pt>
                <c:pt idx="975" formatCode="0.00">
                  <c:v>-25.016793367654326</c:v>
                </c:pt>
                <c:pt idx="976" formatCode="0.00">
                  <c:v>-21.756885303641976</c:v>
                </c:pt>
                <c:pt idx="977" formatCode="0.00">
                  <c:v>-18.495226296296288</c:v>
                </c:pt>
                <c:pt idx="978" formatCode="0.00">
                  <c:v>-15.392861870308639</c:v>
                </c:pt>
                <c:pt idx="979" formatCode="0.00">
                  <c:v>-9.5141251764814818</c:v>
                </c:pt>
                <c:pt idx="980" formatCode="0.00">
                  <c:v>-5.176657580246915</c:v>
                </c:pt>
                <c:pt idx="981" formatCode="0.00">
                  <c:v>-3.5833759051851848</c:v>
                </c:pt>
                <c:pt idx="982" formatCode="0.00">
                  <c:v>-2.2776579900617269</c:v>
                </c:pt>
                <c:pt idx="983" formatCode="0.00">
                  <c:v>-1.3573462656790118</c:v>
                </c:pt>
                <c:pt idx="984" formatCode="0.00">
                  <c:v>-1.017026186666667</c:v>
                </c:pt>
                <c:pt idx="985" formatCode="0.00">
                  <c:v>-1.0282087885802467</c:v>
                </c:pt>
                <c:pt idx="986" formatCode="0.00">
                  <c:v>-0.68191674469135799</c:v>
                </c:pt>
                <c:pt idx="987" formatCode="0.00">
                  <c:v>-0.14841606117283954</c:v>
                </c:pt>
                <c:pt idx="988" formatCode="0.00">
                  <c:v>0</c:v>
                </c:pt>
                <c:pt idx="989" formatCode="0.00">
                  <c:v>0</c:v>
                </c:pt>
                <c:pt idx="990" formatCode="0.00">
                  <c:v>0</c:v>
                </c:pt>
                <c:pt idx="991" formatCode="0.00">
                  <c:v>0</c:v>
                </c:pt>
                <c:pt idx="992" formatCode="0.00">
                  <c:v>0</c:v>
                </c:pt>
                <c:pt idx="993" formatCode="0.00">
                  <c:v>0</c:v>
                </c:pt>
                <c:pt idx="994" formatCode="0.00">
                  <c:v>0</c:v>
                </c:pt>
                <c:pt idx="995" formatCode="0.00">
                  <c:v>0</c:v>
                </c:pt>
                <c:pt idx="996" formatCode="0.00">
                  <c:v>0</c:v>
                </c:pt>
                <c:pt idx="997" formatCode="0.00">
                  <c:v>0</c:v>
                </c:pt>
                <c:pt idx="998" formatCode="0.00">
                  <c:v>0</c:v>
                </c:pt>
                <c:pt idx="999" formatCode="0.00">
                  <c:v>0</c:v>
                </c:pt>
                <c:pt idx="1000" formatCode="0.00">
                  <c:v>0</c:v>
                </c:pt>
                <c:pt idx="1001" formatCode="0.00">
                  <c:v>0</c:v>
                </c:pt>
                <c:pt idx="1002" formatCode="0.00">
                  <c:v>0</c:v>
                </c:pt>
                <c:pt idx="1003" formatCode="0.00">
                  <c:v>0</c:v>
                </c:pt>
                <c:pt idx="1004" formatCode="0.00">
                  <c:v>0</c:v>
                </c:pt>
                <c:pt idx="1005" formatCode="0.00">
                  <c:v>0</c:v>
                </c:pt>
                <c:pt idx="1006" formatCode="0.00">
                  <c:v>0</c:v>
                </c:pt>
                <c:pt idx="1007" formatCode="0.00">
                  <c:v>0</c:v>
                </c:pt>
                <c:pt idx="1008" formatCode="0.00">
                  <c:v>0</c:v>
                </c:pt>
                <c:pt idx="1009" formatCode="0.00">
                  <c:v>0</c:v>
                </c:pt>
                <c:pt idx="1010" formatCode="0.00">
                  <c:v>0</c:v>
                </c:pt>
                <c:pt idx="1011" formatCode="0.00">
                  <c:v>0</c:v>
                </c:pt>
                <c:pt idx="1012" formatCode="0.00">
                  <c:v>0</c:v>
                </c:pt>
                <c:pt idx="1013" formatCode="0.00">
                  <c:v>0</c:v>
                </c:pt>
                <c:pt idx="1014" formatCode="0.00">
                  <c:v>0</c:v>
                </c:pt>
                <c:pt idx="1015" formatCode="0.00">
                  <c:v>0</c:v>
                </c:pt>
                <c:pt idx="1016" formatCode="0.00">
                  <c:v>0</c:v>
                </c:pt>
                <c:pt idx="1017" formatCode="0.00">
                  <c:v>0</c:v>
                </c:pt>
                <c:pt idx="1018" formatCode="0.00">
                  <c:v>0</c:v>
                </c:pt>
                <c:pt idx="1019" formatCode="0.00">
                  <c:v>0</c:v>
                </c:pt>
                <c:pt idx="1020" formatCode="0.00">
                  <c:v>0</c:v>
                </c:pt>
                <c:pt idx="1021" formatCode="0.00">
                  <c:v>0</c:v>
                </c:pt>
                <c:pt idx="1022" formatCode="0.00">
                  <c:v>0</c:v>
                </c:pt>
                <c:pt idx="1023" formatCode="0.00">
                  <c:v>0</c:v>
                </c:pt>
                <c:pt idx="1024" formatCode="0.00">
                  <c:v>0</c:v>
                </c:pt>
                <c:pt idx="1025" formatCode="0.00">
                  <c:v>0</c:v>
                </c:pt>
                <c:pt idx="1026" formatCode="0.00">
                  <c:v>0</c:v>
                </c:pt>
                <c:pt idx="1027" formatCode="0.00">
                  <c:v>0</c:v>
                </c:pt>
                <c:pt idx="1028" formatCode="0.00">
                  <c:v>0</c:v>
                </c:pt>
                <c:pt idx="1029" formatCode="0.00">
                  <c:v>0.24674492444444449</c:v>
                </c:pt>
                <c:pt idx="1030" formatCode="0.00">
                  <c:v>2.0964996533333333</c:v>
                </c:pt>
                <c:pt idx="1031" formatCode="0.00">
                  <c:v>6.8039658817283941</c:v>
                </c:pt>
                <c:pt idx="1032" formatCode="0.00">
                  <c:v>11.934420627407405</c:v>
                </c:pt>
                <c:pt idx="1033" formatCode="0.00">
                  <c:v>14.265467654320986</c:v>
                </c:pt>
                <c:pt idx="1034" formatCode="0.00">
                  <c:v>14.861784492839506</c:v>
                </c:pt>
                <c:pt idx="1035" formatCode="0.00">
                  <c:v>15.524872854074077</c:v>
                </c:pt>
                <c:pt idx="1036" formatCode="0.00">
                  <c:v>16.421746933395063</c:v>
                </c:pt>
                <c:pt idx="1037" formatCode="0.00">
                  <c:v>16.081046635802473</c:v>
                </c:pt>
                <c:pt idx="1038" formatCode="0.00">
                  <c:v>14.336833673086428</c:v>
                </c:pt>
                <c:pt idx="1039" formatCode="0.00">
                  <c:v>13.069387845740735</c:v>
                </c:pt>
                <c:pt idx="1040" formatCode="0.00">
                  <c:v>13.664282699074068</c:v>
                </c:pt>
                <c:pt idx="1041" formatCode="0.00">
                  <c:v>16.064230097777777</c:v>
                </c:pt>
                <c:pt idx="1042" formatCode="0.00">
                  <c:v>17.851708962962956</c:v>
                </c:pt>
                <c:pt idx="1043" formatCode="0.00">
                  <c:v>17.840009831111111</c:v>
                </c:pt>
                <c:pt idx="1044" formatCode="0.00">
                  <c:v>15.324733896604934</c:v>
                </c:pt>
                <c:pt idx="1045" formatCode="0.00">
                  <c:v>11.014365722777782</c:v>
                </c:pt>
                <c:pt idx="1046" formatCode="0.00">
                  <c:v>7.0486063088888837</c:v>
                </c:pt>
                <c:pt idx="1047" formatCode="0.00">
                  <c:v>5.0101806577777683</c:v>
                </c:pt>
                <c:pt idx="1048" formatCode="0.00">
                  <c:v>5.0198345079629769</c:v>
                </c:pt>
                <c:pt idx="1049" formatCode="0.00">
                  <c:v>5.3853593561111071</c:v>
                </c:pt>
                <c:pt idx="1050" formatCode="0.00">
                  <c:v>4.015898271666666</c:v>
                </c:pt>
                <c:pt idx="1051" formatCode="0.00">
                  <c:v>0.53834546722222232</c:v>
                </c:pt>
                <c:pt idx="1052" formatCode="0.00">
                  <c:v>-4.2450584098148099</c:v>
                </c:pt>
                <c:pt idx="1053" formatCode="0.00">
                  <c:v>-7.7539571320370371</c:v>
                </c:pt>
                <c:pt idx="1054" formatCode="0.00">
                  <c:v>-9.693517771851857</c:v>
                </c:pt>
                <c:pt idx="1055" formatCode="0.00">
                  <c:v>-11.665447393518516</c:v>
                </c:pt>
                <c:pt idx="1056" formatCode="0.00">
                  <c:v>-14.418729049629638</c:v>
                </c:pt>
                <c:pt idx="1057" formatCode="0.00">
                  <c:v>-17.475079365370355</c:v>
                </c:pt>
                <c:pt idx="1058" formatCode="0.00">
                  <c:v>-19.840317333333328</c:v>
                </c:pt>
                <c:pt idx="1059" formatCode="0.00">
                  <c:v>-18.926111804876541</c:v>
                </c:pt>
                <c:pt idx="1060" formatCode="0.00">
                  <c:v>-14.172446999753083</c:v>
                </c:pt>
                <c:pt idx="1061" formatCode="0.00">
                  <c:v>-10.351044277777778</c:v>
                </c:pt>
                <c:pt idx="1062" formatCode="0.00">
                  <c:v>-7.0360474740123449</c:v>
                </c:pt>
                <c:pt idx="1063" formatCode="0.00">
                  <c:v>-3.1133729898765425</c:v>
                </c:pt>
                <c:pt idx="1064" formatCode="0.00">
                  <c:v>-0.12843362962963023</c:v>
                </c:pt>
                <c:pt idx="1065" formatCode="0.00">
                  <c:v>1.5272814869753091</c:v>
                </c:pt>
                <c:pt idx="1066" formatCode="0.00">
                  <c:v>3.869249200987654</c:v>
                </c:pt>
                <c:pt idx="1067" formatCode="0.00">
                  <c:v>8.3786754903703695</c:v>
                </c:pt>
                <c:pt idx="1068" formatCode="0.00">
                  <c:v>11.599093726481478</c:v>
                </c:pt>
                <c:pt idx="1069" formatCode="0.00">
                  <c:v>8.9120351088888903</c:v>
                </c:pt>
                <c:pt idx="1070" formatCode="0.00">
                  <c:v>4.7185705533333344</c:v>
                </c:pt>
                <c:pt idx="1071" formatCode="0.00">
                  <c:v>4.8341288799999953</c:v>
                </c:pt>
                <c:pt idx="1072" formatCode="0.00">
                  <c:v>8.1636461866666679</c:v>
                </c:pt>
                <c:pt idx="1073" formatCode="0.00">
                  <c:v>12.287950080000003</c:v>
                </c:pt>
                <c:pt idx="1074" formatCode="0.00">
                  <c:v>15.851635772592587</c:v>
                </c:pt>
                <c:pt idx="1075" formatCode="0.00">
                  <c:v>20.362061455617283</c:v>
                </c:pt>
                <c:pt idx="1076" formatCode="0.00">
                  <c:v>26.653050112654327</c:v>
                </c:pt>
                <c:pt idx="1077" formatCode="0.00">
                  <c:v>31.774644989197522</c:v>
                </c:pt>
                <c:pt idx="1078" formatCode="0.00">
                  <c:v>31.995007274135791</c:v>
                </c:pt>
                <c:pt idx="1079" formatCode="0.00">
                  <c:v>28.6897678704321</c:v>
                </c:pt>
                <c:pt idx="1080" formatCode="0.00">
                  <c:v>24.847880482962967</c:v>
                </c:pt>
                <c:pt idx="1081" formatCode="0.00">
                  <c:v>22.881629830185204</c:v>
                </c:pt>
                <c:pt idx="1082" formatCode="0.00">
                  <c:v>19.390221457777788</c:v>
                </c:pt>
                <c:pt idx="1083" formatCode="0.00">
                  <c:v>12.081558642222213</c:v>
                </c:pt>
                <c:pt idx="1084" formatCode="0.00">
                  <c:v>4.3550286111111056</c:v>
                </c:pt>
                <c:pt idx="1085" formatCode="0.00">
                  <c:v>-3.8305862268518571</c:v>
                </c:pt>
                <c:pt idx="1086" formatCode="0.00">
                  <c:v>-8.1033494512963067</c:v>
                </c:pt>
                <c:pt idx="1087" formatCode="0.00">
                  <c:v>-4.4136537196913457</c:v>
                </c:pt>
                <c:pt idx="1088" formatCode="0.00">
                  <c:v>1.7503781656790292</c:v>
                </c:pt>
                <c:pt idx="1089" formatCode="0.00">
                  <c:v>4.806983103950623</c:v>
                </c:pt>
                <c:pt idx="1090" formatCode="0.00">
                  <c:v>5.1980967185802314</c:v>
                </c:pt>
                <c:pt idx="1091" formatCode="0.00">
                  <c:v>4.8237557096296069</c:v>
                </c:pt>
                <c:pt idx="1092" formatCode="0.00">
                  <c:v>4.4403760800000001</c:v>
                </c:pt>
                <c:pt idx="1093" formatCode="0.00">
                  <c:v>5.590514968888904</c:v>
                </c:pt>
                <c:pt idx="1094" formatCode="0.00">
                  <c:v>9.4729470709259438</c:v>
                </c:pt>
                <c:pt idx="1095" formatCode="0.00">
                  <c:v>14.729231168456794</c:v>
                </c:pt>
                <c:pt idx="1096" formatCode="0.00">
                  <c:v>16.331297322283948</c:v>
                </c:pt>
                <c:pt idx="1097" formatCode="0.00">
                  <c:v>12.981070277777777</c:v>
                </c:pt>
                <c:pt idx="1098" formatCode="0.00">
                  <c:v>8.5580868605555498</c:v>
                </c:pt>
                <c:pt idx="1099" formatCode="0.00">
                  <c:v>4.0024037561110992</c:v>
                </c:pt>
                <c:pt idx="1100" formatCode="0.00">
                  <c:v>-1.8197769243827215</c:v>
                </c:pt>
                <c:pt idx="1101" formatCode="0.00">
                  <c:v>-8.2869149900617387</c:v>
                </c:pt>
                <c:pt idx="1102" formatCode="0.00">
                  <c:v>-8.8109605505555475</c:v>
                </c:pt>
                <c:pt idx="1103" formatCode="0.00">
                  <c:v>-2.8484897685802402</c:v>
                </c:pt>
                <c:pt idx="1104" formatCode="0.00">
                  <c:v>4.0286697817283894</c:v>
                </c:pt>
                <c:pt idx="1105" formatCode="0.00">
                  <c:v>11.341209413333349</c:v>
                </c:pt>
                <c:pt idx="1106" formatCode="0.00">
                  <c:v>18.28649610839506</c:v>
                </c:pt>
                <c:pt idx="1107" formatCode="0.00">
                  <c:v>19.740874361790102</c:v>
                </c:pt>
                <c:pt idx="1108" formatCode="0.00">
                  <c:v>14.001570422777791</c:v>
                </c:pt>
                <c:pt idx="1109" formatCode="0.00">
                  <c:v>6.9849990324074378</c:v>
                </c:pt>
                <c:pt idx="1110" formatCode="0.00">
                  <c:v>0.67558923358024692</c:v>
                </c:pt>
                <c:pt idx="1111" formatCode="0.00">
                  <c:v>-5.1319682824074295</c:v>
                </c:pt>
                <c:pt idx="1112" formatCode="0.00">
                  <c:v>-4.6093953580246785</c:v>
                </c:pt>
                <c:pt idx="1113" formatCode="0.00">
                  <c:v>1.8329992355555444</c:v>
                </c:pt>
                <c:pt idx="1114" formatCode="0.00">
                  <c:v>10.229460846975302</c:v>
                </c:pt>
                <c:pt idx="1115" formatCode="0.00">
                  <c:v>21.060987654567903</c:v>
                </c:pt>
                <c:pt idx="1116" formatCode="0.00">
                  <c:v>27.935504338333324</c:v>
                </c:pt>
                <c:pt idx="1117" formatCode="0.00">
                  <c:v>23.33255876543214</c:v>
                </c:pt>
                <c:pt idx="1118" formatCode="0.00">
                  <c:v>12.956148313827173</c:v>
                </c:pt>
                <c:pt idx="1119" formatCode="0.00">
                  <c:v>4.8327369691974917</c:v>
                </c:pt>
                <c:pt idx="1120" formatCode="0.00">
                  <c:v>-1.9734656394444823</c:v>
                </c:pt>
                <c:pt idx="1121" formatCode="0.00">
                  <c:v>-5.4939696438888497</c:v>
                </c:pt>
                <c:pt idx="1122" formatCode="0.00">
                  <c:v>-3.2187010179629252</c:v>
                </c:pt>
                <c:pt idx="1123" formatCode="0.00">
                  <c:v>-0.16507019037038195</c:v>
                </c:pt>
                <c:pt idx="1124" formatCode="0.00">
                  <c:v>-0.59321531722220988</c:v>
                </c:pt>
                <c:pt idx="1125" formatCode="0.00">
                  <c:v>-5.6654342426543201</c:v>
                </c:pt>
                <c:pt idx="1126" formatCode="0.00">
                  <c:v>-14.173807510123492</c:v>
                </c:pt>
                <c:pt idx="1127" formatCode="0.00">
                  <c:v>-24.537349439444466</c:v>
                </c:pt>
                <c:pt idx="1128" formatCode="0.00">
                  <c:v>-31.445696575555541</c:v>
                </c:pt>
                <c:pt idx="1129" formatCode="0.00">
                  <c:v>-31.101365640432078</c:v>
                </c:pt>
                <c:pt idx="1130" formatCode="0.00">
                  <c:v>-27.255314626172833</c:v>
                </c:pt>
                <c:pt idx="1131" formatCode="0.00">
                  <c:v>-20.526058066111112</c:v>
                </c:pt>
                <c:pt idx="1132" formatCode="0.00">
                  <c:v>-14.285686042222229</c:v>
                </c:pt>
                <c:pt idx="1133" formatCode="0.00">
                  <c:v>-11.270703263641977</c:v>
                </c:pt>
                <c:pt idx="1134" formatCode="0.00">
                  <c:v>-10.017303442222218</c:v>
                </c:pt>
                <c:pt idx="1135" formatCode="0.00">
                  <c:v>-9.8114409676543222</c:v>
                </c:pt>
                <c:pt idx="1136" formatCode="0.00">
                  <c:v>-9.0860030555555582</c:v>
                </c:pt>
                <c:pt idx="1137" formatCode="0.00">
                  <c:v>-7.0335767479012317</c:v>
                </c:pt>
                <c:pt idx="1138" formatCode="0.00">
                  <c:v>-3.8919664246296288</c:v>
                </c:pt>
                <c:pt idx="1139" formatCode="0.00">
                  <c:v>-0.91662103925926042</c:v>
                </c:pt>
                <c:pt idx="1140" formatCode="0.00">
                  <c:v>0.77484261703703816</c:v>
                </c:pt>
                <c:pt idx="1141" formatCode="0.00">
                  <c:v>1.4330020025308647</c:v>
                </c:pt>
                <c:pt idx="1142" formatCode="0.00">
                  <c:v>1.8439730965432091</c:v>
                </c:pt>
                <c:pt idx="1143" formatCode="0.00">
                  <c:v>2.8918874894444433</c:v>
                </c:pt>
                <c:pt idx="1144" formatCode="0.00">
                  <c:v>5.4939606804938288</c:v>
                </c:pt>
                <c:pt idx="1145" formatCode="0.00">
                  <c:v>9.0152582314197574</c:v>
                </c:pt>
                <c:pt idx="1146" formatCode="0.00">
                  <c:v>9.4488417361111079</c:v>
                </c:pt>
                <c:pt idx="1147" formatCode="0.00">
                  <c:v>5.4755036286419765</c:v>
                </c:pt>
                <c:pt idx="1148" formatCode="0.00">
                  <c:v>-0.90232607802469023</c:v>
                </c:pt>
                <c:pt idx="1149" formatCode="0.00">
                  <c:v>-9.2637130196913606</c:v>
                </c:pt>
                <c:pt idx="1150" formatCode="0.00">
                  <c:v>-8.8054299725925897</c:v>
                </c:pt>
                <c:pt idx="1151" formatCode="0.00">
                  <c:v>-3.8359754199999978</c:v>
                </c:pt>
                <c:pt idx="1152" formatCode="0.00">
                  <c:v>-0.51963733333333384</c:v>
                </c:pt>
                <c:pt idx="1153" formatCode="0.00">
                  <c:v>0.88869600000000004</c:v>
                </c:pt>
                <c:pt idx="1154" formatCode="0.00">
                  <c:v>2.3752700740740744</c:v>
                </c:pt>
                <c:pt idx="1155" formatCode="0.00">
                  <c:v>7.1929916573456802</c:v>
                </c:pt>
                <c:pt idx="1156" formatCode="0.00">
                  <c:v>15.12491672197531</c:v>
                </c:pt>
                <c:pt idx="1157" formatCode="0.00">
                  <c:v>19.870994143765433</c:v>
                </c:pt>
                <c:pt idx="1158" formatCode="0.00">
                  <c:v>19.127372483703695</c:v>
                </c:pt>
                <c:pt idx="1159" formatCode="0.00">
                  <c:v>21.037884505925927</c:v>
                </c:pt>
                <c:pt idx="1160" formatCode="0.00">
                  <c:v>26.770578817037045</c:v>
                </c:pt>
                <c:pt idx="1161" formatCode="0.00">
                  <c:v>33.534452540987644</c:v>
                </c:pt>
                <c:pt idx="1162" formatCode="0.00">
                  <c:v>36.836099570925917</c:v>
                </c:pt>
                <c:pt idx="1163" formatCode="0.00">
                  <c:v>35.273768814567894</c:v>
                </c:pt>
                <c:pt idx="1164" formatCode="0.00">
                  <c:v>33.381244775061738</c:v>
                </c:pt>
                <c:pt idx="1165" formatCode="0.00">
                  <c:v>33.520279458333349</c:v>
                </c:pt>
                <c:pt idx="1166" formatCode="0.00">
                  <c:v>34.163616018518539</c:v>
                </c:pt>
                <c:pt idx="1167" formatCode="0.00">
                  <c:v>34.619967386666644</c:v>
                </c:pt>
                <c:pt idx="1168" formatCode="0.00">
                  <c:v>26.910027495308611</c:v>
                </c:pt>
                <c:pt idx="1169" formatCode="0.00">
                  <c:v>18.396060833333351</c:v>
                </c:pt>
                <c:pt idx="1170" formatCode="0.00">
                  <c:v>21.148875237098782</c:v>
                </c:pt>
                <c:pt idx="1171" formatCode="0.00">
                  <c:v>23.681521513333376</c:v>
                </c:pt>
                <c:pt idx="1172" formatCode="0.00">
                  <c:v>22.690238396851836</c:v>
                </c:pt>
                <c:pt idx="1173" formatCode="0.00">
                  <c:v>22.1235512546296</c:v>
                </c:pt>
                <c:pt idx="1174" formatCode="0.00">
                  <c:v>20.960388499999986</c:v>
                </c:pt>
                <c:pt idx="1175" formatCode="0.00">
                  <c:v>19.690321077839503</c:v>
                </c:pt>
                <c:pt idx="1176" formatCode="0.00">
                  <c:v>18.891694341049366</c:v>
                </c:pt>
                <c:pt idx="1177" formatCode="0.00">
                  <c:v>17.48867566444444</c:v>
                </c:pt>
                <c:pt idx="1178" formatCode="0.00">
                  <c:v>16.004727847222238</c:v>
                </c:pt>
                <c:pt idx="1179" formatCode="0.00">
                  <c:v>15.593950106234537</c:v>
                </c:pt>
                <c:pt idx="1180" formatCode="0.00">
                  <c:v>16.876472289444429</c:v>
                </c:pt>
                <c:pt idx="1181" formatCode="0.00">
                  <c:v>18.221812677098765</c:v>
                </c:pt>
                <c:pt idx="1182" formatCode="0.00">
                  <c:v>18.431420644999999</c:v>
                </c:pt>
                <c:pt idx="1183" formatCode="0.00">
                  <c:v>18.053633384506206</c:v>
                </c:pt>
                <c:pt idx="1184" formatCode="0.00">
                  <c:v>16.456545043209928</c:v>
                </c:pt>
                <c:pt idx="1185" formatCode="0.00">
                  <c:v>14.791465458086403</c:v>
                </c:pt>
                <c:pt idx="1186" formatCode="0.00">
                  <c:v>13.686369744506134</c:v>
                </c:pt>
                <c:pt idx="1187" formatCode="0.00">
                  <c:v>11.946771373827142</c:v>
                </c:pt>
                <c:pt idx="1188" formatCode="0.00">
                  <c:v>8.9511741524073898</c:v>
                </c:pt>
                <c:pt idx="1189" formatCode="0.00">
                  <c:v>7.1301209116666646</c:v>
                </c:pt>
                <c:pt idx="1190" formatCode="0.00">
                  <c:v>7.1301209116666646</c:v>
                </c:pt>
                <c:pt idx="1191" formatCode="0.00">
                  <c:v>7.1301209116666646</c:v>
                </c:pt>
                <c:pt idx="1192" formatCode="0.00">
                  <c:v>7.1301209116666646</c:v>
                </c:pt>
                <c:pt idx="1193" formatCode="0.00">
                  <c:v>7.1301209116666646</c:v>
                </c:pt>
                <c:pt idx="1194" formatCode="0.00">
                  <c:v>7.1301209116666646</c:v>
                </c:pt>
                <c:pt idx="1195" formatCode="0.00">
                  <c:v>7.1301209116666646</c:v>
                </c:pt>
                <c:pt idx="1196" formatCode="0.00">
                  <c:v>7.1301209116666646</c:v>
                </c:pt>
                <c:pt idx="1197" formatCode="0.00">
                  <c:v>7.7371386585802968</c:v>
                </c:pt>
                <c:pt idx="1198" formatCode="0.00">
                  <c:v>7.7457396997531385</c:v>
                </c:pt>
                <c:pt idx="1199" formatCode="0.00">
                  <c:v>7.7457396997530523</c:v>
                </c:pt>
                <c:pt idx="1200" formatCode="0.00">
                  <c:v>10.187628401296298</c:v>
                </c:pt>
                <c:pt idx="1201" formatCode="0.00">
                  <c:v>12.676192527222257</c:v>
                </c:pt>
                <c:pt idx="1202" formatCode="0.00">
                  <c:v>15.20206217259258</c:v>
                </c:pt>
                <c:pt idx="1203" formatCode="0.00">
                  <c:v>17.191752993827127</c:v>
                </c:pt>
                <c:pt idx="1204" formatCode="0.00">
                  <c:v>16.089670436790161</c:v>
                </c:pt>
                <c:pt idx="1205" formatCode="0.00">
                  <c:v>13.678107692839507</c:v>
                </c:pt>
                <c:pt idx="1206" formatCode="0.00">
                  <c:v>11.211502198518479</c:v>
                </c:pt>
                <c:pt idx="1207" formatCode="0.00">
                  <c:v>9.3379331296296115</c:v>
                </c:pt>
                <c:pt idx="1208" formatCode="0.00">
                  <c:v>8.7147644993210047</c:v>
                </c:pt>
                <c:pt idx="1209" formatCode="0.00">
                  <c:v>8.7240424800000191</c:v>
                </c:pt>
                <c:pt idx="1210" formatCode="0.00">
                  <c:v>8.7333210840123634</c:v>
                </c:pt>
                <c:pt idx="1211" formatCode="0.00">
                  <c:v>8.1075462990124016</c:v>
                </c:pt>
                <c:pt idx="1212" formatCode="0.00">
                  <c:v>7.4724922866666681</c:v>
                </c:pt>
                <c:pt idx="1213" formatCode="0.00">
                  <c:v>7.4724922866666681</c:v>
                </c:pt>
                <c:pt idx="1214" formatCode="0.00">
                  <c:v>6.8374382743209345</c:v>
                </c:pt>
                <c:pt idx="1215" formatCode="0.00">
                  <c:v>6.8301150654937732</c:v>
                </c:pt>
                <c:pt idx="1216" formatCode="0.00">
                  <c:v>7.4645170716666662</c:v>
                </c:pt>
                <c:pt idx="1217" formatCode="0.00">
                  <c:v>7.4645170716666662</c:v>
                </c:pt>
                <c:pt idx="1218" formatCode="0.00">
                  <c:v>6.8301150654938629</c:v>
                </c:pt>
                <c:pt idx="1219" formatCode="0.00">
                  <c:v>6.1890424799999826</c:v>
                </c:pt>
                <c:pt idx="1220" formatCode="0.00">
                  <c:v>6.1823725240123277</c:v>
                </c:pt>
                <c:pt idx="1221" formatCode="0.00">
                  <c:v>6.175703191358096</c:v>
                </c:pt>
                <c:pt idx="1222" formatCode="0.00">
                  <c:v>5.5372405005555745</c:v>
                </c:pt>
                <c:pt idx="1223" formatCode="0.00">
                  <c:v>4.2642290259876541</c:v>
                </c:pt>
                <c:pt idx="1224" formatCode="0.00">
                  <c:v>3.6215644829629099</c:v>
                </c:pt>
                <c:pt idx="1225" formatCode="0.00">
                  <c:v>2.9828175869752909</c:v>
                </c:pt>
                <c:pt idx="1226" formatCode="0.00">
                  <c:v>3.5931789605555919</c:v>
                </c:pt>
                <c:pt idx="1227" formatCode="0.00">
                  <c:v>4.830406211419719</c:v>
                </c:pt>
                <c:pt idx="1228" formatCode="0.00">
                  <c:v>5.4410580235185364</c:v>
                </c:pt>
                <c:pt idx="1229" formatCode="0.00">
                  <c:v>5.4350519170370548</c:v>
                </c:pt>
                <c:pt idx="1230" formatCode="0.00">
                  <c:v>5.4230415740740918</c:v>
                </c:pt>
                <c:pt idx="1231" formatCode="0.00">
                  <c:v>5.4170373375926113</c:v>
                </c:pt>
                <c:pt idx="1232" formatCode="0.00">
                  <c:v>4.7875808889505826</c:v>
                </c:pt>
                <c:pt idx="1233" formatCode="0.00">
                  <c:v>5.3930266250000178</c:v>
                </c:pt>
                <c:pt idx="1234" formatCode="0.00">
                  <c:v>6.6180131595062077</c:v>
                </c:pt>
                <c:pt idx="1235" formatCode="0.00">
                  <c:v>6.6180131595061207</c:v>
                </c:pt>
                <c:pt idx="1236" formatCode="0.00">
                  <c:v>6.6107086506789603</c:v>
                </c:pt>
                <c:pt idx="1237" formatCode="0.00">
                  <c:v>5.99586682969134</c:v>
                </c:pt>
                <c:pt idx="1238" formatCode="0.00">
                  <c:v>4.7554880770988177</c:v>
                </c:pt>
                <c:pt idx="1239" formatCode="0.00">
                  <c:v>2.9080940709259968</c:v>
                </c:pt>
                <c:pt idx="1240" formatCode="0.00">
                  <c:v>0.45525846691352878</c:v>
                </c:pt>
                <c:pt idx="1241" formatCode="0.00">
                  <c:v>-1.3645866508642317</c:v>
                </c:pt>
                <c:pt idx="1242" formatCode="0.00">
                  <c:v>-1.9549625185185175</c:v>
                </c:pt>
                <c:pt idx="1243" formatCode="0.00">
                  <c:v>-1.3467980295679349</c:v>
                </c:pt>
                <c:pt idx="1244" formatCode="0.00">
                  <c:v>-0.74773108370368679</c:v>
                </c:pt>
                <c:pt idx="1245" formatCode="0.00">
                  <c:v>-0.74446222222220548</c:v>
                </c:pt>
                <c:pt idx="1246" formatCode="0.00">
                  <c:v>-0.74062018882714376</c:v>
                </c:pt>
                <c:pt idx="1247" formatCode="0.00">
                  <c:v>-0.15897323203705258</c:v>
                </c:pt>
                <c:pt idx="1248" formatCode="0.00">
                  <c:v>-0.73396278586418107</c:v>
                </c:pt>
                <c:pt idx="1249" formatCode="0.00">
                  <c:v>-1.2998912441974817</c:v>
                </c:pt>
                <c:pt idx="1250" formatCode="0.00">
                  <c:v>-1.2913717209259579</c:v>
                </c:pt>
                <c:pt idx="1251" formatCode="0.00">
                  <c:v>-1.2828216543210194</c:v>
                </c:pt>
                <c:pt idx="1252" formatCode="0.00">
                  <c:v>-0.71807977895060138</c:v>
                </c:pt>
                <c:pt idx="1253" formatCode="0.00">
                  <c:v>-0.16236346907408891</c:v>
                </c:pt>
                <c:pt idx="1254" formatCode="0.00">
                  <c:v>-0.16278598462964439</c:v>
                </c:pt>
                <c:pt idx="1255" formatCode="0.00">
                  <c:v>-0.16318606018512205</c:v>
                </c:pt>
                <c:pt idx="1256" formatCode="0.00">
                  <c:v>-0.16356369574075527</c:v>
                </c:pt>
                <c:pt idx="1257" formatCode="0.00">
                  <c:v>-0.16391889129631074</c:v>
                </c:pt>
                <c:pt idx="1258" formatCode="0.00">
                  <c:v>-0.16425164685186616</c:v>
                </c:pt>
                <c:pt idx="1259" formatCode="0.00">
                  <c:v>-0.16456196240742163</c:v>
                </c:pt>
                <c:pt idx="1260" formatCode="0.00">
                  <c:v>-0.16484983796290206</c:v>
                </c:pt>
                <c:pt idx="1261" formatCode="0.00">
                  <c:v>0.35583765858027727</c:v>
                </c:pt>
                <c:pt idx="1262" formatCode="0.00">
                  <c:v>1.3877593755555271</c:v>
                </c:pt>
                <c:pt idx="1263" formatCode="0.00">
                  <c:v>2.409953030864183</c:v>
                </c:pt>
                <c:pt idx="1264" formatCode="0.00">
                  <c:v>4.4525808975926076</c:v>
                </c:pt>
                <c:pt idx="1265" formatCode="0.00">
                  <c:v>6.5050963296913284</c:v>
                </c:pt>
                <c:pt idx="1266" formatCode="0.00">
                  <c:v>8.0549502034567482</c:v>
                </c:pt>
                <c:pt idx="1267" formatCode="0.00">
                  <c:v>9.1178296079630066</c:v>
                </c:pt>
                <c:pt idx="1268" formatCode="0.00">
                  <c:v>8.6354599928395075</c:v>
                </c:pt>
                <c:pt idx="1269" formatCode="0.00">
                  <c:v>8.1387110409876122</c:v>
                </c:pt>
                <c:pt idx="1270" formatCode="0.00">
                  <c:v>7.1190556318518645</c:v>
                </c:pt>
                <c:pt idx="1271" formatCode="0.00">
                  <c:v>5.0378519281481333</c:v>
                </c:pt>
                <c:pt idx="1272" formatCode="0.00">
                  <c:v>3.4677388187654321</c:v>
                </c:pt>
                <c:pt idx="1273" formatCode="0.00">
                  <c:v>2.4198462062346269</c:v>
                </c:pt>
                <c:pt idx="1274" formatCode="0.00">
                  <c:v>1.8922236820370519</c:v>
                </c:pt>
                <c:pt idx="1275" formatCode="0.00">
                  <c:v>2.3934768719135655</c:v>
                </c:pt>
                <c:pt idx="1276" formatCode="0.00">
                  <c:v>2.8934674837037329</c:v>
                </c:pt>
                <c:pt idx="1277" formatCode="0.00">
                  <c:v>3.3895516684567903</c:v>
                </c:pt>
                <c:pt idx="1278" formatCode="0.00">
                  <c:v>4.9001914124073931</c:v>
                </c:pt>
                <c:pt idx="1279" formatCode="0.00">
                  <c:v>6.4200178012962672</c:v>
                </c:pt>
                <c:pt idx="1280" formatCode="0.00">
                  <c:v>6.935783651604952</c:v>
                </c:pt>
                <c:pt idx="1281" formatCode="0.00">
                  <c:v>7.4528541375925785</c:v>
                </c:pt>
                <c:pt idx="1282" formatCode="0.00">
                  <c:v>7.9816921956172413</c:v>
                </c:pt>
                <c:pt idx="1283" formatCode="0.00">
                  <c:v>6.981578271666681</c:v>
                </c:pt>
                <c:pt idx="1284" formatCode="0.00">
                  <c:v>6.4710574383333768</c:v>
                </c:pt>
                <c:pt idx="1285" formatCode="0.00">
                  <c:v>6.4795662261728832</c:v>
                </c:pt>
                <c:pt idx="1286" formatCode="0.00">
                  <c:v>5.9683933866666665</c:v>
                </c:pt>
                <c:pt idx="1287" formatCode="0.00">
                  <c:v>4.9460477076543068</c:v>
                </c:pt>
                <c:pt idx="1288" formatCode="0.00">
                  <c:v>3.9132051380246629</c:v>
                </c:pt>
                <c:pt idx="1289" formatCode="0.00">
                  <c:v>3.3941459259259266</c:v>
                </c:pt>
                <c:pt idx="1290" formatCode="0.00">
                  <c:v>2.3671474309259115</c:v>
                </c:pt>
                <c:pt idx="1291" formatCode="0.00">
                  <c:v>1.8499968988271747</c:v>
                </c:pt>
                <c:pt idx="1292" formatCode="0.00">
                  <c:v>2.3408578832715907</c:v>
                </c:pt>
                <c:pt idx="1293" formatCode="0.00">
                  <c:v>2.3310095879012205</c:v>
                </c:pt>
                <c:pt idx="1294" formatCode="0.00">
                  <c:v>1.3242298466667095</c:v>
                </c:pt>
                <c:pt idx="1295" formatCode="0.00">
                  <c:v>0.82079234327160522</c:v>
                </c:pt>
                <c:pt idx="1296" formatCode="0.00">
                  <c:v>0.81419912691358043</c:v>
                </c:pt>
                <c:pt idx="1297" formatCode="0.00">
                  <c:v>1.781718716111125</c:v>
                </c:pt>
                <c:pt idx="1298" formatCode="0.00">
                  <c:v>3.7142379496296027</c:v>
                </c:pt>
                <c:pt idx="1299" formatCode="0.00">
                  <c:v>5.6467764716666666</c:v>
                </c:pt>
                <c:pt idx="1300" formatCode="0.00">
                  <c:v>7.1098860977777649</c:v>
                </c:pt>
                <c:pt idx="1301" formatCode="0.00">
                  <c:v>8.1022569113580243</c:v>
                </c:pt>
                <c:pt idx="1302" formatCode="0.00">
                  <c:v>8.1355400289506186</c:v>
                </c:pt>
                <c:pt idx="1303" formatCode="0.00">
                  <c:v>7.6680752548765021</c:v>
                </c:pt>
                <c:pt idx="1304" formatCode="0.00">
                  <c:v>7.6889655975926194</c:v>
                </c:pt>
                <c:pt idx="1305" formatCode="0.00">
                  <c:v>8.2021230941358034</c:v>
                </c:pt>
                <c:pt idx="1306" formatCode="0.00">
                  <c:v>7.7412023627160762</c:v>
                </c:pt>
                <c:pt idx="1307" formatCode="0.00">
                  <c:v>6.7619062153703853</c:v>
                </c:pt>
                <c:pt idx="1308" formatCode="0.00">
                  <c:v>6.2755273580246627</c:v>
                </c:pt>
                <c:pt idx="1309" formatCode="0.00">
                  <c:v>5.7800026666666664</c:v>
                </c:pt>
                <c:pt idx="1310" formatCode="0.00">
                  <c:v>5.2844779753086701</c:v>
                </c:pt>
                <c:pt idx="1311" formatCode="0.00">
                  <c:v>5.2772881598148444</c:v>
                </c:pt>
                <c:pt idx="1312" formatCode="0.00">
                  <c:v>5.2772881598147743</c:v>
                </c:pt>
                <c:pt idx="1313" formatCode="0.00">
                  <c:v>4.7758782886419615</c:v>
                </c:pt>
                <c:pt idx="1314" formatCode="0.00">
                  <c:v>4.2757730531481624</c:v>
                </c:pt>
                <c:pt idx="1315" formatCode="0.00">
                  <c:v>3.2794764891975312</c:v>
                </c:pt>
                <c:pt idx="1316" formatCode="0.00">
                  <c:v>3.2657423367901237</c:v>
                </c:pt>
                <c:pt idx="1317" formatCode="0.00">
                  <c:v>3.2565893518518521</c:v>
                </c:pt>
                <c:pt idx="1318" formatCode="0.00">
                  <c:v>1.2946701049999731</c:v>
                </c:pt>
                <c:pt idx="1319" formatCode="0.00">
                  <c:v>0.79974890425925937</c:v>
                </c:pt>
                <c:pt idx="1320" formatCode="0.00">
                  <c:v>1.755570076604952</c:v>
                </c:pt>
                <c:pt idx="1321" formatCode="0.00">
                  <c:v>4.6126512222839375</c:v>
                </c:pt>
                <c:pt idx="1322" formatCode="0.00">
                  <c:v>8.9387158842592722</c:v>
                </c:pt>
                <c:pt idx="1323" formatCode="0.00">
                  <c:v>12.378068617283979</c:v>
                </c:pt>
                <c:pt idx="1324" formatCode="0.00">
                  <c:v>15.94918200425923</c:v>
                </c:pt>
                <c:pt idx="1325" formatCode="0.00">
                  <c:v>19.680792642530847</c:v>
                </c:pt>
                <c:pt idx="1326" formatCode="0.00">
                  <c:v>21.618281690185224</c:v>
                </c:pt>
                <c:pt idx="1327" formatCode="0.00">
                  <c:v>19.457381191111086</c:v>
                </c:pt>
                <c:pt idx="1328" formatCode="0.00">
                  <c:v>14.494765980308614</c:v>
                </c:pt>
                <c:pt idx="1329" formatCode="0.00">
                  <c:v>9.8448900602469287</c:v>
                </c:pt>
                <c:pt idx="1330" formatCode="0.00">
                  <c:v>7.2291385000000155</c:v>
                </c:pt>
                <c:pt idx="1331" formatCode="0.00">
                  <c:v>6.1728885</c:v>
                </c:pt>
                <c:pt idx="1332" formatCode="0.00">
                  <c:v>6.1728885</c:v>
                </c:pt>
                <c:pt idx="1333" formatCode="0.00">
                  <c:v>6.1728885</c:v>
                </c:pt>
                <c:pt idx="1334" formatCode="0.00">
                  <c:v>5.64476350000003</c:v>
                </c:pt>
                <c:pt idx="1335" formatCode="0.00">
                  <c:v>4.0551235363579954</c:v>
                </c:pt>
                <c:pt idx="1336" formatCode="0.00">
                  <c:v>2.9882984348147699</c:v>
                </c:pt>
                <c:pt idx="1337" formatCode="0.00">
                  <c:v>2.9764249309259561</c:v>
                </c:pt>
                <c:pt idx="1338" formatCode="0.00">
                  <c:v>4.0077669135802916</c:v>
                </c:pt>
                <c:pt idx="1339" formatCode="0.00">
                  <c:v>5.0444140474691208</c:v>
                </c:pt>
                <c:pt idx="1340" formatCode="0.00">
                  <c:v>5.5581528540740299</c:v>
                </c:pt>
                <c:pt idx="1341" formatCode="0.00">
                  <c:v>6.0784537799999985</c:v>
                </c:pt>
                <c:pt idx="1342" formatCode="0.00">
                  <c:v>6.5987547059259697</c:v>
                </c:pt>
                <c:pt idx="1343" formatCode="0.00">
                  <c:v>7.1282257758642125</c:v>
                </c:pt>
                <c:pt idx="1344" formatCode="0.00">
                  <c:v>8.7022113580246909</c:v>
                </c:pt>
                <c:pt idx="1345" formatCode="0.00">
                  <c:v>10.319363623703691</c:v>
                </c:pt>
                <c:pt idx="1346" formatCode="0.00">
                  <c:v>10.371711047901218</c:v>
                </c:pt>
                <c:pt idx="1347" formatCode="0.00">
                  <c:v>9.8946394330864358</c:v>
                </c:pt>
                <c:pt idx="1348" formatCode="0.00">
                  <c:v>8.3378029151234134</c:v>
                </c:pt>
                <c:pt idx="1349" formatCode="0.00">
                  <c:v>6.7521765570370063</c:v>
                </c:pt>
                <c:pt idx="1350" formatCode="0.00">
                  <c:v>5.1560654459259858</c:v>
                </c:pt>
                <c:pt idx="1351" formatCode="0.00">
                  <c:v>1.4277894644444902</c:v>
                </c:pt>
                <c:pt idx="1352" formatCode="0.00">
                  <c:v>-3.3217702616667251</c:v>
                </c:pt>
                <c:pt idx="1353" formatCode="0.00">
                  <c:v>-6.9121994528395057</c:v>
                </c:pt>
                <c:pt idx="1354" formatCode="0.00">
                  <c:v>-8.323646713827145</c:v>
                </c:pt>
                <c:pt idx="1355" formatCode="0.00">
                  <c:v>-8.67872180148151</c:v>
                </c:pt>
                <c:pt idx="1356" formatCode="0.00">
                  <c:v>-9.0036964394444414</c:v>
                </c:pt>
                <c:pt idx="1357" formatCode="0.00">
                  <c:v>-9.7901511977777922</c:v>
                </c:pt>
                <c:pt idx="1358" formatCode="0.00">
                  <c:v>-11.448838710555526</c:v>
                </c:pt>
                <c:pt idx="1359" formatCode="0.00">
                  <c:v>-12.52441761999996</c:v>
                </c:pt>
                <c:pt idx="1360" formatCode="0.00">
                  <c:v>-13.061184158271642</c:v>
                </c:pt>
                <c:pt idx="1361" formatCode="0.00">
                  <c:v>-13.956261419197556</c:v>
                </c:pt>
                <c:pt idx="1362" formatCode="0.00">
                  <c:v>-13.891195975555526</c:v>
                </c:pt>
                <c:pt idx="1363" formatCode="0.00">
                  <c:v>-9.8016907022221975</c:v>
                </c:pt>
                <c:pt idx="1364" formatCode="0.00">
                  <c:v>-2.5164128422222394</c:v>
                </c:pt>
                <c:pt idx="1365" formatCode="0.00">
                  <c:v>5.2975558293826994</c:v>
                </c:pt>
                <c:pt idx="1366" formatCode="0.00">
                  <c:v>12.440449154567901</c:v>
                </c:pt>
                <c:pt idx="1367" formatCode="0.00">
                  <c:v>13.537380105925937</c:v>
                </c:pt>
                <c:pt idx="1368" formatCode="0.00">
                  <c:v>8.4081558644444687</c:v>
                </c:pt>
                <c:pt idx="1369" formatCode="0.00">
                  <c:v>1.8808569124073964</c:v>
                </c:pt>
                <c:pt idx="1370" formatCode="0.00">
                  <c:v>-6.216521055000011</c:v>
                </c:pt>
                <c:pt idx="1371" formatCode="0.00">
                  <c:v>-9.1588896296296305</c:v>
                </c:pt>
                <c:pt idx="1372" formatCode="0.00">
                  <c:v>-3.9675339219753196</c:v>
                </c:pt>
                <c:pt idx="1373" formatCode="0.00">
                  <c:v>2.1019006392592541</c:v>
                </c:pt>
                <c:pt idx="1374" formatCode="0.00">
                  <c:v>4.3630580466666657</c:v>
                </c:pt>
                <c:pt idx="1375" formatCode="0.00">
                  <c:v>2.4787602071604939</c:v>
                </c:pt>
                <c:pt idx="1376" formatCode="0.00">
                  <c:v>-1.6531701875925715</c:v>
                </c:pt>
                <c:pt idx="1377" formatCode="0.00">
                  <c:v>-6.7533452274074071</c:v>
                </c:pt>
                <c:pt idx="1378" formatCode="0.00">
                  <c:v>-15.025189195000019</c:v>
                </c:pt>
                <c:pt idx="1379" formatCode="0.00">
                  <c:v>-25.323706803950603</c:v>
                </c:pt>
                <c:pt idx="1380" formatCode="0.00">
                  <c:v>-28.029112924382698</c:v>
                </c:pt>
                <c:pt idx="1381" formatCode="0.00">
                  <c:v>-24.770823657037038</c:v>
                </c:pt>
                <c:pt idx="1382" formatCode="0.00">
                  <c:v>-21.510783446358026</c:v>
                </c:pt>
                <c:pt idx="1383" formatCode="0.00">
                  <c:v>-12.459177477530858</c:v>
                </c:pt>
                <c:pt idx="1384" formatCode="0.00">
                  <c:v>1.5008083494444433</c:v>
                </c:pt>
                <c:pt idx="1385" formatCode="0.00">
                  <c:v>12.88381475561728</c:v>
                </c:pt>
                <c:pt idx="1386" formatCode="0.00">
                  <c:v>15.972070656111111</c:v>
                </c:pt>
                <c:pt idx="1387" formatCode="0.00">
                  <c:v>11.482989292839514</c:v>
                </c:pt>
                <c:pt idx="1388" formatCode="0.00">
                  <c:v>7.531906180308642</c:v>
                </c:pt>
                <c:pt idx="1389" formatCode="0.00">
                  <c:v>9.4337472533333226</c:v>
                </c:pt>
                <c:pt idx="1390" formatCode="0.00">
                  <c:v>15.539162659506168</c:v>
                </c:pt>
                <c:pt idx="1391" formatCode="0.00">
                  <c:v>22.862151057098767</c:v>
                </c:pt>
                <c:pt idx="1392" formatCode="0.00">
                  <c:v>26.838777143518524</c:v>
                </c:pt>
                <c:pt idx="1393" formatCode="0.00">
                  <c:v>24.397825268888884</c:v>
                </c:pt>
                <c:pt idx="1394" formatCode="0.00">
                  <c:v>18.092032509629611</c:v>
                </c:pt>
                <c:pt idx="1395" formatCode="0.00">
                  <c:v>11.527762193888893</c:v>
                </c:pt>
                <c:pt idx="1396" formatCode="0.00">
                  <c:v>6.286896578333339</c:v>
                </c:pt>
                <c:pt idx="1397" formatCode="0.00">
                  <c:v>3.4232854672222377</c:v>
                </c:pt>
                <c:pt idx="1398" formatCode="0.00">
                  <c:v>1.2705892593209978</c:v>
                </c:pt>
                <c:pt idx="1399" formatCode="0.00">
                  <c:v>-1.2135067809259257</c:v>
                </c:pt>
                <c:pt idx="1400" formatCode="0.00">
                  <c:v>-2.9291477323456787</c:v>
                </c:pt>
                <c:pt idx="1401" formatCode="0.00">
                  <c:v>-4.5688448895679006</c:v>
                </c:pt>
                <c:pt idx="1402" formatCode="0.00">
                  <c:v>-6.1011214838888881</c:v>
                </c:pt>
                <c:pt idx="1403" formatCode="0.00">
                  <c:v>-6.8714347068518649</c:v>
                </c:pt>
                <c:pt idx="1404" formatCode="0.00">
                  <c:v>-8.4903404911111053</c:v>
                </c:pt>
                <c:pt idx="1405" formatCode="0.00">
                  <c:v>-13.109388700246914</c:v>
                </c:pt>
                <c:pt idx="1406" formatCode="0.00">
                  <c:v>-20.576409634814819</c:v>
                </c:pt>
                <c:pt idx="1407" formatCode="0.00">
                  <c:v>-22.49513103549382</c:v>
                </c:pt>
                <c:pt idx="1408" formatCode="0.00">
                  <c:v>-15.775627727407402</c:v>
                </c:pt>
                <c:pt idx="1409" formatCode="0.00">
                  <c:v>-5.6805893392592619</c:v>
                </c:pt>
                <c:pt idx="1410" formatCode="0.00">
                  <c:v>1.478483130185184</c:v>
                </c:pt>
                <c:pt idx="1411" formatCode="0.00">
                  <c:v>3.1027875161111136</c:v>
                </c:pt>
                <c:pt idx="1412" formatCode="0.00">
                  <c:v>2.2291814891975275</c:v>
                </c:pt>
                <c:pt idx="1413" formatCode="0.00">
                  <c:v>1.3277415212345702</c:v>
                </c:pt>
                <c:pt idx="1414" formatCode="0.00">
                  <c:v>0.78286980179012466</c:v>
                </c:pt>
                <c:pt idx="1415" formatCode="0.00">
                  <c:v>1.4673242605555545</c:v>
                </c:pt>
                <c:pt idx="1416" formatCode="0.00">
                  <c:v>4.6181811614814823</c:v>
                </c:pt>
                <c:pt idx="1417" formatCode="0.00">
                  <c:v>10.008900631851853</c:v>
                </c:pt>
                <c:pt idx="1418" formatCode="0.00">
                  <c:v>15.704795815370368</c:v>
                </c:pt>
                <c:pt idx="1419" formatCode="0.00">
                  <c:v>19.165512094814808</c:v>
                </c:pt>
                <c:pt idx="1420" formatCode="0.00">
                  <c:v>18.148015312592594</c:v>
                </c:pt>
                <c:pt idx="1421" formatCode="0.00">
                  <c:v>11.865938826481491</c:v>
                </c:pt>
                <c:pt idx="1422" formatCode="0.00">
                  <c:v>3.1268182050000006</c:v>
                </c:pt>
                <c:pt idx="1423" formatCode="0.00">
                  <c:v>-6.0009863278395192</c:v>
                </c:pt>
                <c:pt idx="1424" formatCode="0.00">
                  <c:v>-11.116413123395061</c:v>
                </c:pt>
                <c:pt idx="1425" formatCode="0.00">
                  <c:v>-6.5664454888271599</c:v>
                </c:pt>
                <c:pt idx="1426" formatCode="0.00">
                  <c:v>0.99856165067902203</c:v>
                </c:pt>
                <c:pt idx="1427" formatCode="0.00">
                  <c:v>7.0986606027160484</c:v>
                </c:pt>
                <c:pt idx="1428" formatCode="0.00">
                  <c:v>14.313031001296292</c:v>
                </c:pt>
                <c:pt idx="1429" formatCode="0.00">
                  <c:v>17.12397989660494</c:v>
                </c:pt>
                <c:pt idx="1430" formatCode="0.00">
                  <c:v>11.310604254074073</c:v>
                </c:pt>
                <c:pt idx="1431" formatCode="0.00">
                  <c:v>3.4649674151234611</c:v>
                </c:pt>
                <c:pt idx="1432" formatCode="0.00">
                  <c:v>-3.414497962407403</c:v>
                </c:pt>
                <c:pt idx="1433" formatCode="0.00">
                  <c:v>-10.852242479691352</c:v>
                </c:pt>
                <c:pt idx="1434" formatCode="0.00">
                  <c:v>-18.261230794814811</c:v>
                </c:pt>
                <c:pt idx="1435" formatCode="0.00">
                  <c:v>-19.295417930802468</c:v>
                </c:pt>
                <c:pt idx="1436" formatCode="0.00">
                  <c:v>-16.201959061728392</c:v>
                </c:pt>
                <c:pt idx="1437" formatCode="0.00">
                  <c:v>-7.7364994540740719</c:v>
                </c:pt>
                <c:pt idx="1438" formatCode="0.00">
                  <c:v>0.29793570055555296</c:v>
                </c:pt>
                <c:pt idx="1439" formatCode="0.00">
                  <c:v>4.0325745926543206</c:v>
                </c:pt>
                <c:pt idx="1440" formatCode="0.00">
                  <c:v>4.7327940684567924</c:v>
                </c:pt>
                <c:pt idx="1441" formatCode="0.00">
                  <c:v>3.07054624691358</c:v>
                </c:pt>
                <c:pt idx="1442" formatCode="0.00">
                  <c:v>0.77907832648147957</c:v>
                </c:pt>
                <c:pt idx="1443" formatCode="0.00">
                  <c:v>-1.8971223380246911</c:v>
                </c:pt>
                <c:pt idx="1444" formatCode="0.00">
                  <c:v>-2.5054101195061698</c:v>
                </c:pt>
                <c:pt idx="1445" formatCode="0.00">
                  <c:v>-0.5502194690740756</c:v>
                </c:pt>
                <c:pt idx="1446" formatCode="0.00">
                  <c:v>1.3364100000000003</c:v>
                </c:pt>
                <c:pt idx="1447" formatCode="0.00">
                  <c:v>1.9554402531481485</c:v>
                </c:pt>
                <c:pt idx="1448" formatCode="0.00">
                  <c:v>0.89133622376542965</c:v>
                </c:pt>
                <c:pt idx="1449" formatCode="0.00">
                  <c:v>-2.7558889611728392</c:v>
                </c:pt>
                <c:pt idx="1450" formatCode="0.00">
                  <c:v>-6.7118015740740731</c:v>
                </c:pt>
                <c:pt idx="1451" formatCode="0.00">
                  <c:v>-5.9805293105555544</c:v>
                </c:pt>
                <c:pt idx="1452" formatCode="0.00">
                  <c:v>-2.2697228170370369</c:v>
                </c:pt>
                <c:pt idx="1453" formatCode="0.00">
                  <c:v>-0.27144172740740735</c:v>
                </c:pt>
                <c:pt idx="1454" formatCode="0.00">
                  <c:v>0</c:v>
                </c:pt>
                <c:pt idx="1455" formatCode="0.00">
                  <c:v>0</c:v>
                </c:pt>
                <c:pt idx="1456" formatCode="0.00">
                  <c:v>0</c:v>
                </c:pt>
                <c:pt idx="1457" formatCode="0.00">
                  <c:v>0</c:v>
                </c:pt>
                <c:pt idx="1458" formatCode="0.00">
                  <c:v>0</c:v>
                </c:pt>
                <c:pt idx="1459" formatCode="0.00">
                  <c:v>0</c:v>
                </c:pt>
                <c:pt idx="1460" formatCode="0.00">
                  <c:v>0</c:v>
                </c:pt>
                <c:pt idx="1461" formatCode="0.00">
                  <c:v>0</c:v>
                </c:pt>
                <c:pt idx="1462" formatCode="0.00">
                  <c:v>0</c:v>
                </c:pt>
                <c:pt idx="1463" formatCode="0.00">
                  <c:v>0</c:v>
                </c:pt>
                <c:pt idx="1464" formatCode="0.00">
                  <c:v>0</c:v>
                </c:pt>
                <c:pt idx="1465" formatCode="0.00">
                  <c:v>0</c:v>
                </c:pt>
                <c:pt idx="1466" formatCode="0.00">
                  <c:v>0</c:v>
                </c:pt>
                <c:pt idx="1467" formatCode="0.00">
                  <c:v>0</c:v>
                </c:pt>
                <c:pt idx="1468" formatCode="0.00">
                  <c:v>0</c:v>
                </c:pt>
                <c:pt idx="1469" formatCode="0.00">
                  <c:v>0</c:v>
                </c:pt>
                <c:pt idx="1470" formatCode="0.00">
                  <c:v>0</c:v>
                </c:pt>
                <c:pt idx="1471" formatCode="0.00">
                  <c:v>0</c:v>
                </c:pt>
                <c:pt idx="1472" formatCode="0.00">
                  <c:v>0</c:v>
                </c:pt>
                <c:pt idx="1473" formatCode="0.00">
                  <c:v>0</c:v>
                </c:pt>
                <c:pt idx="1474" formatCode="0.00">
                  <c:v>0</c:v>
                </c:pt>
                <c:pt idx="1475" formatCode="0.00">
                  <c:v>0</c:v>
                </c:pt>
                <c:pt idx="1476" formatCode="0.00">
                  <c:v>0</c:v>
                </c:pt>
                <c:pt idx="1477" formatCode="0.00">
                  <c:v>0</c:v>
                </c:pt>
                <c:pt idx="1478" formatCode="0.00">
                  <c:v>0</c:v>
                </c:pt>
                <c:pt idx="1479" formatCode="0.00">
                  <c:v>0</c:v>
                </c:pt>
                <c:pt idx="1480" formatCode="0.00">
                  <c:v>0</c:v>
                </c:pt>
                <c:pt idx="1481" formatCode="0.00">
                  <c:v>0.79339762197530872</c:v>
                </c:pt>
                <c:pt idx="1482" formatCode="0.00">
                  <c:v>1.5010321224691361</c:v>
                </c:pt>
                <c:pt idx="1483" formatCode="0.00">
                  <c:v>1.9031198161111111</c:v>
                </c:pt>
                <c:pt idx="1484" formatCode="0.00">
                  <c:v>2.0777948536419748</c:v>
                </c:pt>
                <c:pt idx="1485" formatCode="0.00">
                  <c:v>2.1801449441975307</c:v>
                </c:pt>
                <c:pt idx="1486" formatCode="0.00">
                  <c:v>2.3292833520987659</c:v>
                </c:pt>
                <c:pt idx="1487" formatCode="0.00">
                  <c:v>2.7260055385802464</c:v>
                </c:pt>
                <c:pt idx="1488" formatCode="0.00">
                  <c:v>3.6471915264814805</c:v>
                </c:pt>
                <c:pt idx="1489" formatCode="0.00">
                  <c:v>5.0195308087037027</c:v>
                </c:pt>
                <c:pt idx="1490" formatCode="0.00">
                  <c:v>6.9145286851851866</c:v>
                </c:pt>
                <c:pt idx="1491" formatCode="0.00">
                  <c:v>9.3460923355555572</c:v>
                </c:pt>
                <c:pt idx="1492" formatCode="0.00">
                  <c:v>12.111057633888887</c:v>
                </c:pt>
                <c:pt idx="1493" formatCode="0.00">
                  <c:v>14.871919167962959</c:v>
                </c:pt>
                <c:pt idx="1494" formatCode="0.00">
                  <c:v>16.992134112654327</c:v>
                </c:pt>
                <c:pt idx="1495" formatCode="0.00">
                  <c:v>18.112252657345682</c:v>
                </c:pt>
                <c:pt idx="1496" formatCode="0.00">
                  <c:v>18.699628587962966</c:v>
                </c:pt>
                <c:pt idx="1497" formatCode="0.00">
                  <c:v>18.396385644691353</c:v>
                </c:pt>
                <c:pt idx="1498" formatCode="0.00">
                  <c:v>17.647203586481481</c:v>
                </c:pt>
                <c:pt idx="1499" formatCode="0.00">
                  <c:v>16.542990195123476</c:v>
                </c:pt>
                <c:pt idx="1500" formatCode="0.00">
                  <c:v>14.781890004999983</c:v>
                </c:pt>
                <c:pt idx="1501" formatCode="0.00">
                  <c:v>12.708664681543199</c:v>
                </c:pt>
                <c:pt idx="1502" formatCode="0.00">
                  <c:v>10.385787137345678</c:v>
                </c:pt>
                <c:pt idx="1503" formatCode="0.00">
                  <c:v>9.2136768716666708</c:v>
                </c:pt>
                <c:pt idx="1504" formatCode="0.00">
                  <c:v>8.6792685363580464</c:v>
                </c:pt>
                <c:pt idx="1505" formatCode="0.00">
                  <c:v>8.4365999617901153</c:v>
                </c:pt>
                <c:pt idx="1506" formatCode="0.00">
                  <c:v>8.5498260718518431</c:v>
                </c:pt>
                <c:pt idx="1507" formatCode="0.00">
                  <c:v>7.9427346666666736</c:v>
                </c:pt>
                <c:pt idx="1508" formatCode="0.00">
                  <c:v>7.6617844336419756</c:v>
                </c:pt>
                <c:pt idx="1509" formatCode="0.00">
                  <c:v>8.0915365123456855</c:v>
                </c:pt>
                <c:pt idx="1510" formatCode="0.00">
                  <c:v>8.9058784039506094</c:v>
                </c:pt>
                <c:pt idx="1511" formatCode="0.00">
                  <c:v>10.120469476604944</c:v>
                </c:pt>
                <c:pt idx="1512" formatCode="0.00">
                  <c:v>12.521542825679024</c:v>
                </c:pt>
                <c:pt idx="1513" formatCode="0.00">
                  <c:v>15.859882458333333</c:v>
                </c:pt>
                <c:pt idx="1514" formatCode="0.00">
                  <c:v>19.464019256543196</c:v>
                </c:pt>
                <c:pt idx="1515" formatCode="0.00">
                  <c:v>22.990473127222224</c:v>
                </c:pt>
                <c:pt idx="1516" formatCode="0.00">
                  <c:v>25.146524975370362</c:v>
                </c:pt>
                <c:pt idx="1517" formatCode="0.00">
                  <c:v>24.771847900555553</c:v>
                </c:pt>
                <c:pt idx="1518" formatCode="0.00">
                  <c:v>21.490956524444481</c:v>
                </c:pt>
                <c:pt idx="1519" formatCode="0.00">
                  <c:v>17.811390905000014</c:v>
                </c:pt>
                <c:pt idx="1520" formatCode="0.00">
                  <c:v>14.834847877098767</c:v>
                </c:pt>
                <c:pt idx="1521" formatCode="0.00">
                  <c:v>12.631678986481482</c:v>
                </c:pt>
                <c:pt idx="1522" formatCode="0.00">
                  <c:v>10.840615726172812</c:v>
                </c:pt>
                <c:pt idx="1523" formatCode="0.00">
                  <c:v>8.975890468888835</c:v>
                </c:pt>
                <c:pt idx="1524" formatCode="0.00">
                  <c:v>6.5973877931481617</c:v>
                </c:pt>
                <c:pt idx="1525" formatCode="0.00">
                  <c:v>3.2108618271604938</c:v>
                </c:pt>
                <c:pt idx="1526" formatCode="0.00">
                  <c:v>-1.6061771614814806</c:v>
                </c:pt>
                <c:pt idx="1527" formatCode="0.00">
                  <c:v>-7.7298155169752967</c:v>
                </c:pt>
                <c:pt idx="1528" formatCode="0.00">
                  <c:v>-12.630139964444465</c:v>
                </c:pt>
                <c:pt idx="1529" formatCode="0.00">
                  <c:v>-15.37331530345676</c:v>
                </c:pt>
                <c:pt idx="1530" formatCode="0.00">
                  <c:v>-14.840425128641948</c:v>
                </c:pt>
                <c:pt idx="1531" formatCode="0.00">
                  <c:v>-11.847923358024691</c:v>
                </c:pt>
                <c:pt idx="1532" formatCode="0.00">
                  <c:v>-7.8682593780246979</c:v>
                </c:pt>
                <c:pt idx="1533" formatCode="0.00">
                  <c:v>-3.3384883401851848</c:v>
                </c:pt>
                <c:pt idx="1534" formatCode="0.00">
                  <c:v>1.0161566022222281</c:v>
                </c:pt>
                <c:pt idx="1535" formatCode="0.00">
                  <c:v>5.3156474074073916</c:v>
                </c:pt>
                <c:pt idx="1536" formatCode="0.00">
                  <c:v>10.077578784197527</c:v>
                </c:pt>
                <c:pt idx="1537" formatCode="0.00">
                  <c:v>15.850984810123471</c:v>
                </c:pt>
                <c:pt idx="1538" formatCode="0.00">
                  <c:v>22.088167798518501</c:v>
                </c:pt>
                <c:pt idx="1539" formatCode="0.00">
                  <c:v>27.209026354567914</c:v>
                </c:pt>
                <c:pt idx="1540" formatCode="0.00">
                  <c:v>31.944134053333332</c:v>
                </c:pt>
                <c:pt idx="1541" formatCode="0.00">
                  <c:v>35.77991947061728</c:v>
                </c:pt>
                <c:pt idx="1542" formatCode="0.00">
                  <c:v>38.901755306728454</c:v>
                </c:pt>
                <c:pt idx="1543" formatCode="0.00">
                  <c:v>41.239319312592556</c:v>
                </c:pt>
                <c:pt idx="1544" formatCode="0.00">
                  <c:v>40.903063056543218</c:v>
                </c:pt>
                <c:pt idx="1545" formatCode="0.00">
                  <c:v>37.479402726481531</c:v>
                </c:pt>
                <c:pt idx="1546" formatCode="0.00">
                  <c:v>30.042045484197502</c:v>
                </c:pt>
                <c:pt idx="1547" formatCode="0.00">
                  <c:v>21.892170006172808</c:v>
                </c:pt>
                <c:pt idx="1548" formatCode="0.00">
                  <c:v>16.272898888888854</c:v>
                </c:pt>
                <c:pt idx="1549" formatCode="0.00">
                  <c:v>12.838773545925926</c:v>
                </c:pt>
                <c:pt idx="1550" formatCode="0.00">
                  <c:v>12.303265722222255</c:v>
                </c:pt>
                <c:pt idx="1551" formatCode="0.00">
                  <c:v>12.968877606481481</c:v>
                </c:pt>
                <c:pt idx="1552" formatCode="0.00">
                  <c:v>14.240870814814828</c:v>
                </c:pt>
                <c:pt idx="1553" formatCode="0.00">
                  <c:v>15.560067116111147</c:v>
                </c:pt>
                <c:pt idx="1554" formatCode="0.00">
                  <c:v>16.288576368148149</c:v>
                </c:pt>
                <c:pt idx="1555" formatCode="0.00">
                  <c:v>16.430441802222223</c:v>
                </c:pt>
                <c:pt idx="1556" formatCode="0.00">
                  <c:v>16.554606782037038</c:v>
                </c:pt>
                <c:pt idx="1557" formatCode="0.00">
                  <c:v>17.944486830925857</c:v>
                </c:pt>
                <c:pt idx="1558" formatCode="0.00">
                  <c:v>20.005467279259257</c:v>
                </c:pt>
                <c:pt idx="1559" formatCode="0.00">
                  <c:v>22.147652381543285</c:v>
                </c:pt>
                <c:pt idx="1560" formatCode="0.00">
                  <c:v>25.002716145000019</c:v>
                </c:pt>
                <c:pt idx="1561" formatCode="0.00">
                  <c:v>28.005078710123421</c:v>
                </c:pt>
                <c:pt idx="1562" formatCode="0.00">
                  <c:v>29.121507481481409</c:v>
                </c:pt>
                <c:pt idx="1563" formatCode="0.00">
                  <c:v>29.583481628641991</c:v>
                </c:pt>
                <c:pt idx="1564" formatCode="0.00">
                  <c:v>30.045615349135819</c:v>
                </c:pt>
                <c:pt idx="1565" formatCode="0.00">
                  <c:v>31.204251235555535</c:v>
                </c:pt>
                <c:pt idx="1566" formatCode="0.00">
                  <c:v>32.414123507716091</c:v>
                </c:pt>
                <c:pt idx="1567" formatCode="0.00">
                  <c:v>32.927833330617325</c:v>
                </c:pt>
                <c:pt idx="1568" formatCode="0.00">
                  <c:v>34.171318204259258</c:v>
                </c:pt>
                <c:pt idx="1569" formatCode="0.00">
                  <c:v>33.98603843462957</c:v>
                </c:pt>
                <c:pt idx="1570" formatCode="0.00">
                  <c:v>32.214754307469093</c:v>
                </c:pt>
                <c:pt idx="1571" formatCode="0.00">
                  <c:v>31.116227433086461</c:v>
                </c:pt>
                <c:pt idx="1572" formatCode="0.00">
                  <c:v>29.953010780000024</c:v>
                </c:pt>
                <c:pt idx="1573" formatCode="0.00">
                  <c:v>28.728990205246912</c:v>
                </c:pt>
                <c:pt idx="1574" formatCode="0.00">
                  <c:v>27.448053435864178</c:v>
                </c:pt>
                <c:pt idx="1575" formatCode="0.00">
                  <c:v>24.52580303185178</c:v>
                </c:pt>
                <c:pt idx="1576" formatCode="0.00">
                  <c:v>20.693151037283993</c:v>
                </c:pt>
                <c:pt idx="1577" formatCode="0.00">
                  <c:v>17.583639996049385</c:v>
                </c:pt>
                <c:pt idx="1578" formatCode="0.00">
                  <c:v>13.612872468148149</c:v>
                </c:pt>
                <c:pt idx="1579" formatCode="0.00">
                  <c:v>9.5916134716666672</c:v>
                </c:pt>
                <c:pt idx="1580" formatCode="0.00">
                  <c:v>6.3599558014814352</c:v>
                </c:pt>
                <c:pt idx="1581" formatCode="0.00">
                  <c:v>4.7355189383333798</c:v>
                </c:pt>
                <c:pt idx="1582" formatCode="0.00">
                  <c:v>3.1189117592592819</c:v>
                </c:pt>
                <c:pt idx="1583" formatCode="0.00">
                  <c:v>2.3056167361110673</c:v>
                </c:pt>
                <c:pt idx="1584" formatCode="0.00">
                  <c:v>1.5004664746296297</c:v>
                </c:pt>
                <c:pt idx="1585" formatCode="0.00">
                  <c:v>-0.88574137499997729</c:v>
                </c:pt>
                <c:pt idx="1586" formatCode="0.00">
                  <c:v>-2.4585207051851845</c:v>
                </c:pt>
                <c:pt idx="1587" formatCode="0.00">
                  <c:v>-4.0100459259259464</c:v>
                </c:pt>
                <c:pt idx="1588" formatCode="0.00">
                  <c:v>-5.5363900401852266</c:v>
                </c:pt>
                <c:pt idx="1589" formatCode="0.00">
                  <c:v>-6.2636048908024673</c:v>
                </c:pt>
                <c:pt idx="1590" formatCode="0.00">
                  <c:v>-5.4507188278394398</c:v>
                </c:pt>
                <c:pt idx="1591" formatCode="0.00">
                  <c:v>-3.1391919187653894</c:v>
                </c:pt>
                <c:pt idx="1592" formatCode="0.00">
                  <c:v>-0.86359956018516382</c:v>
                </c:pt>
                <c:pt idx="1593" formatCode="0.00">
                  <c:v>1.3862033190740741</c:v>
                </c:pt>
                <c:pt idx="1594" formatCode="0.00">
                  <c:v>2.8730442484567056</c:v>
                </c:pt>
                <c:pt idx="1595" formatCode="0.00">
                  <c:v>4.3494630524074509</c:v>
                </c:pt>
                <c:pt idx="1596" formatCode="0.00">
                  <c:v>5.8263991882099404</c:v>
                </c:pt>
                <c:pt idx="1597" formatCode="0.00">
                  <c:v>4.3327976938888257</c:v>
                </c:pt>
                <c:pt idx="1598" formatCode="0.00">
                  <c:v>2.8386963210494036</c:v>
                </c:pt>
                <c:pt idx="1599" formatCode="0.00">
                  <c:v>0.61892205117288235</c:v>
                </c:pt>
                <c:pt idx="1600" formatCode="0.00">
                  <c:v>-2.3135669088888875</c:v>
                </c:pt>
                <c:pt idx="1601" formatCode="0.00">
                  <c:v>-3.7525182145679201</c:v>
                </c:pt>
                <c:pt idx="1602" formatCode="0.00">
                  <c:v>-5.1662348070988058</c:v>
                </c:pt>
                <c:pt idx="1603" formatCode="0.00">
                  <c:v>-5.8368410601851846</c:v>
                </c:pt>
                <c:pt idx="1604" formatCode="0.00">
                  <c:v>-4.3720647638888677</c:v>
                </c:pt>
                <c:pt idx="1605" formatCode="0.00">
                  <c:v>-1.5336710690741138</c:v>
                </c:pt>
                <c:pt idx="1606" formatCode="0.00">
                  <c:v>0.56776612277771843</c:v>
                </c:pt>
                <c:pt idx="1607" formatCode="0.00">
                  <c:v>3.343608624938351</c:v>
                </c:pt>
                <c:pt idx="1608" formatCode="0.00">
                  <c:v>5.4178759150617877</c:v>
                </c:pt>
                <c:pt idx="1609" formatCode="0.00">
                  <c:v>6.7918910688888694</c:v>
                </c:pt>
                <c:pt idx="1610" formatCode="0.00">
                  <c:v>8.1767521800000011</c:v>
                </c:pt>
                <c:pt idx="1611" formatCode="0.00">
                  <c:v>9.5616132911111311</c:v>
                </c:pt>
                <c:pt idx="1612" formatCode="0.00">
                  <c:v>10.274017890370352</c:v>
                </c:pt>
                <c:pt idx="1613" formatCode="0.00">
                  <c:v>10.978392421296238</c:v>
                </c:pt>
                <c:pt idx="1614" formatCode="0.00">
                  <c:v>13.099343828148166</c:v>
                </c:pt>
                <c:pt idx="1615" formatCode="0.00">
                  <c:v>15.246593319506173</c:v>
                </c:pt>
                <c:pt idx="1616" formatCode="0.00">
                  <c:v>17.442532552839484</c:v>
                </c:pt>
                <c:pt idx="1617" formatCode="0.00">
                  <c:v>19.680442952160558</c:v>
                </c:pt>
                <c:pt idx="1618" formatCode="0.00">
                  <c:v>22.69993854839506</c:v>
                </c:pt>
                <c:pt idx="1619" formatCode="0.00">
                  <c:v>25.093371674382695</c:v>
                </c:pt>
                <c:pt idx="1620" formatCode="0.00">
                  <c:v>26.826638248209875</c:v>
                </c:pt>
                <c:pt idx="1621" formatCode="0.00">
                  <c:v>26.406666574074009</c:v>
                </c:pt>
                <c:pt idx="1622" formatCode="0.00">
                  <c:v>24.435817219074025</c:v>
                </c:pt>
                <c:pt idx="1623" formatCode="0.00">
                  <c:v>22.402188600555636</c:v>
                </c:pt>
                <c:pt idx="1624" formatCode="0.00">
                  <c:v>19.538083672160539</c:v>
                </c:pt>
                <c:pt idx="1625" formatCode="0.00">
                  <c:v>15.083885322530842</c:v>
                </c:pt>
                <c:pt idx="1626" formatCode="0.00">
                  <c:v>9.7842694087036595</c:v>
                </c:pt>
                <c:pt idx="1627" formatCode="0.00">
                  <c:v>5.2140866990123449</c:v>
                </c:pt>
                <c:pt idx="1628" formatCode="0.00">
                  <c:v>-1.6239295730863543</c:v>
                </c:pt>
                <c:pt idx="1629" formatCode="0.00">
                  <c:v>-9.1246557866667075</c:v>
                </c:pt>
                <c:pt idx="1630" formatCode="0.00">
                  <c:v>-14.954595543456811</c:v>
                </c:pt>
                <c:pt idx="1631" formatCode="0.00">
                  <c:v>-18.375573135802487</c:v>
                </c:pt>
                <c:pt idx="1632" formatCode="0.00">
                  <c:v>-18.070364417962981</c:v>
                </c:pt>
                <c:pt idx="1633" formatCode="0.00">
                  <c:v>-13.5442756357407</c:v>
                </c:pt>
                <c:pt idx="1634" formatCode="0.00">
                  <c:v>-7.1072101419753286</c:v>
                </c:pt>
                <c:pt idx="1635" formatCode="0.00">
                  <c:v>-0.1326204809259445</c:v>
                </c:pt>
                <c:pt idx="1636" formatCode="0.00">
                  <c:v>5.385345523209935</c:v>
                </c:pt>
                <c:pt idx="1637" formatCode="0.00">
                  <c:v>7.4474375469753484</c:v>
                </c:pt>
                <c:pt idx="1638" formatCode="0.00">
                  <c:v>7.4474375469752507</c:v>
                </c:pt>
                <c:pt idx="1639" formatCode="0.00">
                  <c:v>5.3745070459258866</c:v>
                </c:pt>
                <c:pt idx="1640" formatCode="0.00">
                  <c:v>3.2985665050000788</c:v>
                </c:pt>
                <c:pt idx="1641" formatCode="0.00">
                  <c:v>1.916819633888948</c:v>
                </c:pt>
                <c:pt idx="1642" formatCode="0.00">
                  <c:v>1.9060563199999625</c:v>
                </c:pt>
                <c:pt idx="1643" formatCode="0.00">
                  <c:v>3.9317161481480913</c:v>
                </c:pt>
                <c:pt idx="1644" formatCode="0.00">
                  <c:v>7.3074201725926304</c:v>
                </c:pt>
                <c:pt idx="1645" formatCode="0.00">
                  <c:v>12.056824793148207</c:v>
                </c:pt>
                <c:pt idx="1646" formatCode="0.00">
                  <c:v>16.200639653333255</c:v>
                </c:pt>
                <c:pt idx="1647" formatCode="0.00">
                  <c:v>19.737850001790047</c:v>
                </c:pt>
                <c:pt idx="1648" formatCode="0.00">
                  <c:v>22.696071648703761</c:v>
                </c:pt>
                <c:pt idx="1649" formatCode="0.00">
                  <c:v>25.031901961481523</c:v>
                </c:pt>
                <c:pt idx="1650" formatCode="0.00">
                  <c:v>27.462136625000024</c:v>
                </c:pt>
                <c:pt idx="1651" formatCode="0.00">
                  <c:v>28.537836862283928</c:v>
                </c:pt>
                <c:pt idx="1652" formatCode="0.00">
                  <c:v>28.90623257537035</c:v>
                </c:pt>
                <c:pt idx="1653" formatCode="0.00">
                  <c:v>27.80512854820994</c:v>
                </c:pt>
                <c:pt idx="1654" formatCode="0.00">
                  <c:v>25.877545021543192</c:v>
                </c:pt>
                <c:pt idx="1655" formatCode="0.00">
                  <c:v>24.631788240740693</c:v>
                </c:pt>
                <c:pt idx="1656" formatCode="0.00">
                  <c:v>22.580611555555539</c:v>
                </c:pt>
                <c:pt idx="1657" formatCode="0.00">
                  <c:v>21.216165704691313</c:v>
                </c:pt>
                <c:pt idx="1658" formatCode="0.00">
                  <c:v>21.364414068148211</c:v>
                </c:pt>
                <c:pt idx="1659" formatCode="0.00">
                  <c:v>21.512702324938342</c:v>
                </c:pt>
                <c:pt idx="1660" formatCode="0.00">
                  <c:v>21.661030475061686</c:v>
                </c:pt>
                <c:pt idx="1661" formatCode="0.00">
                  <c:v>21.809398518518478</c:v>
                </c:pt>
                <c:pt idx="1662" formatCode="0.00">
                  <c:v>21.957806455308599</c:v>
                </c:pt>
                <c:pt idx="1663" formatCode="0.00">
                  <c:v>21.313414779259258</c:v>
                </c:pt>
                <c:pt idx="1664" formatCode="0.00">
                  <c:v>21.438775312407408</c:v>
                </c:pt>
                <c:pt idx="1665" formatCode="0.00">
                  <c:v>21.58208189314815</c:v>
                </c:pt>
                <c:pt idx="1666" formatCode="0.00">
                  <c:v>20.093140592345769</c:v>
                </c:pt>
                <c:pt idx="1667" formatCode="0.00">
                  <c:v>19.381753134814836</c:v>
                </c:pt>
                <c:pt idx="1668" formatCode="0.00">
                  <c:v>17.847556327160497</c:v>
                </c:pt>
                <c:pt idx="1669" formatCode="0.00">
                  <c:v>16.271000345925906</c:v>
                </c:pt>
                <c:pt idx="1670" formatCode="0.00">
                  <c:v>15.504246004691264</c:v>
                </c:pt>
                <c:pt idx="1671" formatCode="0.00">
                  <c:v>14.720218815370441</c:v>
                </c:pt>
                <c:pt idx="1672" formatCode="0.00">
                  <c:v>13.932285199012346</c:v>
                </c:pt>
                <c:pt idx="1673" formatCode="0.00">
                  <c:v>12.304239464444422</c:v>
                </c:pt>
                <c:pt idx="1674" formatCode="0.00">
                  <c:v>11.488261513641998</c:v>
                </c:pt>
                <c:pt idx="1675" formatCode="0.00">
                  <c:v>11.497724000987677</c:v>
                </c:pt>
                <c:pt idx="1676" formatCode="0.00">
                  <c:v>10.679791278333404</c:v>
                </c:pt>
                <c:pt idx="1677" formatCode="0.00">
                  <c:v>9.8523954450000009</c:v>
                </c:pt>
                <c:pt idx="1678" formatCode="0.00">
                  <c:v>9.0249996116665976</c:v>
                </c:pt>
                <c:pt idx="1679" formatCode="0.00">
                  <c:v>7.3640048651850902</c:v>
                </c:pt>
                <c:pt idx="1680" formatCode="0.00">
                  <c:v>5.7007209459259256</c:v>
                </c:pt>
                <c:pt idx="1681" formatCode="0.00">
                  <c:v>4.8625474272222702</c:v>
                </c:pt>
                <c:pt idx="1682" formatCode="0.00">
                  <c:v>4.8498193333333814</c:v>
                </c:pt>
                <c:pt idx="1683" formatCode="0.00">
                  <c:v>6.4762403679629168</c:v>
                </c:pt>
                <c:pt idx="1684" formatCode="0.00">
                  <c:v>8.9274560335801763</c:v>
                </c:pt>
                <c:pt idx="1685" formatCode="0.00">
                  <c:v>11.384215292839526</c:v>
                </c:pt>
                <c:pt idx="1686" formatCode="0.00">
                  <c:v>14.684022239259329</c:v>
                </c:pt>
                <c:pt idx="1687" formatCode="0.00">
                  <c:v>16.377949167654297</c:v>
                </c:pt>
                <c:pt idx="1688" formatCode="0.00">
                  <c:v>16.431438538518496</c:v>
                </c:pt>
                <c:pt idx="1689" formatCode="0.00">
                  <c:v>16.484937882716142</c:v>
                </c:pt>
                <c:pt idx="1690" formatCode="0.00">
                  <c:v>14.877135471851805</c:v>
                </c:pt>
                <c:pt idx="1691" formatCode="0.00">
                  <c:v>13.237366092839435</c:v>
                </c:pt>
                <c:pt idx="1692" formatCode="0.00">
                  <c:v>12.425647046666761</c:v>
                </c:pt>
                <c:pt idx="1693" formatCode="0.00">
                  <c:v>11.601852501790146</c:v>
                </c:pt>
                <c:pt idx="1694" formatCode="0.00">
                  <c:v>11.611322469135709</c:v>
                </c:pt>
                <c:pt idx="1695" formatCode="0.00">
                  <c:v>11.620793059814719</c:v>
                </c:pt>
                <c:pt idx="1696" formatCode="0.00">
                  <c:v>11.630264273827301</c:v>
                </c:pt>
                <c:pt idx="1697" formatCode="0.00">
                  <c:v>11.639736111172985</c:v>
                </c:pt>
                <c:pt idx="1698" formatCode="0.00">
                  <c:v>11.649208571851755</c:v>
                </c:pt>
                <c:pt idx="1699" formatCode="0.00">
                  <c:v>11.658681655864104</c:v>
                </c:pt>
                <c:pt idx="1700" formatCode="0.00">
                  <c:v>10.829675424938223</c:v>
                </c:pt>
                <c:pt idx="1701" formatCode="0.00">
                  <c:v>9.1527155483951077</c:v>
                </c:pt>
                <c:pt idx="1702" formatCode="0.00">
                  <c:v>7.4695419953705144</c:v>
                </c:pt>
                <c:pt idx="1703" formatCode="0.00">
                  <c:v>6.6205925926542752</c:v>
                </c:pt>
                <c:pt idx="1704" formatCode="0.00">
                  <c:v>6.6094736153703222</c:v>
                </c:pt>
                <c:pt idx="1705" formatCode="0.00">
                  <c:v>5.7644412363580253</c:v>
                </c:pt>
                <c:pt idx="1706" formatCode="0.00">
                  <c:v>5.7497272039506182</c:v>
                </c:pt>
                <c:pt idx="1707" formatCode="0.00">
                  <c:v>6.5705768298766154</c:v>
                </c:pt>
                <c:pt idx="1708" formatCode="0.00">
                  <c:v>6.5594690725925462</c:v>
                </c:pt>
                <c:pt idx="1709" formatCode="0.00">
                  <c:v>7.3764116481481725</c:v>
                </c:pt>
                <c:pt idx="1710" formatCode="0.00">
                  <c:v>8.1976037783333098</c:v>
                </c:pt>
                <c:pt idx="1711" formatCode="0.00">
                  <c:v>8.1907486923456556</c:v>
                </c:pt>
                <c:pt idx="1712" formatCode="0.00">
                  <c:v>9.8360778716666672</c:v>
                </c:pt>
                <c:pt idx="1713" formatCode="0.00">
                  <c:v>11.497724000987677</c:v>
                </c:pt>
                <c:pt idx="1714" formatCode="0.00">
                  <c:v>12.334582944999976</c:v>
                </c:pt>
                <c:pt idx="1715" formatCode="0.00">
                  <c:v>14.012214740061729</c:v>
                </c:pt>
                <c:pt idx="1716" formatCode="0.00">
                  <c:v>14.877135471851927</c:v>
                </c:pt>
                <c:pt idx="1717" formatCode="0.00">
                  <c:v>15.745973850678919</c:v>
                </c:pt>
                <c:pt idx="1718" formatCode="0.00">
                  <c:v>16.632112504259233</c:v>
                </c:pt>
                <c:pt idx="1719" formatCode="0.00">
                  <c:v>17.523477180555602</c:v>
                </c:pt>
                <c:pt idx="1720" formatCode="0.00">
                  <c:v>18.43476012962963</c:v>
                </c:pt>
                <c:pt idx="1721" formatCode="0.00">
                  <c:v>19.352578723765383</c:v>
                </c:pt>
                <c:pt idx="1722" formatCode="0.00">
                  <c:v>19.444676051172788</c:v>
                </c:pt>
                <c:pt idx="1723" formatCode="0.00">
                  <c:v>17.818400842222271</c:v>
                </c:pt>
                <c:pt idx="1724" formatCode="0.00">
                  <c:v>15.312223685185135</c:v>
                </c:pt>
                <c:pt idx="1725" formatCode="0.00">
                  <c:v>12.770122642963061</c:v>
                </c:pt>
                <c:pt idx="1726" formatCode="0.00">
                  <c:v>10.212012871666666</c:v>
                </c:pt>
                <c:pt idx="1727" formatCode="0.00">
                  <c:v>5.0712337540738792</c:v>
                </c:pt>
                <c:pt idx="1728" formatCode="0.00">
                  <c:v>-1.7675058789504217</c:v>
                </c:pt>
                <c:pt idx="1729" formatCode="0.00">
                  <c:v>-9.3757118372838075</c:v>
                </c:pt>
                <c:pt idx="1730" formatCode="0.00">
                  <c:v>-17.65194883555565</c:v>
                </c:pt>
                <c:pt idx="1731" formatCode="0.00">
                  <c:v>-25.646112979938355</c:v>
                </c:pt>
                <c:pt idx="1732" formatCode="0.00">
                  <c:v>-30.023667052530911</c:v>
                </c:pt>
                <c:pt idx="1733" formatCode="0.00">
                  <c:v>-31.013992628148099</c:v>
                </c:pt>
                <c:pt idx="1734" formatCode="0.00">
                  <c:v>-30.360507462962911</c:v>
                </c:pt>
                <c:pt idx="1735" formatCode="0.00">
                  <c:v>-28.212584584876584</c:v>
                </c:pt>
                <c:pt idx="1736" formatCode="0.00">
                  <c:v>-26.152037719197544</c:v>
                </c:pt>
                <c:pt idx="1737" formatCode="0.00">
                  <c:v>-24.903942610123408</c:v>
                </c:pt>
                <c:pt idx="1738" formatCode="0.00">
                  <c:v>-25.113403560185201</c:v>
                </c:pt>
                <c:pt idx="1739" formatCode="0.00">
                  <c:v>-24.570983877222236</c:v>
                </c:pt>
                <c:pt idx="1740" formatCode="0.00">
                  <c:v>-23.367525633580204</c:v>
                </c:pt>
                <c:pt idx="1741" formatCode="0.00">
                  <c:v>-21.525423603395005</c:v>
                </c:pt>
                <c:pt idx="1742" formatCode="0.00">
                  <c:v>-17.817915117037071</c:v>
                </c:pt>
                <c:pt idx="1743" formatCode="0.00">
                  <c:v>-13.003855278765448</c:v>
                </c:pt>
                <c:pt idx="1744" formatCode="0.00">
                  <c:v>-9.6547075199999259</c:v>
                </c:pt>
                <c:pt idx="1745" formatCode="0.00">
                  <c:v>-7.6536445624074423</c:v>
                </c:pt>
                <c:pt idx="1746" formatCode="0.00">
                  <c:v>-5.7147996088889412</c:v>
                </c:pt>
                <c:pt idx="1747" formatCode="0.00">
                  <c:v>-5.0458585558024689</c:v>
                </c:pt>
                <c:pt idx="1748" formatCode="0.00">
                  <c:v>-4.9949570212345673</c:v>
                </c:pt>
                <c:pt idx="1749" formatCode="0.00">
                  <c:v>-3.7469098199999822</c:v>
                </c:pt>
                <c:pt idx="1750" formatCode="0.00">
                  <c:v>-2.52987470987651</c:v>
                </c:pt>
                <c:pt idx="1751" formatCode="0.00">
                  <c:v>-1.3336639039506506</c:v>
                </c:pt>
                <c:pt idx="1752" formatCode="0.00">
                  <c:v>0.42612454716044423</c:v>
                </c:pt>
                <c:pt idx="1753" formatCode="0.00">
                  <c:v>1.0032956450000001</c:v>
                </c:pt>
                <c:pt idx="1754" formatCode="0.00">
                  <c:v>0.996284795308642</c:v>
                </c:pt>
                <c:pt idx="1755" formatCode="0.00">
                  <c:v>0.98928952895061739</c:v>
                </c:pt>
                <c:pt idx="1756" formatCode="0.00">
                  <c:v>0.98230984592592596</c:v>
                </c:pt>
                <c:pt idx="1757" formatCode="0.00">
                  <c:v>0.97534574623456805</c:v>
                </c:pt>
                <c:pt idx="1758" formatCode="0.00">
                  <c:v>0.96839722987654342</c:v>
                </c:pt>
                <c:pt idx="1759" formatCode="0.00">
                  <c:v>0.40008698203706961</c:v>
                </c:pt>
                <c:pt idx="1760" formatCode="0.00">
                  <c:v>0.39570006944447689</c:v>
                </c:pt>
                <c:pt idx="1761" formatCode="0.00">
                  <c:v>0.39206145061731618</c:v>
                </c:pt>
                <c:pt idx="1762" formatCode="0.00">
                  <c:v>-0.16257753185186663</c:v>
                </c:pt>
                <c:pt idx="1763" formatCode="0.00">
                  <c:v>-0.16298882740742213</c:v>
                </c:pt>
                <c:pt idx="1764" formatCode="0.00">
                  <c:v>-0.16337768296297756</c:v>
                </c:pt>
                <c:pt idx="1765" formatCode="0.00">
                  <c:v>-0.163744098518533</c:v>
                </c:pt>
                <c:pt idx="1766" formatCode="0.00">
                  <c:v>-0.69873313580245378</c:v>
                </c:pt>
                <c:pt idx="1767" formatCode="0.00">
                  <c:v>-2.2847850912962664</c:v>
                </c:pt>
                <c:pt idx="1768" formatCode="0.00">
                  <c:v>-5.4070252651852018</c:v>
                </c:pt>
                <c:pt idx="1769" formatCode="0.00">
                  <c:v>-9.4486981698148131</c:v>
                </c:pt>
                <c:pt idx="1770" formatCode="0.00">
                  <c:v>-14.296257491111112</c:v>
                </c:pt>
                <c:pt idx="1771" formatCode="0.00">
                  <c:v>-19.263039714259296</c:v>
                </c:pt>
                <c:pt idx="1772" formatCode="0.00">
                  <c:v>-22.793757372777776</c:v>
                </c:pt>
                <c:pt idx="1773" formatCode="0.00">
                  <c:v>-23.593941675987615</c:v>
                </c:pt>
                <c:pt idx="1774" formatCode="0.00">
                  <c:v>-22.50788583401231</c:v>
                </c:pt>
                <c:pt idx="1775" formatCode="0.00">
                  <c:v>-20.603575957962978</c:v>
                </c:pt>
                <c:pt idx="1776" formatCode="0.00">
                  <c:v>-17.677102450555569</c:v>
                </c:pt>
                <c:pt idx="1777" formatCode="0.00">
                  <c:v>-14.652570944444445</c:v>
                </c:pt>
                <c:pt idx="1778" formatCode="0.00">
                  <c:v>-12.971718557777768</c:v>
                </c:pt>
                <c:pt idx="1779" formatCode="0.00">
                  <c:v>-12.745784908888881</c:v>
                </c:pt>
                <c:pt idx="1780" formatCode="0.00">
                  <c:v>-13.759462395000019</c:v>
                </c:pt>
                <c:pt idx="1781" formatCode="0.00">
                  <c:v>-15.401937431111117</c:v>
                </c:pt>
                <c:pt idx="1782" formatCode="0.00">
                  <c:v>-16.305736152777772</c:v>
                </c:pt>
                <c:pt idx="1783" formatCode="0.00">
                  <c:v>-15.481073625370371</c:v>
                </c:pt>
                <c:pt idx="1784" formatCode="0.00">
                  <c:v>-13.177734356543196</c:v>
                </c:pt>
                <c:pt idx="1785" formatCode="0.00">
                  <c:v>-10.290834966913575</c:v>
                </c:pt>
                <c:pt idx="1786" formatCode="0.00">
                  <c:v>-7.4678774614197554</c:v>
                </c:pt>
                <c:pt idx="1787" formatCode="0.00">
                  <c:v>-5.6395270987037023</c:v>
                </c:pt>
                <c:pt idx="1788" formatCode="0.00">
                  <c:v>-4.7281804431481511</c:v>
                </c:pt>
                <c:pt idx="1789" formatCode="0.00">
                  <c:v>-4.2289562479012366</c:v>
                </c:pt>
                <c:pt idx="1790" formatCode="0.00">
                  <c:v>-4.0476860416666645</c:v>
                </c:pt>
                <c:pt idx="1791" formatCode="0.00">
                  <c:v>-4.2238146219135819</c:v>
                </c:pt>
                <c:pt idx="1792" formatCode="0.00">
                  <c:v>-4.5818837261728387</c:v>
                </c:pt>
                <c:pt idx="1793" formatCode="0.00">
                  <c:v>-4.8130066589506146</c:v>
                </c:pt>
                <c:pt idx="1794" formatCode="0.00">
                  <c:v>-4.5423512246296305</c:v>
                </c:pt>
                <c:pt idx="1795" formatCode="0.00">
                  <c:v>-3.3840323246296293</c:v>
                </c:pt>
                <c:pt idx="1796" formatCode="0.00">
                  <c:v>-2.565676379259259</c:v>
                </c:pt>
                <c:pt idx="1797" formatCode="0.00">
                  <c:v>0</c:v>
                </c:pt>
                <c:pt idx="1798" formatCode="0.00">
                  <c:v>0</c:v>
                </c:pt>
                <c:pt idx="1799" formatCode="0.00">
                  <c:v>0</c:v>
                </c:pt>
                <c:pt idx="1800" formatCode="0.00">
                  <c:v>0</c:v>
                </c:pt>
                <c:pt idx="1801" formatCode="0.00">
                  <c:v>0</c:v>
                </c:pt>
                <c:pt idx="1802" formatCode="0.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B1-4D19-93C5-123D590D6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474023"/>
        <c:axId val="370054343"/>
      </c:lineChart>
      <c:catAx>
        <c:axId val="1124740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0054343"/>
        <c:crosses val="autoZero"/>
        <c:auto val="1"/>
        <c:lblAlgn val="ctr"/>
        <c:lblOffset val="100"/>
        <c:noMultiLvlLbl val="0"/>
      </c:catAx>
      <c:valAx>
        <c:axId val="370054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4740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</a:p>
        </c:rich>
      </c:tx>
      <c:layout>
        <c:manualLayout>
          <c:xMode val="edge"/>
          <c:yMode val="edge"/>
          <c:x val="0.4729716238300401"/>
          <c:y val="2.44275004928777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6822859406725101E-2"/>
          <c:y val="0.12842758384130462"/>
          <c:w val="0.91786896449264599"/>
          <c:h val="0.83411018341462473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WLTC_class_3!$C$2:$C$1808</c:f>
              <c:strCache>
                <c:ptCount val="1807"/>
                <c:pt idx="0">
                  <c:v>vehicles with a ratio of rated power in W / kerb mass in kg  &gt; 34</c:v>
                </c:pt>
                <c:pt idx="4">
                  <c:v>Total elapsed time</c:v>
                </c:pt>
                <c:pt idx="5">
                  <c:v>s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5</c:v>
                </c:pt>
                <c:pt idx="12">
                  <c:v>6</c:v>
                </c:pt>
                <c:pt idx="13">
                  <c:v>7</c:v>
                </c:pt>
                <c:pt idx="14">
                  <c:v>8</c:v>
                </c:pt>
                <c:pt idx="15">
                  <c:v>9</c:v>
                </c:pt>
                <c:pt idx="16">
                  <c:v>10</c:v>
                </c:pt>
                <c:pt idx="17">
                  <c:v>11</c:v>
                </c:pt>
                <c:pt idx="18">
                  <c:v>12</c:v>
                </c:pt>
                <c:pt idx="19">
                  <c:v>13</c:v>
                </c:pt>
                <c:pt idx="20">
                  <c:v>14</c:v>
                </c:pt>
                <c:pt idx="21">
                  <c:v>15</c:v>
                </c:pt>
                <c:pt idx="22">
                  <c:v>16</c:v>
                </c:pt>
                <c:pt idx="23">
                  <c:v>17</c:v>
                </c:pt>
                <c:pt idx="24">
                  <c:v>18</c:v>
                </c:pt>
                <c:pt idx="25">
                  <c:v>19</c:v>
                </c:pt>
                <c:pt idx="26">
                  <c:v>20</c:v>
                </c:pt>
                <c:pt idx="27">
                  <c:v>21</c:v>
                </c:pt>
                <c:pt idx="28">
                  <c:v>22</c:v>
                </c:pt>
                <c:pt idx="29">
                  <c:v>23</c:v>
                </c:pt>
                <c:pt idx="30">
                  <c:v>24</c:v>
                </c:pt>
                <c:pt idx="31">
                  <c:v>25</c:v>
                </c:pt>
                <c:pt idx="32">
                  <c:v>26</c:v>
                </c:pt>
                <c:pt idx="33">
                  <c:v>27</c:v>
                </c:pt>
                <c:pt idx="34">
                  <c:v>28</c:v>
                </c:pt>
                <c:pt idx="35">
                  <c:v>29</c:v>
                </c:pt>
                <c:pt idx="36">
                  <c:v>30</c:v>
                </c:pt>
                <c:pt idx="37">
                  <c:v>31</c:v>
                </c:pt>
                <c:pt idx="38">
                  <c:v>32</c:v>
                </c:pt>
                <c:pt idx="39">
                  <c:v>33</c:v>
                </c:pt>
                <c:pt idx="40">
                  <c:v>34</c:v>
                </c:pt>
                <c:pt idx="41">
                  <c:v>35</c:v>
                </c:pt>
                <c:pt idx="42">
                  <c:v>36</c:v>
                </c:pt>
                <c:pt idx="43">
                  <c:v>37</c:v>
                </c:pt>
                <c:pt idx="44">
                  <c:v>38</c:v>
                </c:pt>
                <c:pt idx="45">
                  <c:v>39</c:v>
                </c:pt>
                <c:pt idx="46">
                  <c:v>40</c:v>
                </c:pt>
                <c:pt idx="47">
                  <c:v>41</c:v>
                </c:pt>
                <c:pt idx="48">
                  <c:v>42</c:v>
                </c:pt>
                <c:pt idx="49">
                  <c:v>43</c:v>
                </c:pt>
                <c:pt idx="50">
                  <c:v>44</c:v>
                </c:pt>
                <c:pt idx="51">
                  <c:v>45</c:v>
                </c:pt>
                <c:pt idx="52">
                  <c:v>46</c:v>
                </c:pt>
                <c:pt idx="53">
                  <c:v>47</c:v>
                </c:pt>
                <c:pt idx="54">
                  <c:v>48</c:v>
                </c:pt>
                <c:pt idx="55">
                  <c:v>49</c:v>
                </c:pt>
                <c:pt idx="56">
                  <c:v>50</c:v>
                </c:pt>
                <c:pt idx="57">
                  <c:v>51</c:v>
                </c:pt>
                <c:pt idx="58">
                  <c:v>52</c:v>
                </c:pt>
                <c:pt idx="59">
                  <c:v>53</c:v>
                </c:pt>
                <c:pt idx="60">
                  <c:v>54</c:v>
                </c:pt>
                <c:pt idx="61">
                  <c:v>55</c:v>
                </c:pt>
                <c:pt idx="62">
                  <c:v>56</c:v>
                </c:pt>
                <c:pt idx="63">
                  <c:v>57</c:v>
                </c:pt>
                <c:pt idx="64">
                  <c:v>58</c:v>
                </c:pt>
                <c:pt idx="65">
                  <c:v>59</c:v>
                </c:pt>
                <c:pt idx="66">
                  <c:v>60</c:v>
                </c:pt>
                <c:pt idx="67">
                  <c:v>61</c:v>
                </c:pt>
                <c:pt idx="68">
                  <c:v>62</c:v>
                </c:pt>
                <c:pt idx="69">
                  <c:v>63</c:v>
                </c:pt>
                <c:pt idx="70">
                  <c:v>64</c:v>
                </c:pt>
                <c:pt idx="71">
                  <c:v>65</c:v>
                </c:pt>
                <c:pt idx="72">
                  <c:v>66</c:v>
                </c:pt>
                <c:pt idx="73">
                  <c:v>67</c:v>
                </c:pt>
                <c:pt idx="74">
                  <c:v>68</c:v>
                </c:pt>
                <c:pt idx="75">
                  <c:v>69</c:v>
                </c:pt>
                <c:pt idx="76">
                  <c:v>70</c:v>
                </c:pt>
                <c:pt idx="77">
                  <c:v>71</c:v>
                </c:pt>
                <c:pt idx="78">
                  <c:v>72</c:v>
                </c:pt>
                <c:pt idx="79">
                  <c:v>73</c:v>
                </c:pt>
                <c:pt idx="80">
                  <c:v>74</c:v>
                </c:pt>
                <c:pt idx="81">
                  <c:v>75</c:v>
                </c:pt>
                <c:pt idx="82">
                  <c:v>76</c:v>
                </c:pt>
                <c:pt idx="83">
                  <c:v>77</c:v>
                </c:pt>
                <c:pt idx="84">
                  <c:v>78</c:v>
                </c:pt>
                <c:pt idx="85">
                  <c:v>79</c:v>
                </c:pt>
                <c:pt idx="86">
                  <c:v>80</c:v>
                </c:pt>
                <c:pt idx="87">
                  <c:v>81</c:v>
                </c:pt>
                <c:pt idx="88">
                  <c:v>82</c:v>
                </c:pt>
                <c:pt idx="89">
                  <c:v>83</c:v>
                </c:pt>
                <c:pt idx="90">
                  <c:v>84</c:v>
                </c:pt>
                <c:pt idx="91">
                  <c:v>85</c:v>
                </c:pt>
                <c:pt idx="92">
                  <c:v>86</c:v>
                </c:pt>
                <c:pt idx="93">
                  <c:v>87</c:v>
                </c:pt>
                <c:pt idx="94">
                  <c:v>88</c:v>
                </c:pt>
                <c:pt idx="95">
                  <c:v>89</c:v>
                </c:pt>
                <c:pt idx="96">
                  <c:v>90</c:v>
                </c:pt>
                <c:pt idx="97">
                  <c:v>91</c:v>
                </c:pt>
                <c:pt idx="98">
                  <c:v>92</c:v>
                </c:pt>
                <c:pt idx="99">
                  <c:v>93</c:v>
                </c:pt>
                <c:pt idx="100">
                  <c:v>94</c:v>
                </c:pt>
                <c:pt idx="101">
                  <c:v>95</c:v>
                </c:pt>
                <c:pt idx="102">
                  <c:v>96</c:v>
                </c:pt>
                <c:pt idx="103">
                  <c:v>97</c:v>
                </c:pt>
                <c:pt idx="104">
                  <c:v>98</c:v>
                </c:pt>
                <c:pt idx="105">
                  <c:v>99</c:v>
                </c:pt>
                <c:pt idx="106">
                  <c:v>100</c:v>
                </c:pt>
                <c:pt idx="107">
                  <c:v>101</c:v>
                </c:pt>
                <c:pt idx="108">
                  <c:v>102</c:v>
                </c:pt>
                <c:pt idx="109">
                  <c:v>103</c:v>
                </c:pt>
                <c:pt idx="110">
                  <c:v>104</c:v>
                </c:pt>
                <c:pt idx="111">
                  <c:v>105</c:v>
                </c:pt>
                <c:pt idx="112">
                  <c:v>106</c:v>
                </c:pt>
                <c:pt idx="113">
                  <c:v>107</c:v>
                </c:pt>
                <c:pt idx="114">
                  <c:v>108</c:v>
                </c:pt>
                <c:pt idx="115">
                  <c:v>109</c:v>
                </c:pt>
                <c:pt idx="116">
                  <c:v>110</c:v>
                </c:pt>
                <c:pt idx="117">
                  <c:v>111</c:v>
                </c:pt>
                <c:pt idx="118">
                  <c:v>112</c:v>
                </c:pt>
                <c:pt idx="119">
                  <c:v>113</c:v>
                </c:pt>
                <c:pt idx="120">
                  <c:v>114</c:v>
                </c:pt>
                <c:pt idx="121">
                  <c:v>115</c:v>
                </c:pt>
                <c:pt idx="122">
                  <c:v>116</c:v>
                </c:pt>
                <c:pt idx="123">
                  <c:v>117</c:v>
                </c:pt>
                <c:pt idx="124">
                  <c:v>118</c:v>
                </c:pt>
                <c:pt idx="125">
                  <c:v>119</c:v>
                </c:pt>
                <c:pt idx="126">
                  <c:v>120</c:v>
                </c:pt>
                <c:pt idx="127">
                  <c:v>121</c:v>
                </c:pt>
                <c:pt idx="128">
                  <c:v>122</c:v>
                </c:pt>
                <c:pt idx="129">
                  <c:v>123</c:v>
                </c:pt>
                <c:pt idx="130">
                  <c:v>124</c:v>
                </c:pt>
                <c:pt idx="131">
                  <c:v>125</c:v>
                </c:pt>
                <c:pt idx="132">
                  <c:v>126</c:v>
                </c:pt>
                <c:pt idx="133">
                  <c:v>127</c:v>
                </c:pt>
                <c:pt idx="134">
                  <c:v>128</c:v>
                </c:pt>
                <c:pt idx="135">
                  <c:v>129</c:v>
                </c:pt>
                <c:pt idx="136">
                  <c:v>130</c:v>
                </c:pt>
                <c:pt idx="137">
                  <c:v>131</c:v>
                </c:pt>
                <c:pt idx="138">
                  <c:v>132</c:v>
                </c:pt>
                <c:pt idx="139">
                  <c:v>133</c:v>
                </c:pt>
                <c:pt idx="140">
                  <c:v>134</c:v>
                </c:pt>
                <c:pt idx="141">
                  <c:v>135</c:v>
                </c:pt>
                <c:pt idx="142">
                  <c:v>136</c:v>
                </c:pt>
                <c:pt idx="143">
                  <c:v>137</c:v>
                </c:pt>
                <c:pt idx="144">
                  <c:v>138</c:v>
                </c:pt>
                <c:pt idx="145">
                  <c:v>139</c:v>
                </c:pt>
                <c:pt idx="146">
                  <c:v>140</c:v>
                </c:pt>
                <c:pt idx="147">
                  <c:v>141</c:v>
                </c:pt>
                <c:pt idx="148">
                  <c:v>142</c:v>
                </c:pt>
                <c:pt idx="149">
                  <c:v>143</c:v>
                </c:pt>
                <c:pt idx="150">
                  <c:v>144</c:v>
                </c:pt>
                <c:pt idx="151">
                  <c:v>145</c:v>
                </c:pt>
                <c:pt idx="152">
                  <c:v>146</c:v>
                </c:pt>
                <c:pt idx="153">
                  <c:v>147</c:v>
                </c:pt>
                <c:pt idx="154">
                  <c:v>148</c:v>
                </c:pt>
                <c:pt idx="155">
                  <c:v>149</c:v>
                </c:pt>
                <c:pt idx="156">
                  <c:v>150</c:v>
                </c:pt>
                <c:pt idx="157">
                  <c:v>151</c:v>
                </c:pt>
                <c:pt idx="158">
                  <c:v>152</c:v>
                </c:pt>
                <c:pt idx="159">
                  <c:v>153</c:v>
                </c:pt>
                <c:pt idx="160">
                  <c:v>154</c:v>
                </c:pt>
                <c:pt idx="161">
                  <c:v>155</c:v>
                </c:pt>
                <c:pt idx="162">
                  <c:v>156</c:v>
                </c:pt>
                <c:pt idx="163">
                  <c:v>157</c:v>
                </c:pt>
                <c:pt idx="164">
                  <c:v>158</c:v>
                </c:pt>
                <c:pt idx="165">
                  <c:v>159</c:v>
                </c:pt>
                <c:pt idx="166">
                  <c:v>160</c:v>
                </c:pt>
                <c:pt idx="167">
                  <c:v>161</c:v>
                </c:pt>
                <c:pt idx="168">
                  <c:v>162</c:v>
                </c:pt>
                <c:pt idx="169">
                  <c:v>163</c:v>
                </c:pt>
                <c:pt idx="170">
                  <c:v>164</c:v>
                </c:pt>
                <c:pt idx="171">
                  <c:v>165</c:v>
                </c:pt>
                <c:pt idx="172">
                  <c:v>166</c:v>
                </c:pt>
                <c:pt idx="173">
                  <c:v>167</c:v>
                </c:pt>
                <c:pt idx="174">
                  <c:v>168</c:v>
                </c:pt>
                <c:pt idx="175">
                  <c:v>169</c:v>
                </c:pt>
                <c:pt idx="176">
                  <c:v>170</c:v>
                </c:pt>
                <c:pt idx="177">
                  <c:v>171</c:v>
                </c:pt>
                <c:pt idx="178">
                  <c:v>172</c:v>
                </c:pt>
                <c:pt idx="179">
                  <c:v>173</c:v>
                </c:pt>
                <c:pt idx="180">
                  <c:v>174</c:v>
                </c:pt>
                <c:pt idx="181">
                  <c:v>175</c:v>
                </c:pt>
                <c:pt idx="182">
                  <c:v>176</c:v>
                </c:pt>
                <c:pt idx="183">
                  <c:v>177</c:v>
                </c:pt>
                <c:pt idx="184">
                  <c:v>178</c:v>
                </c:pt>
                <c:pt idx="185">
                  <c:v>179</c:v>
                </c:pt>
                <c:pt idx="186">
                  <c:v>180</c:v>
                </c:pt>
                <c:pt idx="187">
                  <c:v>181</c:v>
                </c:pt>
                <c:pt idx="188">
                  <c:v>182</c:v>
                </c:pt>
                <c:pt idx="189">
                  <c:v>183</c:v>
                </c:pt>
                <c:pt idx="190">
                  <c:v>184</c:v>
                </c:pt>
                <c:pt idx="191">
                  <c:v>185</c:v>
                </c:pt>
                <c:pt idx="192">
                  <c:v>186</c:v>
                </c:pt>
                <c:pt idx="193">
                  <c:v>187</c:v>
                </c:pt>
                <c:pt idx="194">
                  <c:v>188</c:v>
                </c:pt>
                <c:pt idx="195">
                  <c:v>189</c:v>
                </c:pt>
                <c:pt idx="196">
                  <c:v>190</c:v>
                </c:pt>
                <c:pt idx="197">
                  <c:v>191</c:v>
                </c:pt>
                <c:pt idx="198">
                  <c:v>192</c:v>
                </c:pt>
                <c:pt idx="199">
                  <c:v>193</c:v>
                </c:pt>
                <c:pt idx="200">
                  <c:v>194</c:v>
                </c:pt>
                <c:pt idx="201">
                  <c:v>195</c:v>
                </c:pt>
                <c:pt idx="202">
                  <c:v>196</c:v>
                </c:pt>
                <c:pt idx="203">
                  <c:v>197</c:v>
                </c:pt>
                <c:pt idx="204">
                  <c:v>198</c:v>
                </c:pt>
                <c:pt idx="205">
                  <c:v>199</c:v>
                </c:pt>
                <c:pt idx="206">
                  <c:v>200</c:v>
                </c:pt>
                <c:pt idx="207">
                  <c:v>201</c:v>
                </c:pt>
                <c:pt idx="208">
                  <c:v>202</c:v>
                </c:pt>
                <c:pt idx="209">
                  <c:v>203</c:v>
                </c:pt>
                <c:pt idx="210">
                  <c:v>204</c:v>
                </c:pt>
                <c:pt idx="211">
                  <c:v>205</c:v>
                </c:pt>
                <c:pt idx="212">
                  <c:v>206</c:v>
                </c:pt>
                <c:pt idx="213">
                  <c:v>207</c:v>
                </c:pt>
                <c:pt idx="214">
                  <c:v>208</c:v>
                </c:pt>
                <c:pt idx="215">
                  <c:v>209</c:v>
                </c:pt>
                <c:pt idx="216">
                  <c:v>210</c:v>
                </c:pt>
                <c:pt idx="217">
                  <c:v>211</c:v>
                </c:pt>
                <c:pt idx="218">
                  <c:v>212</c:v>
                </c:pt>
                <c:pt idx="219">
                  <c:v>213</c:v>
                </c:pt>
                <c:pt idx="220">
                  <c:v>214</c:v>
                </c:pt>
                <c:pt idx="221">
                  <c:v>215</c:v>
                </c:pt>
                <c:pt idx="222">
                  <c:v>216</c:v>
                </c:pt>
                <c:pt idx="223">
                  <c:v>217</c:v>
                </c:pt>
                <c:pt idx="224">
                  <c:v>218</c:v>
                </c:pt>
                <c:pt idx="225">
                  <c:v>219</c:v>
                </c:pt>
                <c:pt idx="226">
                  <c:v>220</c:v>
                </c:pt>
                <c:pt idx="227">
                  <c:v>221</c:v>
                </c:pt>
                <c:pt idx="228">
                  <c:v>222</c:v>
                </c:pt>
                <c:pt idx="229">
                  <c:v>223</c:v>
                </c:pt>
                <c:pt idx="230">
                  <c:v>224</c:v>
                </c:pt>
                <c:pt idx="231">
                  <c:v>225</c:v>
                </c:pt>
                <c:pt idx="232">
                  <c:v>226</c:v>
                </c:pt>
                <c:pt idx="233">
                  <c:v>227</c:v>
                </c:pt>
                <c:pt idx="234">
                  <c:v>228</c:v>
                </c:pt>
                <c:pt idx="235">
                  <c:v>229</c:v>
                </c:pt>
                <c:pt idx="236">
                  <c:v>230</c:v>
                </c:pt>
                <c:pt idx="237">
                  <c:v>231</c:v>
                </c:pt>
                <c:pt idx="238">
                  <c:v>232</c:v>
                </c:pt>
                <c:pt idx="239">
                  <c:v>233</c:v>
                </c:pt>
                <c:pt idx="240">
                  <c:v>234</c:v>
                </c:pt>
                <c:pt idx="241">
                  <c:v>235</c:v>
                </c:pt>
                <c:pt idx="242">
                  <c:v>236</c:v>
                </c:pt>
                <c:pt idx="243">
                  <c:v>237</c:v>
                </c:pt>
                <c:pt idx="244">
                  <c:v>238</c:v>
                </c:pt>
                <c:pt idx="245">
                  <c:v>239</c:v>
                </c:pt>
                <c:pt idx="246">
                  <c:v>240</c:v>
                </c:pt>
                <c:pt idx="247">
                  <c:v>241</c:v>
                </c:pt>
                <c:pt idx="248">
                  <c:v>242</c:v>
                </c:pt>
                <c:pt idx="249">
                  <c:v>243</c:v>
                </c:pt>
                <c:pt idx="250">
                  <c:v>244</c:v>
                </c:pt>
                <c:pt idx="251">
                  <c:v>245</c:v>
                </c:pt>
                <c:pt idx="252">
                  <c:v>246</c:v>
                </c:pt>
                <c:pt idx="253">
                  <c:v>247</c:v>
                </c:pt>
                <c:pt idx="254">
                  <c:v>248</c:v>
                </c:pt>
                <c:pt idx="255">
                  <c:v>249</c:v>
                </c:pt>
                <c:pt idx="256">
                  <c:v>250</c:v>
                </c:pt>
                <c:pt idx="257">
                  <c:v>251</c:v>
                </c:pt>
                <c:pt idx="258">
                  <c:v>252</c:v>
                </c:pt>
                <c:pt idx="259">
                  <c:v>253</c:v>
                </c:pt>
                <c:pt idx="260">
                  <c:v>254</c:v>
                </c:pt>
                <c:pt idx="261">
                  <c:v>255</c:v>
                </c:pt>
                <c:pt idx="262">
                  <c:v>256</c:v>
                </c:pt>
                <c:pt idx="263">
                  <c:v>257</c:v>
                </c:pt>
                <c:pt idx="264">
                  <c:v>258</c:v>
                </c:pt>
                <c:pt idx="265">
                  <c:v>259</c:v>
                </c:pt>
                <c:pt idx="266">
                  <c:v>260</c:v>
                </c:pt>
                <c:pt idx="267">
                  <c:v>261</c:v>
                </c:pt>
                <c:pt idx="268">
                  <c:v>262</c:v>
                </c:pt>
                <c:pt idx="269">
                  <c:v>263</c:v>
                </c:pt>
                <c:pt idx="270">
                  <c:v>264</c:v>
                </c:pt>
                <c:pt idx="271">
                  <c:v>265</c:v>
                </c:pt>
                <c:pt idx="272">
                  <c:v>266</c:v>
                </c:pt>
                <c:pt idx="273">
                  <c:v>267</c:v>
                </c:pt>
                <c:pt idx="274">
                  <c:v>268</c:v>
                </c:pt>
                <c:pt idx="275">
                  <c:v>269</c:v>
                </c:pt>
                <c:pt idx="276">
                  <c:v>270</c:v>
                </c:pt>
                <c:pt idx="277">
                  <c:v>271</c:v>
                </c:pt>
                <c:pt idx="278">
                  <c:v>272</c:v>
                </c:pt>
                <c:pt idx="279">
                  <c:v>273</c:v>
                </c:pt>
                <c:pt idx="280">
                  <c:v>274</c:v>
                </c:pt>
                <c:pt idx="281">
                  <c:v>275</c:v>
                </c:pt>
                <c:pt idx="282">
                  <c:v>276</c:v>
                </c:pt>
                <c:pt idx="283">
                  <c:v>277</c:v>
                </c:pt>
                <c:pt idx="284">
                  <c:v>278</c:v>
                </c:pt>
                <c:pt idx="285">
                  <c:v>279</c:v>
                </c:pt>
                <c:pt idx="286">
                  <c:v>280</c:v>
                </c:pt>
                <c:pt idx="287">
                  <c:v>281</c:v>
                </c:pt>
                <c:pt idx="288">
                  <c:v>282</c:v>
                </c:pt>
                <c:pt idx="289">
                  <c:v>283</c:v>
                </c:pt>
                <c:pt idx="290">
                  <c:v>284</c:v>
                </c:pt>
                <c:pt idx="291">
                  <c:v>285</c:v>
                </c:pt>
                <c:pt idx="292">
                  <c:v>286</c:v>
                </c:pt>
                <c:pt idx="293">
                  <c:v>287</c:v>
                </c:pt>
                <c:pt idx="294">
                  <c:v>288</c:v>
                </c:pt>
                <c:pt idx="295">
                  <c:v>289</c:v>
                </c:pt>
                <c:pt idx="296">
                  <c:v>290</c:v>
                </c:pt>
                <c:pt idx="297">
                  <c:v>291</c:v>
                </c:pt>
                <c:pt idx="298">
                  <c:v>292</c:v>
                </c:pt>
                <c:pt idx="299">
                  <c:v>293</c:v>
                </c:pt>
                <c:pt idx="300">
                  <c:v>294</c:v>
                </c:pt>
                <c:pt idx="301">
                  <c:v>295</c:v>
                </c:pt>
                <c:pt idx="302">
                  <c:v>296</c:v>
                </c:pt>
                <c:pt idx="303">
                  <c:v>297</c:v>
                </c:pt>
                <c:pt idx="304">
                  <c:v>298</c:v>
                </c:pt>
                <c:pt idx="305">
                  <c:v>299</c:v>
                </c:pt>
                <c:pt idx="306">
                  <c:v>300</c:v>
                </c:pt>
                <c:pt idx="307">
                  <c:v>301</c:v>
                </c:pt>
                <c:pt idx="308">
                  <c:v>302</c:v>
                </c:pt>
                <c:pt idx="309">
                  <c:v>303</c:v>
                </c:pt>
                <c:pt idx="310">
                  <c:v>304</c:v>
                </c:pt>
                <c:pt idx="311">
                  <c:v>305</c:v>
                </c:pt>
                <c:pt idx="312">
                  <c:v>306</c:v>
                </c:pt>
                <c:pt idx="313">
                  <c:v>307</c:v>
                </c:pt>
                <c:pt idx="314">
                  <c:v>308</c:v>
                </c:pt>
                <c:pt idx="315">
                  <c:v>309</c:v>
                </c:pt>
                <c:pt idx="316">
                  <c:v>310</c:v>
                </c:pt>
                <c:pt idx="317">
                  <c:v>311</c:v>
                </c:pt>
                <c:pt idx="318">
                  <c:v>312</c:v>
                </c:pt>
                <c:pt idx="319">
                  <c:v>313</c:v>
                </c:pt>
                <c:pt idx="320">
                  <c:v>314</c:v>
                </c:pt>
                <c:pt idx="321">
                  <c:v>315</c:v>
                </c:pt>
                <c:pt idx="322">
                  <c:v>316</c:v>
                </c:pt>
                <c:pt idx="323">
                  <c:v>317</c:v>
                </c:pt>
                <c:pt idx="324">
                  <c:v>318</c:v>
                </c:pt>
                <c:pt idx="325">
                  <c:v>319</c:v>
                </c:pt>
                <c:pt idx="326">
                  <c:v>320</c:v>
                </c:pt>
                <c:pt idx="327">
                  <c:v>321</c:v>
                </c:pt>
                <c:pt idx="328">
                  <c:v>322</c:v>
                </c:pt>
                <c:pt idx="329">
                  <c:v>323</c:v>
                </c:pt>
                <c:pt idx="330">
                  <c:v>324</c:v>
                </c:pt>
                <c:pt idx="331">
                  <c:v>325</c:v>
                </c:pt>
                <c:pt idx="332">
                  <c:v>326</c:v>
                </c:pt>
                <c:pt idx="333">
                  <c:v>327</c:v>
                </c:pt>
                <c:pt idx="334">
                  <c:v>328</c:v>
                </c:pt>
                <c:pt idx="335">
                  <c:v>329</c:v>
                </c:pt>
                <c:pt idx="336">
                  <c:v>330</c:v>
                </c:pt>
                <c:pt idx="337">
                  <c:v>331</c:v>
                </c:pt>
                <c:pt idx="338">
                  <c:v>332</c:v>
                </c:pt>
                <c:pt idx="339">
                  <c:v>333</c:v>
                </c:pt>
                <c:pt idx="340">
                  <c:v>334</c:v>
                </c:pt>
                <c:pt idx="341">
                  <c:v>335</c:v>
                </c:pt>
                <c:pt idx="342">
                  <c:v>336</c:v>
                </c:pt>
                <c:pt idx="343">
                  <c:v>337</c:v>
                </c:pt>
                <c:pt idx="344">
                  <c:v>338</c:v>
                </c:pt>
                <c:pt idx="345">
                  <c:v>339</c:v>
                </c:pt>
                <c:pt idx="346">
                  <c:v>340</c:v>
                </c:pt>
                <c:pt idx="347">
                  <c:v>341</c:v>
                </c:pt>
                <c:pt idx="348">
                  <c:v>342</c:v>
                </c:pt>
                <c:pt idx="349">
                  <c:v>343</c:v>
                </c:pt>
                <c:pt idx="350">
                  <c:v>344</c:v>
                </c:pt>
                <c:pt idx="351">
                  <c:v>345</c:v>
                </c:pt>
                <c:pt idx="352">
                  <c:v>346</c:v>
                </c:pt>
                <c:pt idx="353">
                  <c:v>347</c:v>
                </c:pt>
                <c:pt idx="354">
                  <c:v>348</c:v>
                </c:pt>
                <c:pt idx="355">
                  <c:v>349</c:v>
                </c:pt>
                <c:pt idx="356">
                  <c:v>350</c:v>
                </c:pt>
                <c:pt idx="357">
                  <c:v>351</c:v>
                </c:pt>
                <c:pt idx="358">
                  <c:v>352</c:v>
                </c:pt>
                <c:pt idx="359">
                  <c:v>353</c:v>
                </c:pt>
                <c:pt idx="360">
                  <c:v>354</c:v>
                </c:pt>
                <c:pt idx="361">
                  <c:v>355</c:v>
                </c:pt>
                <c:pt idx="362">
                  <c:v>356</c:v>
                </c:pt>
                <c:pt idx="363">
                  <c:v>357</c:v>
                </c:pt>
                <c:pt idx="364">
                  <c:v>358</c:v>
                </c:pt>
                <c:pt idx="365">
                  <c:v>359</c:v>
                </c:pt>
                <c:pt idx="366">
                  <c:v>360</c:v>
                </c:pt>
                <c:pt idx="367">
                  <c:v>361</c:v>
                </c:pt>
                <c:pt idx="368">
                  <c:v>362</c:v>
                </c:pt>
                <c:pt idx="369">
                  <c:v>363</c:v>
                </c:pt>
                <c:pt idx="370">
                  <c:v>364</c:v>
                </c:pt>
                <c:pt idx="371">
                  <c:v>365</c:v>
                </c:pt>
                <c:pt idx="372">
                  <c:v>366</c:v>
                </c:pt>
                <c:pt idx="373">
                  <c:v>367</c:v>
                </c:pt>
                <c:pt idx="374">
                  <c:v>368</c:v>
                </c:pt>
                <c:pt idx="375">
                  <c:v>369</c:v>
                </c:pt>
                <c:pt idx="376">
                  <c:v>370</c:v>
                </c:pt>
                <c:pt idx="377">
                  <c:v>371</c:v>
                </c:pt>
                <c:pt idx="378">
                  <c:v>372</c:v>
                </c:pt>
                <c:pt idx="379">
                  <c:v>373</c:v>
                </c:pt>
                <c:pt idx="380">
                  <c:v>374</c:v>
                </c:pt>
                <c:pt idx="381">
                  <c:v>375</c:v>
                </c:pt>
                <c:pt idx="382">
                  <c:v>376</c:v>
                </c:pt>
                <c:pt idx="383">
                  <c:v>377</c:v>
                </c:pt>
                <c:pt idx="384">
                  <c:v>378</c:v>
                </c:pt>
                <c:pt idx="385">
                  <c:v>379</c:v>
                </c:pt>
                <c:pt idx="386">
                  <c:v>380</c:v>
                </c:pt>
                <c:pt idx="387">
                  <c:v>381</c:v>
                </c:pt>
                <c:pt idx="388">
                  <c:v>382</c:v>
                </c:pt>
                <c:pt idx="389">
                  <c:v>383</c:v>
                </c:pt>
                <c:pt idx="390">
                  <c:v>384</c:v>
                </c:pt>
                <c:pt idx="391">
                  <c:v>385</c:v>
                </c:pt>
                <c:pt idx="392">
                  <c:v>386</c:v>
                </c:pt>
                <c:pt idx="393">
                  <c:v>387</c:v>
                </c:pt>
                <c:pt idx="394">
                  <c:v>388</c:v>
                </c:pt>
                <c:pt idx="395">
                  <c:v>389</c:v>
                </c:pt>
                <c:pt idx="396">
                  <c:v>390</c:v>
                </c:pt>
                <c:pt idx="397">
                  <c:v>391</c:v>
                </c:pt>
                <c:pt idx="398">
                  <c:v>392</c:v>
                </c:pt>
                <c:pt idx="399">
                  <c:v>393</c:v>
                </c:pt>
                <c:pt idx="400">
                  <c:v>394</c:v>
                </c:pt>
                <c:pt idx="401">
                  <c:v>395</c:v>
                </c:pt>
                <c:pt idx="402">
                  <c:v>396</c:v>
                </c:pt>
                <c:pt idx="403">
                  <c:v>397</c:v>
                </c:pt>
                <c:pt idx="404">
                  <c:v>398</c:v>
                </c:pt>
                <c:pt idx="405">
                  <c:v>399</c:v>
                </c:pt>
                <c:pt idx="406">
                  <c:v>400</c:v>
                </c:pt>
                <c:pt idx="407">
                  <c:v>401</c:v>
                </c:pt>
                <c:pt idx="408">
                  <c:v>402</c:v>
                </c:pt>
                <c:pt idx="409">
                  <c:v>403</c:v>
                </c:pt>
                <c:pt idx="410">
                  <c:v>404</c:v>
                </c:pt>
                <c:pt idx="411">
                  <c:v>405</c:v>
                </c:pt>
                <c:pt idx="412">
                  <c:v>406</c:v>
                </c:pt>
                <c:pt idx="413">
                  <c:v>407</c:v>
                </c:pt>
                <c:pt idx="414">
                  <c:v>408</c:v>
                </c:pt>
                <c:pt idx="415">
                  <c:v>409</c:v>
                </c:pt>
                <c:pt idx="416">
                  <c:v>410</c:v>
                </c:pt>
                <c:pt idx="417">
                  <c:v>411</c:v>
                </c:pt>
                <c:pt idx="418">
                  <c:v>412</c:v>
                </c:pt>
                <c:pt idx="419">
                  <c:v>413</c:v>
                </c:pt>
                <c:pt idx="420">
                  <c:v>414</c:v>
                </c:pt>
                <c:pt idx="421">
                  <c:v>415</c:v>
                </c:pt>
                <c:pt idx="422">
                  <c:v>416</c:v>
                </c:pt>
                <c:pt idx="423">
                  <c:v>417</c:v>
                </c:pt>
                <c:pt idx="424">
                  <c:v>418</c:v>
                </c:pt>
                <c:pt idx="425">
                  <c:v>419</c:v>
                </c:pt>
                <c:pt idx="426">
                  <c:v>420</c:v>
                </c:pt>
                <c:pt idx="427">
                  <c:v>421</c:v>
                </c:pt>
                <c:pt idx="428">
                  <c:v>422</c:v>
                </c:pt>
                <c:pt idx="429">
                  <c:v>423</c:v>
                </c:pt>
                <c:pt idx="430">
                  <c:v>424</c:v>
                </c:pt>
                <c:pt idx="431">
                  <c:v>425</c:v>
                </c:pt>
                <c:pt idx="432">
                  <c:v>426</c:v>
                </c:pt>
                <c:pt idx="433">
                  <c:v>427</c:v>
                </c:pt>
                <c:pt idx="434">
                  <c:v>428</c:v>
                </c:pt>
                <c:pt idx="435">
                  <c:v>429</c:v>
                </c:pt>
                <c:pt idx="436">
                  <c:v>430</c:v>
                </c:pt>
                <c:pt idx="437">
                  <c:v>431</c:v>
                </c:pt>
                <c:pt idx="438">
                  <c:v>432</c:v>
                </c:pt>
                <c:pt idx="439">
                  <c:v>433</c:v>
                </c:pt>
                <c:pt idx="440">
                  <c:v>434</c:v>
                </c:pt>
                <c:pt idx="441">
                  <c:v>435</c:v>
                </c:pt>
                <c:pt idx="442">
                  <c:v>436</c:v>
                </c:pt>
                <c:pt idx="443">
                  <c:v>437</c:v>
                </c:pt>
                <c:pt idx="444">
                  <c:v>438</c:v>
                </c:pt>
                <c:pt idx="445">
                  <c:v>439</c:v>
                </c:pt>
                <c:pt idx="446">
                  <c:v>440</c:v>
                </c:pt>
                <c:pt idx="447">
                  <c:v>441</c:v>
                </c:pt>
                <c:pt idx="448">
                  <c:v>442</c:v>
                </c:pt>
                <c:pt idx="449">
                  <c:v>443</c:v>
                </c:pt>
                <c:pt idx="450">
                  <c:v>444</c:v>
                </c:pt>
                <c:pt idx="451">
                  <c:v>445</c:v>
                </c:pt>
                <c:pt idx="452">
                  <c:v>446</c:v>
                </c:pt>
                <c:pt idx="453">
                  <c:v>447</c:v>
                </c:pt>
                <c:pt idx="454">
                  <c:v>448</c:v>
                </c:pt>
                <c:pt idx="455">
                  <c:v>449</c:v>
                </c:pt>
                <c:pt idx="456">
                  <c:v>450</c:v>
                </c:pt>
                <c:pt idx="457">
                  <c:v>451</c:v>
                </c:pt>
                <c:pt idx="458">
                  <c:v>452</c:v>
                </c:pt>
                <c:pt idx="459">
                  <c:v>453</c:v>
                </c:pt>
                <c:pt idx="460">
                  <c:v>454</c:v>
                </c:pt>
                <c:pt idx="461">
                  <c:v>455</c:v>
                </c:pt>
                <c:pt idx="462">
                  <c:v>456</c:v>
                </c:pt>
                <c:pt idx="463">
                  <c:v>457</c:v>
                </c:pt>
                <c:pt idx="464">
                  <c:v>458</c:v>
                </c:pt>
                <c:pt idx="465">
                  <c:v>459</c:v>
                </c:pt>
                <c:pt idx="466">
                  <c:v>460</c:v>
                </c:pt>
                <c:pt idx="467">
                  <c:v>461</c:v>
                </c:pt>
                <c:pt idx="468">
                  <c:v>462</c:v>
                </c:pt>
                <c:pt idx="469">
                  <c:v>463</c:v>
                </c:pt>
                <c:pt idx="470">
                  <c:v>464</c:v>
                </c:pt>
                <c:pt idx="471">
                  <c:v>465</c:v>
                </c:pt>
                <c:pt idx="472">
                  <c:v>466</c:v>
                </c:pt>
                <c:pt idx="473">
                  <c:v>467</c:v>
                </c:pt>
                <c:pt idx="474">
                  <c:v>468</c:v>
                </c:pt>
                <c:pt idx="475">
                  <c:v>469</c:v>
                </c:pt>
                <c:pt idx="476">
                  <c:v>470</c:v>
                </c:pt>
                <c:pt idx="477">
                  <c:v>471</c:v>
                </c:pt>
                <c:pt idx="478">
                  <c:v>472</c:v>
                </c:pt>
                <c:pt idx="479">
                  <c:v>473</c:v>
                </c:pt>
                <c:pt idx="480">
                  <c:v>474</c:v>
                </c:pt>
                <c:pt idx="481">
                  <c:v>475</c:v>
                </c:pt>
                <c:pt idx="482">
                  <c:v>476</c:v>
                </c:pt>
                <c:pt idx="483">
                  <c:v>477</c:v>
                </c:pt>
                <c:pt idx="484">
                  <c:v>478</c:v>
                </c:pt>
                <c:pt idx="485">
                  <c:v>479</c:v>
                </c:pt>
                <c:pt idx="486">
                  <c:v>480</c:v>
                </c:pt>
                <c:pt idx="487">
                  <c:v>481</c:v>
                </c:pt>
                <c:pt idx="488">
                  <c:v>482</c:v>
                </c:pt>
                <c:pt idx="489">
                  <c:v>483</c:v>
                </c:pt>
                <c:pt idx="490">
                  <c:v>484</c:v>
                </c:pt>
                <c:pt idx="491">
                  <c:v>485</c:v>
                </c:pt>
                <c:pt idx="492">
                  <c:v>486</c:v>
                </c:pt>
                <c:pt idx="493">
                  <c:v>487</c:v>
                </c:pt>
                <c:pt idx="494">
                  <c:v>488</c:v>
                </c:pt>
                <c:pt idx="495">
                  <c:v>489</c:v>
                </c:pt>
                <c:pt idx="496">
                  <c:v>490</c:v>
                </c:pt>
                <c:pt idx="497">
                  <c:v>491</c:v>
                </c:pt>
                <c:pt idx="498">
                  <c:v>492</c:v>
                </c:pt>
                <c:pt idx="499">
                  <c:v>493</c:v>
                </c:pt>
                <c:pt idx="500">
                  <c:v>494</c:v>
                </c:pt>
                <c:pt idx="501">
                  <c:v>495</c:v>
                </c:pt>
                <c:pt idx="502">
                  <c:v>496</c:v>
                </c:pt>
                <c:pt idx="503">
                  <c:v>497</c:v>
                </c:pt>
                <c:pt idx="504">
                  <c:v>498</c:v>
                </c:pt>
                <c:pt idx="505">
                  <c:v>499</c:v>
                </c:pt>
                <c:pt idx="506">
                  <c:v>500</c:v>
                </c:pt>
                <c:pt idx="507">
                  <c:v>501</c:v>
                </c:pt>
                <c:pt idx="508">
                  <c:v>502</c:v>
                </c:pt>
                <c:pt idx="509">
                  <c:v>503</c:v>
                </c:pt>
                <c:pt idx="510">
                  <c:v>504</c:v>
                </c:pt>
                <c:pt idx="511">
                  <c:v>505</c:v>
                </c:pt>
                <c:pt idx="512">
                  <c:v>506</c:v>
                </c:pt>
                <c:pt idx="513">
                  <c:v>507</c:v>
                </c:pt>
                <c:pt idx="514">
                  <c:v>508</c:v>
                </c:pt>
                <c:pt idx="515">
                  <c:v>509</c:v>
                </c:pt>
                <c:pt idx="516">
                  <c:v>510</c:v>
                </c:pt>
                <c:pt idx="517">
                  <c:v>511</c:v>
                </c:pt>
                <c:pt idx="518">
                  <c:v>512</c:v>
                </c:pt>
                <c:pt idx="519">
                  <c:v>513</c:v>
                </c:pt>
                <c:pt idx="520">
                  <c:v>514</c:v>
                </c:pt>
                <c:pt idx="521">
                  <c:v>515</c:v>
                </c:pt>
                <c:pt idx="522">
                  <c:v>516</c:v>
                </c:pt>
                <c:pt idx="523">
                  <c:v>517</c:v>
                </c:pt>
                <c:pt idx="524">
                  <c:v>518</c:v>
                </c:pt>
                <c:pt idx="525">
                  <c:v>519</c:v>
                </c:pt>
                <c:pt idx="526">
                  <c:v>520</c:v>
                </c:pt>
                <c:pt idx="527">
                  <c:v>521</c:v>
                </c:pt>
                <c:pt idx="528">
                  <c:v>522</c:v>
                </c:pt>
                <c:pt idx="529">
                  <c:v>523</c:v>
                </c:pt>
                <c:pt idx="530">
                  <c:v>524</c:v>
                </c:pt>
                <c:pt idx="531">
                  <c:v>525</c:v>
                </c:pt>
                <c:pt idx="532">
                  <c:v>526</c:v>
                </c:pt>
                <c:pt idx="533">
                  <c:v>527</c:v>
                </c:pt>
                <c:pt idx="534">
                  <c:v>528</c:v>
                </c:pt>
                <c:pt idx="535">
                  <c:v>529</c:v>
                </c:pt>
                <c:pt idx="536">
                  <c:v>530</c:v>
                </c:pt>
                <c:pt idx="537">
                  <c:v>531</c:v>
                </c:pt>
                <c:pt idx="538">
                  <c:v>532</c:v>
                </c:pt>
                <c:pt idx="539">
                  <c:v>533</c:v>
                </c:pt>
                <c:pt idx="540">
                  <c:v>534</c:v>
                </c:pt>
                <c:pt idx="541">
                  <c:v>535</c:v>
                </c:pt>
                <c:pt idx="542">
                  <c:v>536</c:v>
                </c:pt>
                <c:pt idx="543">
                  <c:v>537</c:v>
                </c:pt>
                <c:pt idx="544">
                  <c:v>538</c:v>
                </c:pt>
                <c:pt idx="545">
                  <c:v>539</c:v>
                </c:pt>
                <c:pt idx="546">
                  <c:v>540</c:v>
                </c:pt>
                <c:pt idx="547">
                  <c:v>541</c:v>
                </c:pt>
                <c:pt idx="548">
                  <c:v>542</c:v>
                </c:pt>
                <c:pt idx="549">
                  <c:v>543</c:v>
                </c:pt>
                <c:pt idx="550">
                  <c:v>544</c:v>
                </c:pt>
                <c:pt idx="551">
                  <c:v>545</c:v>
                </c:pt>
                <c:pt idx="552">
                  <c:v>546</c:v>
                </c:pt>
                <c:pt idx="553">
                  <c:v>547</c:v>
                </c:pt>
                <c:pt idx="554">
                  <c:v>548</c:v>
                </c:pt>
                <c:pt idx="555">
                  <c:v>549</c:v>
                </c:pt>
                <c:pt idx="556">
                  <c:v>550</c:v>
                </c:pt>
                <c:pt idx="557">
                  <c:v>551</c:v>
                </c:pt>
                <c:pt idx="558">
                  <c:v>552</c:v>
                </c:pt>
                <c:pt idx="559">
                  <c:v>553</c:v>
                </c:pt>
                <c:pt idx="560">
                  <c:v>554</c:v>
                </c:pt>
                <c:pt idx="561">
                  <c:v>555</c:v>
                </c:pt>
                <c:pt idx="562">
                  <c:v>556</c:v>
                </c:pt>
                <c:pt idx="563">
                  <c:v>557</c:v>
                </c:pt>
                <c:pt idx="564">
                  <c:v>558</c:v>
                </c:pt>
                <c:pt idx="565">
                  <c:v>559</c:v>
                </c:pt>
                <c:pt idx="566">
                  <c:v>560</c:v>
                </c:pt>
                <c:pt idx="567">
                  <c:v>561</c:v>
                </c:pt>
                <c:pt idx="568">
                  <c:v>562</c:v>
                </c:pt>
                <c:pt idx="569">
                  <c:v>563</c:v>
                </c:pt>
                <c:pt idx="570">
                  <c:v>564</c:v>
                </c:pt>
                <c:pt idx="571">
                  <c:v>565</c:v>
                </c:pt>
                <c:pt idx="572">
                  <c:v>566</c:v>
                </c:pt>
                <c:pt idx="573">
                  <c:v>567</c:v>
                </c:pt>
                <c:pt idx="574">
                  <c:v>568</c:v>
                </c:pt>
                <c:pt idx="575">
                  <c:v>569</c:v>
                </c:pt>
                <c:pt idx="576">
                  <c:v>570</c:v>
                </c:pt>
                <c:pt idx="577">
                  <c:v>571</c:v>
                </c:pt>
                <c:pt idx="578">
                  <c:v>572</c:v>
                </c:pt>
                <c:pt idx="579">
                  <c:v>573</c:v>
                </c:pt>
                <c:pt idx="580">
                  <c:v>574</c:v>
                </c:pt>
                <c:pt idx="581">
                  <c:v>575</c:v>
                </c:pt>
                <c:pt idx="582">
                  <c:v>576</c:v>
                </c:pt>
                <c:pt idx="583">
                  <c:v>577</c:v>
                </c:pt>
                <c:pt idx="584">
                  <c:v>578</c:v>
                </c:pt>
                <c:pt idx="585">
                  <c:v>579</c:v>
                </c:pt>
                <c:pt idx="586">
                  <c:v>580</c:v>
                </c:pt>
                <c:pt idx="587">
                  <c:v>581</c:v>
                </c:pt>
                <c:pt idx="588">
                  <c:v>582</c:v>
                </c:pt>
                <c:pt idx="589">
                  <c:v>583</c:v>
                </c:pt>
                <c:pt idx="590">
                  <c:v>584</c:v>
                </c:pt>
                <c:pt idx="591">
                  <c:v>585</c:v>
                </c:pt>
                <c:pt idx="592">
                  <c:v>586</c:v>
                </c:pt>
                <c:pt idx="593">
                  <c:v>587</c:v>
                </c:pt>
                <c:pt idx="594">
                  <c:v>588</c:v>
                </c:pt>
                <c:pt idx="595">
                  <c:v>589</c:v>
                </c:pt>
                <c:pt idx="596">
                  <c:v>590</c:v>
                </c:pt>
                <c:pt idx="597">
                  <c:v>591</c:v>
                </c:pt>
                <c:pt idx="598">
                  <c:v>592</c:v>
                </c:pt>
                <c:pt idx="599">
                  <c:v>593</c:v>
                </c:pt>
                <c:pt idx="600">
                  <c:v>594</c:v>
                </c:pt>
                <c:pt idx="601">
                  <c:v>595</c:v>
                </c:pt>
                <c:pt idx="602">
                  <c:v>596</c:v>
                </c:pt>
                <c:pt idx="603">
                  <c:v>597</c:v>
                </c:pt>
                <c:pt idx="604">
                  <c:v>598</c:v>
                </c:pt>
                <c:pt idx="605">
                  <c:v>599</c:v>
                </c:pt>
                <c:pt idx="606">
                  <c:v>600</c:v>
                </c:pt>
                <c:pt idx="607">
                  <c:v>601</c:v>
                </c:pt>
                <c:pt idx="608">
                  <c:v>602</c:v>
                </c:pt>
                <c:pt idx="609">
                  <c:v>603</c:v>
                </c:pt>
                <c:pt idx="610">
                  <c:v>604</c:v>
                </c:pt>
                <c:pt idx="611">
                  <c:v>605</c:v>
                </c:pt>
                <c:pt idx="612">
                  <c:v>606</c:v>
                </c:pt>
                <c:pt idx="613">
                  <c:v>607</c:v>
                </c:pt>
                <c:pt idx="614">
                  <c:v>608</c:v>
                </c:pt>
                <c:pt idx="615">
                  <c:v>609</c:v>
                </c:pt>
                <c:pt idx="616">
                  <c:v>610</c:v>
                </c:pt>
                <c:pt idx="617">
                  <c:v>611</c:v>
                </c:pt>
                <c:pt idx="618">
                  <c:v>612</c:v>
                </c:pt>
                <c:pt idx="619">
                  <c:v>613</c:v>
                </c:pt>
                <c:pt idx="620">
                  <c:v>614</c:v>
                </c:pt>
                <c:pt idx="621">
                  <c:v>615</c:v>
                </c:pt>
                <c:pt idx="622">
                  <c:v>616</c:v>
                </c:pt>
                <c:pt idx="623">
                  <c:v>617</c:v>
                </c:pt>
                <c:pt idx="624">
                  <c:v>618</c:v>
                </c:pt>
                <c:pt idx="625">
                  <c:v>619</c:v>
                </c:pt>
                <c:pt idx="626">
                  <c:v>620</c:v>
                </c:pt>
                <c:pt idx="627">
                  <c:v>621</c:v>
                </c:pt>
                <c:pt idx="628">
                  <c:v>622</c:v>
                </c:pt>
                <c:pt idx="629">
                  <c:v>623</c:v>
                </c:pt>
                <c:pt idx="630">
                  <c:v>624</c:v>
                </c:pt>
                <c:pt idx="631">
                  <c:v>625</c:v>
                </c:pt>
                <c:pt idx="632">
                  <c:v>626</c:v>
                </c:pt>
                <c:pt idx="633">
                  <c:v>627</c:v>
                </c:pt>
                <c:pt idx="634">
                  <c:v>628</c:v>
                </c:pt>
                <c:pt idx="635">
                  <c:v>629</c:v>
                </c:pt>
                <c:pt idx="636">
                  <c:v>630</c:v>
                </c:pt>
                <c:pt idx="637">
                  <c:v>631</c:v>
                </c:pt>
                <c:pt idx="638">
                  <c:v>632</c:v>
                </c:pt>
                <c:pt idx="639">
                  <c:v>633</c:v>
                </c:pt>
                <c:pt idx="640">
                  <c:v>634</c:v>
                </c:pt>
                <c:pt idx="641">
                  <c:v>635</c:v>
                </c:pt>
                <c:pt idx="642">
                  <c:v>636</c:v>
                </c:pt>
                <c:pt idx="643">
                  <c:v>637</c:v>
                </c:pt>
                <c:pt idx="644">
                  <c:v>638</c:v>
                </c:pt>
                <c:pt idx="645">
                  <c:v>639</c:v>
                </c:pt>
                <c:pt idx="646">
                  <c:v>640</c:v>
                </c:pt>
                <c:pt idx="647">
                  <c:v>641</c:v>
                </c:pt>
                <c:pt idx="648">
                  <c:v>642</c:v>
                </c:pt>
                <c:pt idx="649">
                  <c:v>643</c:v>
                </c:pt>
                <c:pt idx="650">
                  <c:v>644</c:v>
                </c:pt>
                <c:pt idx="651">
                  <c:v>645</c:v>
                </c:pt>
                <c:pt idx="652">
                  <c:v>646</c:v>
                </c:pt>
                <c:pt idx="653">
                  <c:v>647</c:v>
                </c:pt>
                <c:pt idx="654">
                  <c:v>648</c:v>
                </c:pt>
                <c:pt idx="655">
                  <c:v>649</c:v>
                </c:pt>
                <c:pt idx="656">
                  <c:v>650</c:v>
                </c:pt>
                <c:pt idx="657">
                  <c:v>651</c:v>
                </c:pt>
                <c:pt idx="658">
                  <c:v>652</c:v>
                </c:pt>
                <c:pt idx="659">
                  <c:v>653</c:v>
                </c:pt>
                <c:pt idx="660">
                  <c:v>654</c:v>
                </c:pt>
                <c:pt idx="661">
                  <c:v>655</c:v>
                </c:pt>
                <c:pt idx="662">
                  <c:v>656</c:v>
                </c:pt>
                <c:pt idx="663">
                  <c:v>657</c:v>
                </c:pt>
                <c:pt idx="664">
                  <c:v>658</c:v>
                </c:pt>
                <c:pt idx="665">
                  <c:v>659</c:v>
                </c:pt>
                <c:pt idx="666">
                  <c:v>660</c:v>
                </c:pt>
                <c:pt idx="667">
                  <c:v>661</c:v>
                </c:pt>
                <c:pt idx="668">
                  <c:v>662</c:v>
                </c:pt>
                <c:pt idx="669">
                  <c:v>663</c:v>
                </c:pt>
                <c:pt idx="670">
                  <c:v>664</c:v>
                </c:pt>
                <c:pt idx="671">
                  <c:v>665</c:v>
                </c:pt>
                <c:pt idx="672">
                  <c:v>666</c:v>
                </c:pt>
                <c:pt idx="673">
                  <c:v>667</c:v>
                </c:pt>
                <c:pt idx="674">
                  <c:v>668</c:v>
                </c:pt>
                <c:pt idx="675">
                  <c:v>669</c:v>
                </c:pt>
                <c:pt idx="676">
                  <c:v>670</c:v>
                </c:pt>
                <c:pt idx="677">
                  <c:v>671</c:v>
                </c:pt>
                <c:pt idx="678">
                  <c:v>672</c:v>
                </c:pt>
                <c:pt idx="679">
                  <c:v>673</c:v>
                </c:pt>
                <c:pt idx="680">
                  <c:v>674</c:v>
                </c:pt>
                <c:pt idx="681">
                  <c:v>675</c:v>
                </c:pt>
                <c:pt idx="682">
                  <c:v>676</c:v>
                </c:pt>
                <c:pt idx="683">
                  <c:v>677</c:v>
                </c:pt>
                <c:pt idx="684">
                  <c:v>678</c:v>
                </c:pt>
                <c:pt idx="685">
                  <c:v>679</c:v>
                </c:pt>
                <c:pt idx="686">
                  <c:v>680</c:v>
                </c:pt>
                <c:pt idx="687">
                  <c:v>681</c:v>
                </c:pt>
                <c:pt idx="688">
                  <c:v>682</c:v>
                </c:pt>
                <c:pt idx="689">
                  <c:v>683</c:v>
                </c:pt>
                <c:pt idx="690">
                  <c:v>684</c:v>
                </c:pt>
                <c:pt idx="691">
                  <c:v>685</c:v>
                </c:pt>
                <c:pt idx="692">
                  <c:v>686</c:v>
                </c:pt>
                <c:pt idx="693">
                  <c:v>687</c:v>
                </c:pt>
                <c:pt idx="694">
                  <c:v>688</c:v>
                </c:pt>
                <c:pt idx="695">
                  <c:v>689</c:v>
                </c:pt>
                <c:pt idx="696">
                  <c:v>690</c:v>
                </c:pt>
                <c:pt idx="697">
                  <c:v>691</c:v>
                </c:pt>
                <c:pt idx="698">
                  <c:v>692</c:v>
                </c:pt>
                <c:pt idx="699">
                  <c:v>693</c:v>
                </c:pt>
                <c:pt idx="700">
                  <c:v>694</c:v>
                </c:pt>
                <c:pt idx="701">
                  <c:v>695</c:v>
                </c:pt>
                <c:pt idx="702">
                  <c:v>696</c:v>
                </c:pt>
                <c:pt idx="703">
                  <c:v>697</c:v>
                </c:pt>
                <c:pt idx="704">
                  <c:v>698</c:v>
                </c:pt>
                <c:pt idx="705">
                  <c:v>699</c:v>
                </c:pt>
                <c:pt idx="706">
                  <c:v>700</c:v>
                </c:pt>
                <c:pt idx="707">
                  <c:v>701</c:v>
                </c:pt>
                <c:pt idx="708">
                  <c:v>702</c:v>
                </c:pt>
                <c:pt idx="709">
                  <c:v>703</c:v>
                </c:pt>
                <c:pt idx="710">
                  <c:v>704</c:v>
                </c:pt>
                <c:pt idx="711">
                  <c:v>705</c:v>
                </c:pt>
                <c:pt idx="712">
                  <c:v>706</c:v>
                </c:pt>
                <c:pt idx="713">
                  <c:v>707</c:v>
                </c:pt>
                <c:pt idx="714">
                  <c:v>708</c:v>
                </c:pt>
                <c:pt idx="715">
                  <c:v>709</c:v>
                </c:pt>
                <c:pt idx="716">
                  <c:v>710</c:v>
                </c:pt>
                <c:pt idx="717">
                  <c:v>711</c:v>
                </c:pt>
                <c:pt idx="718">
                  <c:v>712</c:v>
                </c:pt>
                <c:pt idx="719">
                  <c:v>713</c:v>
                </c:pt>
                <c:pt idx="720">
                  <c:v>714</c:v>
                </c:pt>
                <c:pt idx="721">
                  <c:v>715</c:v>
                </c:pt>
                <c:pt idx="722">
                  <c:v>716</c:v>
                </c:pt>
                <c:pt idx="723">
                  <c:v>717</c:v>
                </c:pt>
                <c:pt idx="724">
                  <c:v>718</c:v>
                </c:pt>
                <c:pt idx="725">
                  <c:v>719</c:v>
                </c:pt>
                <c:pt idx="726">
                  <c:v>720</c:v>
                </c:pt>
                <c:pt idx="727">
                  <c:v>721</c:v>
                </c:pt>
                <c:pt idx="728">
                  <c:v>722</c:v>
                </c:pt>
                <c:pt idx="729">
                  <c:v>723</c:v>
                </c:pt>
                <c:pt idx="730">
                  <c:v>724</c:v>
                </c:pt>
                <c:pt idx="731">
                  <c:v>725</c:v>
                </c:pt>
                <c:pt idx="732">
                  <c:v>726</c:v>
                </c:pt>
                <c:pt idx="733">
                  <c:v>727</c:v>
                </c:pt>
                <c:pt idx="734">
                  <c:v>728</c:v>
                </c:pt>
                <c:pt idx="735">
                  <c:v>729</c:v>
                </c:pt>
                <c:pt idx="736">
                  <c:v>730</c:v>
                </c:pt>
                <c:pt idx="737">
                  <c:v>731</c:v>
                </c:pt>
                <c:pt idx="738">
                  <c:v>732</c:v>
                </c:pt>
                <c:pt idx="739">
                  <c:v>733</c:v>
                </c:pt>
                <c:pt idx="740">
                  <c:v>734</c:v>
                </c:pt>
                <c:pt idx="741">
                  <c:v>735</c:v>
                </c:pt>
                <c:pt idx="742">
                  <c:v>736</c:v>
                </c:pt>
                <c:pt idx="743">
                  <c:v>737</c:v>
                </c:pt>
                <c:pt idx="744">
                  <c:v>738</c:v>
                </c:pt>
                <c:pt idx="745">
                  <c:v>739</c:v>
                </c:pt>
                <c:pt idx="746">
                  <c:v>740</c:v>
                </c:pt>
                <c:pt idx="747">
                  <c:v>741</c:v>
                </c:pt>
                <c:pt idx="748">
                  <c:v>742</c:v>
                </c:pt>
                <c:pt idx="749">
                  <c:v>743</c:v>
                </c:pt>
                <c:pt idx="750">
                  <c:v>744</c:v>
                </c:pt>
                <c:pt idx="751">
                  <c:v>745</c:v>
                </c:pt>
                <c:pt idx="752">
                  <c:v>746</c:v>
                </c:pt>
                <c:pt idx="753">
                  <c:v>747</c:v>
                </c:pt>
                <c:pt idx="754">
                  <c:v>748</c:v>
                </c:pt>
                <c:pt idx="755">
                  <c:v>749</c:v>
                </c:pt>
                <c:pt idx="756">
                  <c:v>750</c:v>
                </c:pt>
                <c:pt idx="757">
                  <c:v>751</c:v>
                </c:pt>
                <c:pt idx="758">
                  <c:v>752</c:v>
                </c:pt>
                <c:pt idx="759">
                  <c:v>753</c:v>
                </c:pt>
                <c:pt idx="760">
                  <c:v>754</c:v>
                </c:pt>
                <c:pt idx="761">
                  <c:v>755</c:v>
                </c:pt>
                <c:pt idx="762">
                  <c:v>756</c:v>
                </c:pt>
                <c:pt idx="763">
                  <c:v>757</c:v>
                </c:pt>
                <c:pt idx="764">
                  <c:v>758</c:v>
                </c:pt>
                <c:pt idx="765">
                  <c:v>759</c:v>
                </c:pt>
                <c:pt idx="766">
                  <c:v>760</c:v>
                </c:pt>
                <c:pt idx="767">
                  <c:v>761</c:v>
                </c:pt>
                <c:pt idx="768">
                  <c:v>762</c:v>
                </c:pt>
                <c:pt idx="769">
                  <c:v>763</c:v>
                </c:pt>
                <c:pt idx="770">
                  <c:v>764</c:v>
                </c:pt>
                <c:pt idx="771">
                  <c:v>765</c:v>
                </c:pt>
                <c:pt idx="772">
                  <c:v>766</c:v>
                </c:pt>
                <c:pt idx="773">
                  <c:v>767</c:v>
                </c:pt>
                <c:pt idx="774">
                  <c:v>768</c:v>
                </c:pt>
                <c:pt idx="775">
                  <c:v>769</c:v>
                </c:pt>
                <c:pt idx="776">
                  <c:v>770</c:v>
                </c:pt>
                <c:pt idx="777">
                  <c:v>771</c:v>
                </c:pt>
                <c:pt idx="778">
                  <c:v>772</c:v>
                </c:pt>
                <c:pt idx="779">
                  <c:v>773</c:v>
                </c:pt>
                <c:pt idx="780">
                  <c:v>774</c:v>
                </c:pt>
                <c:pt idx="781">
                  <c:v>775</c:v>
                </c:pt>
                <c:pt idx="782">
                  <c:v>776</c:v>
                </c:pt>
                <c:pt idx="783">
                  <c:v>777</c:v>
                </c:pt>
                <c:pt idx="784">
                  <c:v>778</c:v>
                </c:pt>
                <c:pt idx="785">
                  <c:v>779</c:v>
                </c:pt>
                <c:pt idx="786">
                  <c:v>780</c:v>
                </c:pt>
                <c:pt idx="787">
                  <c:v>781</c:v>
                </c:pt>
                <c:pt idx="788">
                  <c:v>782</c:v>
                </c:pt>
                <c:pt idx="789">
                  <c:v>783</c:v>
                </c:pt>
                <c:pt idx="790">
                  <c:v>784</c:v>
                </c:pt>
                <c:pt idx="791">
                  <c:v>785</c:v>
                </c:pt>
                <c:pt idx="792">
                  <c:v>786</c:v>
                </c:pt>
                <c:pt idx="793">
                  <c:v>787</c:v>
                </c:pt>
                <c:pt idx="794">
                  <c:v>788</c:v>
                </c:pt>
                <c:pt idx="795">
                  <c:v>789</c:v>
                </c:pt>
                <c:pt idx="796">
                  <c:v>790</c:v>
                </c:pt>
                <c:pt idx="797">
                  <c:v>791</c:v>
                </c:pt>
                <c:pt idx="798">
                  <c:v>792</c:v>
                </c:pt>
                <c:pt idx="799">
                  <c:v>793</c:v>
                </c:pt>
                <c:pt idx="800">
                  <c:v>794</c:v>
                </c:pt>
                <c:pt idx="801">
                  <c:v>795</c:v>
                </c:pt>
                <c:pt idx="802">
                  <c:v>796</c:v>
                </c:pt>
                <c:pt idx="803">
                  <c:v>797</c:v>
                </c:pt>
                <c:pt idx="804">
                  <c:v>798</c:v>
                </c:pt>
                <c:pt idx="805">
                  <c:v>799</c:v>
                </c:pt>
                <c:pt idx="806">
                  <c:v>800</c:v>
                </c:pt>
                <c:pt idx="807">
                  <c:v>801</c:v>
                </c:pt>
                <c:pt idx="808">
                  <c:v>802</c:v>
                </c:pt>
                <c:pt idx="809">
                  <c:v>803</c:v>
                </c:pt>
                <c:pt idx="810">
                  <c:v>804</c:v>
                </c:pt>
                <c:pt idx="811">
                  <c:v>805</c:v>
                </c:pt>
                <c:pt idx="812">
                  <c:v>806</c:v>
                </c:pt>
                <c:pt idx="813">
                  <c:v>807</c:v>
                </c:pt>
                <c:pt idx="814">
                  <c:v>808</c:v>
                </c:pt>
                <c:pt idx="815">
                  <c:v>809</c:v>
                </c:pt>
                <c:pt idx="816">
                  <c:v>810</c:v>
                </c:pt>
                <c:pt idx="817">
                  <c:v>811</c:v>
                </c:pt>
                <c:pt idx="818">
                  <c:v>812</c:v>
                </c:pt>
                <c:pt idx="819">
                  <c:v>813</c:v>
                </c:pt>
                <c:pt idx="820">
                  <c:v>814</c:v>
                </c:pt>
                <c:pt idx="821">
                  <c:v>815</c:v>
                </c:pt>
                <c:pt idx="822">
                  <c:v>816</c:v>
                </c:pt>
                <c:pt idx="823">
                  <c:v>817</c:v>
                </c:pt>
                <c:pt idx="824">
                  <c:v>818</c:v>
                </c:pt>
                <c:pt idx="825">
                  <c:v>819</c:v>
                </c:pt>
                <c:pt idx="826">
                  <c:v>820</c:v>
                </c:pt>
                <c:pt idx="827">
                  <c:v>821</c:v>
                </c:pt>
                <c:pt idx="828">
                  <c:v>822</c:v>
                </c:pt>
                <c:pt idx="829">
                  <c:v>823</c:v>
                </c:pt>
                <c:pt idx="830">
                  <c:v>824</c:v>
                </c:pt>
                <c:pt idx="831">
                  <c:v>825</c:v>
                </c:pt>
                <c:pt idx="832">
                  <c:v>826</c:v>
                </c:pt>
                <c:pt idx="833">
                  <c:v>827</c:v>
                </c:pt>
                <c:pt idx="834">
                  <c:v>828</c:v>
                </c:pt>
                <c:pt idx="835">
                  <c:v>829</c:v>
                </c:pt>
                <c:pt idx="836">
                  <c:v>830</c:v>
                </c:pt>
                <c:pt idx="837">
                  <c:v>831</c:v>
                </c:pt>
                <c:pt idx="838">
                  <c:v>832</c:v>
                </c:pt>
                <c:pt idx="839">
                  <c:v>833</c:v>
                </c:pt>
                <c:pt idx="840">
                  <c:v>834</c:v>
                </c:pt>
                <c:pt idx="841">
                  <c:v>835</c:v>
                </c:pt>
                <c:pt idx="842">
                  <c:v>836</c:v>
                </c:pt>
                <c:pt idx="843">
                  <c:v>837</c:v>
                </c:pt>
                <c:pt idx="844">
                  <c:v>838</c:v>
                </c:pt>
                <c:pt idx="845">
                  <c:v>839</c:v>
                </c:pt>
                <c:pt idx="846">
                  <c:v>840</c:v>
                </c:pt>
                <c:pt idx="847">
                  <c:v>841</c:v>
                </c:pt>
                <c:pt idx="848">
                  <c:v>842</c:v>
                </c:pt>
                <c:pt idx="849">
                  <c:v>843</c:v>
                </c:pt>
                <c:pt idx="850">
                  <c:v>844</c:v>
                </c:pt>
                <c:pt idx="851">
                  <c:v>845</c:v>
                </c:pt>
                <c:pt idx="852">
                  <c:v>846</c:v>
                </c:pt>
                <c:pt idx="853">
                  <c:v>847</c:v>
                </c:pt>
                <c:pt idx="854">
                  <c:v>848</c:v>
                </c:pt>
                <c:pt idx="855">
                  <c:v>849</c:v>
                </c:pt>
                <c:pt idx="856">
                  <c:v>850</c:v>
                </c:pt>
                <c:pt idx="857">
                  <c:v>851</c:v>
                </c:pt>
                <c:pt idx="858">
                  <c:v>852</c:v>
                </c:pt>
                <c:pt idx="859">
                  <c:v>853</c:v>
                </c:pt>
                <c:pt idx="860">
                  <c:v>854</c:v>
                </c:pt>
                <c:pt idx="861">
                  <c:v>855</c:v>
                </c:pt>
                <c:pt idx="862">
                  <c:v>856</c:v>
                </c:pt>
                <c:pt idx="863">
                  <c:v>857</c:v>
                </c:pt>
                <c:pt idx="864">
                  <c:v>858</c:v>
                </c:pt>
                <c:pt idx="865">
                  <c:v>859</c:v>
                </c:pt>
                <c:pt idx="866">
                  <c:v>860</c:v>
                </c:pt>
                <c:pt idx="867">
                  <c:v>861</c:v>
                </c:pt>
                <c:pt idx="868">
                  <c:v>862</c:v>
                </c:pt>
                <c:pt idx="869">
                  <c:v>863</c:v>
                </c:pt>
                <c:pt idx="870">
                  <c:v>864</c:v>
                </c:pt>
                <c:pt idx="871">
                  <c:v>865</c:v>
                </c:pt>
                <c:pt idx="872">
                  <c:v>866</c:v>
                </c:pt>
                <c:pt idx="873">
                  <c:v>867</c:v>
                </c:pt>
                <c:pt idx="874">
                  <c:v>868</c:v>
                </c:pt>
                <c:pt idx="875">
                  <c:v>869</c:v>
                </c:pt>
                <c:pt idx="876">
                  <c:v>870</c:v>
                </c:pt>
                <c:pt idx="877">
                  <c:v>871</c:v>
                </c:pt>
                <c:pt idx="878">
                  <c:v>872</c:v>
                </c:pt>
                <c:pt idx="879">
                  <c:v>873</c:v>
                </c:pt>
                <c:pt idx="880">
                  <c:v>874</c:v>
                </c:pt>
                <c:pt idx="881">
                  <c:v>875</c:v>
                </c:pt>
                <c:pt idx="882">
                  <c:v>876</c:v>
                </c:pt>
                <c:pt idx="883">
                  <c:v>877</c:v>
                </c:pt>
                <c:pt idx="884">
                  <c:v>878</c:v>
                </c:pt>
                <c:pt idx="885">
                  <c:v>879</c:v>
                </c:pt>
                <c:pt idx="886">
                  <c:v>880</c:v>
                </c:pt>
                <c:pt idx="887">
                  <c:v>881</c:v>
                </c:pt>
                <c:pt idx="888">
                  <c:v>882</c:v>
                </c:pt>
                <c:pt idx="889">
                  <c:v>883</c:v>
                </c:pt>
                <c:pt idx="890">
                  <c:v>884</c:v>
                </c:pt>
                <c:pt idx="891">
                  <c:v>885</c:v>
                </c:pt>
                <c:pt idx="892">
                  <c:v>886</c:v>
                </c:pt>
                <c:pt idx="893">
                  <c:v>887</c:v>
                </c:pt>
                <c:pt idx="894">
                  <c:v>888</c:v>
                </c:pt>
                <c:pt idx="895">
                  <c:v>889</c:v>
                </c:pt>
                <c:pt idx="896">
                  <c:v>890</c:v>
                </c:pt>
                <c:pt idx="897">
                  <c:v>891</c:v>
                </c:pt>
                <c:pt idx="898">
                  <c:v>892</c:v>
                </c:pt>
                <c:pt idx="899">
                  <c:v>893</c:v>
                </c:pt>
                <c:pt idx="900">
                  <c:v>894</c:v>
                </c:pt>
                <c:pt idx="901">
                  <c:v>895</c:v>
                </c:pt>
                <c:pt idx="902">
                  <c:v>896</c:v>
                </c:pt>
                <c:pt idx="903">
                  <c:v>897</c:v>
                </c:pt>
                <c:pt idx="904">
                  <c:v>898</c:v>
                </c:pt>
                <c:pt idx="905">
                  <c:v>899</c:v>
                </c:pt>
                <c:pt idx="906">
                  <c:v>900</c:v>
                </c:pt>
                <c:pt idx="907">
                  <c:v>901</c:v>
                </c:pt>
                <c:pt idx="908">
                  <c:v>902</c:v>
                </c:pt>
                <c:pt idx="909">
                  <c:v>903</c:v>
                </c:pt>
                <c:pt idx="910">
                  <c:v>904</c:v>
                </c:pt>
                <c:pt idx="911">
                  <c:v>905</c:v>
                </c:pt>
                <c:pt idx="912">
                  <c:v>906</c:v>
                </c:pt>
                <c:pt idx="913">
                  <c:v>907</c:v>
                </c:pt>
                <c:pt idx="914">
                  <c:v>908</c:v>
                </c:pt>
                <c:pt idx="915">
                  <c:v>909</c:v>
                </c:pt>
                <c:pt idx="916">
                  <c:v>910</c:v>
                </c:pt>
                <c:pt idx="917">
                  <c:v>911</c:v>
                </c:pt>
                <c:pt idx="918">
                  <c:v>912</c:v>
                </c:pt>
                <c:pt idx="919">
                  <c:v>913</c:v>
                </c:pt>
                <c:pt idx="920">
                  <c:v>914</c:v>
                </c:pt>
                <c:pt idx="921">
                  <c:v>915</c:v>
                </c:pt>
                <c:pt idx="922">
                  <c:v>916</c:v>
                </c:pt>
                <c:pt idx="923">
                  <c:v>917</c:v>
                </c:pt>
                <c:pt idx="924">
                  <c:v>918</c:v>
                </c:pt>
                <c:pt idx="925">
                  <c:v>919</c:v>
                </c:pt>
                <c:pt idx="926">
                  <c:v>920</c:v>
                </c:pt>
                <c:pt idx="927">
                  <c:v>921</c:v>
                </c:pt>
                <c:pt idx="928">
                  <c:v>922</c:v>
                </c:pt>
                <c:pt idx="929">
                  <c:v>923</c:v>
                </c:pt>
                <c:pt idx="930">
                  <c:v>924</c:v>
                </c:pt>
                <c:pt idx="931">
                  <c:v>925</c:v>
                </c:pt>
                <c:pt idx="932">
                  <c:v>926</c:v>
                </c:pt>
                <c:pt idx="933">
                  <c:v>927</c:v>
                </c:pt>
                <c:pt idx="934">
                  <c:v>928</c:v>
                </c:pt>
                <c:pt idx="935">
                  <c:v>929</c:v>
                </c:pt>
                <c:pt idx="936">
                  <c:v>930</c:v>
                </c:pt>
                <c:pt idx="937">
                  <c:v>931</c:v>
                </c:pt>
                <c:pt idx="938">
                  <c:v>932</c:v>
                </c:pt>
                <c:pt idx="939">
                  <c:v>933</c:v>
                </c:pt>
                <c:pt idx="940">
                  <c:v>934</c:v>
                </c:pt>
                <c:pt idx="941">
                  <c:v>935</c:v>
                </c:pt>
                <c:pt idx="942">
                  <c:v>936</c:v>
                </c:pt>
                <c:pt idx="943">
                  <c:v>937</c:v>
                </c:pt>
                <c:pt idx="944">
                  <c:v>938</c:v>
                </c:pt>
                <c:pt idx="945">
                  <c:v>939</c:v>
                </c:pt>
                <c:pt idx="946">
                  <c:v>940</c:v>
                </c:pt>
                <c:pt idx="947">
                  <c:v>941</c:v>
                </c:pt>
                <c:pt idx="948">
                  <c:v>942</c:v>
                </c:pt>
                <c:pt idx="949">
                  <c:v>943</c:v>
                </c:pt>
                <c:pt idx="950">
                  <c:v>944</c:v>
                </c:pt>
                <c:pt idx="951">
                  <c:v>945</c:v>
                </c:pt>
                <c:pt idx="952">
                  <c:v>946</c:v>
                </c:pt>
                <c:pt idx="953">
                  <c:v>947</c:v>
                </c:pt>
                <c:pt idx="954">
                  <c:v>948</c:v>
                </c:pt>
                <c:pt idx="955">
                  <c:v>949</c:v>
                </c:pt>
                <c:pt idx="956">
                  <c:v>950</c:v>
                </c:pt>
                <c:pt idx="957">
                  <c:v>951</c:v>
                </c:pt>
                <c:pt idx="958">
                  <c:v>952</c:v>
                </c:pt>
                <c:pt idx="959">
                  <c:v>953</c:v>
                </c:pt>
                <c:pt idx="960">
                  <c:v>954</c:v>
                </c:pt>
                <c:pt idx="961">
                  <c:v>955</c:v>
                </c:pt>
                <c:pt idx="962">
                  <c:v>956</c:v>
                </c:pt>
                <c:pt idx="963">
                  <c:v>957</c:v>
                </c:pt>
                <c:pt idx="964">
                  <c:v>958</c:v>
                </c:pt>
                <c:pt idx="965">
                  <c:v>959</c:v>
                </c:pt>
                <c:pt idx="966">
                  <c:v>960</c:v>
                </c:pt>
                <c:pt idx="967">
                  <c:v>961</c:v>
                </c:pt>
                <c:pt idx="968">
                  <c:v>962</c:v>
                </c:pt>
                <c:pt idx="969">
                  <c:v>963</c:v>
                </c:pt>
                <c:pt idx="970">
                  <c:v>964</c:v>
                </c:pt>
                <c:pt idx="971">
                  <c:v>965</c:v>
                </c:pt>
                <c:pt idx="972">
                  <c:v>966</c:v>
                </c:pt>
                <c:pt idx="973">
                  <c:v>967</c:v>
                </c:pt>
                <c:pt idx="974">
                  <c:v>968</c:v>
                </c:pt>
                <c:pt idx="975">
                  <c:v>969</c:v>
                </c:pt>
                <c:pt idx="976">
                  <c:v>970</c:v>
                </c:pt>
                <c:pt idx="977">
                  <c:v>971</c:v>
                </c:pt>
                <c:pt idx="978">
                  <c:v>972</c:v>
                </c:pt>
                <c:pt idx="979">
                  <c:v>973</c:v>
                </c:pt>
                <c:pt idx="980">
                  <c:v>974</c:v>
                </c:pt>
                <c:pt idx="981">
                  <c:v>975</c:v>
                </c:pt>
                <c:pt idx="982">
                  <c:v>976</c:v>
                </c:pt>
                <c:pt idx="983">
                  <c:v>977</c:v>
                </c:pt>
                <c:pt idx="984">
                  <c:v>978</c:v>
                </c:pt>
                <c:pt idx="985">
                  <c:v>979</c:v>
                </c:pt>
                <c:pt idx="986">
                  <c:v>980</c:v>
                </c:pt>
                <c:pt idx="987">
                  <c:v>981</c:v>
                </c:pt>
                <c:pt idx="988">
                  <c:v>982</c:v>
                </c:pt>
                <c:pt idx="989">
                  <c:v>983</c:v>
                </c:pt>
                <c:pt idx="990">
                  <c:v>984</c:v>
                </c:pt>
                <c:pt idx="991">
                  <c:v>985</c:v>
                </c:pt>
                <c:pt idx="992">
                  <c:v>986</c:v>
                </c:pt>
                <c:pt idx="993">
                  <c:v>987</c:v>
                </c:pt>
                <c:pt idx="994">
                  <c:v>988</c:v>
                </c:pt>
                <c:pt idx="995">
                  <c:v>989</c:v>
                </c:pt>
                <c:pt idx="996">
                  <c:v>990</c:v>
                </c:pt>
                <c:pt idx="997">
                  <c:v>991</c:v>
                </c:pt>
                <c:pt idx="998">
                  <c:v>992</c:v>
                </c:pt>
                <c:pt idx="999">
                  <c:v>993</c:v>
                </c:pt>
                <c:pt idx="1000">
                  <c:v>994</c:v>
                </c:pt>
                <c:pt idx="1001">
                  <c:v>995</c:v>
                </c:pt>
                <c:pt idx="1002">
                  <c:v>996</c:v>
                </c:pt>
                <c:pt idx="1003">
                  <c:v>997</c:v>
                </c:pt>
                <c:pt idx="1004">
                  <c:v>998</c:v>
                </c:pt>
                <c:pt idx="1005">
                  <c:v>999</c:v>
                </c:pt>
                <c:pt idx="1006">
                  <c:v>1000</c:v>
                </c:pt>
                <c:pt idx="1007">
                  <c:v>1001</c:v>
                </c:pt>
                <c:pt idx="1008">
                  <c:v>1002</c:v>
                </c:pt>
                <c:pt idx="1009">
                  <c:v>1003</c:v>
                </c:pt>
                <c:pt idx="1010">
                  <c:v>1004</c:v>
                </c:pt>
                <c:pt idx="1011">
                  <c:v>1005</c:v>
                </c:pt>
                <c:pt idx="1012">
                  <c:v>1006</c:v>
                </c:pt>
                <c:pt idx="1013">
                  <c:v>1007</c:v>
                </c:pt>
                <c:pt idx="1014">
                  <c:v>1008</c:v>
                </c:pt>
                <c:pt idx="1015">
                  <c:v>1009</c:v>
                </c:pt>
                <c:pt idx="1016">
                  <c:v>1010</c:v>
                </c:pt>
                <c:pt idx="1017">
                  <c:v>1011</c:v>
                </c:pt>
                <c:pt idx="1018">
                  <c:v>1012</c:v>
                </c:pt>
                <c:pt idx="1019">
                  <c:v>1013</c:v>
                </c:pt>
                <c:pt idx="1020">
                  <c:v>1014</c:v>
                </c:pt>
                <c:pt idx="1021">
                  <c:v>1015</c:v>
                </c:pt>
                <c:pt idx="1022">
                  <c:v>1016</c:v>
                </c:pt>
                <c:pt idx="1023">
                  <c:v>1017</c:v>
                </c:pt>
                <c:pt idx="1024">
                  <c:v>1018</c:v>
                </c:pt>
                <c:pt idx="1025">
                  <c:v>1019</c:v>
                </c:pt>
                <c:pt idx="1026">
                  <c:v>1020</c:v>
                </c:pt>
                <c:pt idx="1027">
                  <c:v>1021</c:v>
                </c:pt>
                <c:pt idx="1028">
                  <c:v>1022</c:v>
                </c:pt>
                <c:pt idx="1029">
                  <c:v>1023</c:v>
                </c:pt>
                <c:pt idx="1030">
                  <c:v>1024</c:v>
                </c:pt>
                <c:pt idx="1031">
                  <c:v>1025</c:v>
                </c:pt>
                <c:pt idx="1032">
                  <c:v>1026</c:v>
                </c:pt>
                <c:pt idx="1033">
                  <c:v>1027</c:v>
                </c:pt>
                <c:pt idx="1034">
                  <c:v>1028</c:v>
                </c:pt>
                <c:pt idx="1035">
                  <c:v>1029</c:v>
                </c:pt>
                <c:pt idx="1036">
                  <c:v>1030</c:v>
                </c:pt>
                <c:pt idx="1037">
                  <c:v>1031</c:v>
                </c:pt>
                <c:pt idx="1038">
                  <c:v>1032</c:v>
                </c:pt>
                <c:pt idx="1039">
                  <c:v>1033</c:v>
                </c:pt>
                <c:pt idx="1040">
                  <c:v>1034</c:v>
                </c:pt>
                <c:pt idx="1041">
                  <c:v>1035</c:v>
                </c:pt>
                <c:pt idx="1042">
                  <c:v>1036</c:v>
                </c:pt>
                <c:pt idx="1043">
                  <c:v>1037</c:v>
                </c:pt>
                <c:pt idx="1044">
                  <c:v>1038</c:v>
                </c:pt>
                <c:pt idx="1045">
                  <c:v>1039</c:v>
                </c:pt>
                <c:pt idx="1046">
                  <c:v>1040</c:v>
                </c:pt>
                <c:pt idx="1047">
                  <c:v>1041</c:v>
                </c:pt>
                <c:pt idx="1048">
                  <c:v>1042</c:v>
                </c:pt>
                <c:pt idx="1049">
                  <c:v>1043</c:v>
                </c:pt>
                <c:pt idx="1050">
                  <c:v>1044</c:v>
                </c:pt>
                <c:pt idx="1051">
                  <c:v>1045</c:v>
                </c:pt>
                <c:pt idx="1052">
                  <c:v>1046</c:v>
                </c:pt>
                <c:pt idx="1053">
                  <c:v>1047</c:v>
                </c:pt>
                <c:pt idx="1054">
                  <c:v>1048</c:v>
                </c:pt>
                <c:pt idx="1055">
                  <c:v>1049</c:v>
                </c:pt>
                <c:pt idx="1056">
                  <c:v>1050</c:v>
                </c:pt>
                <c:pt idx="1057">
                  <c:v>1051</c:v>
                </c:pt>
                <c:pt idx="1058">
                  <c:v>1052</c:v>
                </c:pt>
                <c:pt idx="1059">
                  <c:v>1053</c:v>
                </c:pt>
                <c:pt idx="1060">
                  <c:v>1054</c:v>
                </c:pt>
                <c:pt idx="1061">
                  <c:v>1055</c:v>
                </c:pt>
                <c:pt idx="1062">
                  <c:v>1056</c:v>
                </c:pt>
                <c:pt idx="1063">
                  <c:v>1057</c:v>
                </c:pt>
                <c:pt idx="1064">
                  <c:v>1058</c:v>
                </c:pt>
                <c:pt idx="1065">
                  <c:v>1059</c:v>
                </c:pt>
                <c:pt idx="1066">
                  <c:v>1060</c:v>
                </c:pt>
                <c:pt idx="1067">
                  <c:v>1061</c:v>
                </c:pt>
                <c:pt idx="1068">
                  <c:v>1062</c:v>
                </c:pt>
                <c:pt idx="1069">
                  <c:v>1063</c:v>
                </c:pt>
                <c:pt idx="1070">
                  <c:v>1064</c:v>
                </c:pt>
                <c:pt idx="1071">
                  <c:v>1065</c:v>
                </c:pt>
                <c:pt idx="1072">
                  <c:v>1066</c:v>
                </c:pt>
                <c:pt idx="1073">
                  <c:v>1067</c:v>
                </c:pt>
                <c:pt idx="1074">
                  <c:v>1068</c:v>
                </c:pt>
                <c:pt idx="1075">
                  <c:v>1069</c:v>
                </c:pt>
                <c:pt idx="1076">
                  <c:v>1070</c:v>
                </c:pt>
                <c:pt idx="1077">
                  <c:v>1071</c:v>
                </c:pt>
                <c:pt idx="1078">
                  <c:v>1072</c:v>
                </c:pt>
                <c:pt idx="1079">
                  <c:v>1073</c:v>
                </c:pt>
                <c:pt idx="1080">
                  <c:v>1074</c:v>
                </c:pt>
                <c:pt idx="1081">
                  <c:v>1075</c:v>
                </c:pt>
                <c:pt idx="1082">
                  <c:v>1076</c:v>
                </c:pt>
                <c:pt idx="1083">
                  <c:v>1077</c:v>
                </c:pt>
                <c:pt idx="1084">
                  <c:v>1078</c:v>
                </c:pt>
                <c:pt idx="1085">
                  <c:v>1079</c:v>
                </c:pt>
                <c:pt idx="1086">
                  <c:v>1080</c:v>
                </c:pt>
                <c:pt idx="1087">
                  <c:v>1081</c:v>
                </c:pt>
                <c:pt idx="1088">
                  <c:v>1082</c:v>
                </c:pt>
                <c:pt idx="1089">
                  <c:v>1083</c:v>
                </c:pt>
                <c:pt idx="1090">
                  <c:v>1084</c:v>
                </c:pt>
                <c:pt idx="1091">
                  <c:v>1085</c:v>
                </c:pt>
                <c:pt idx="1092">
                  <c:v>1086</c:v>
                </c:pt>
                <c:pt idx="1093">
                  <c:v>1087</c:v>
                </c:pt>
                <c:pt idx="1094">
                  <c:v>1088</c:v>
                </c:pt>
                <c:pt idx="1095">
                  <c:v>1089</c:v>
                </c:pt>
                <c:pt idx="1096">
                  <c:v>1090</c:v>
                </c:pt>
                <c:pt idx="1097">
                  <c:v>1091</c:v>
                </c:pt>
                <c:pt idx="1098">
                  <c:v>1092</c:v>
                </c:pt>
                <c:pt idx="1099">
                  <c:v>1093</c:v>
                </c:pt>
                <c:pt idx="1100">
                  <c:v>1094</c:v>
                </c:pt>
                <c:pt idx="1101">
                  <c:v>1095</c:v>
                </c:pt>
                <c:pt idx="1102">
                  <c:v>1096</c:v>
                </c:pt>
                <c:pt idx="1103">
                  <c:v>1097</c:v>
                </c:pt>
                <c:pt idx="1104">
                  <c:v>1098</c:v>
                </c:pt>
                <c:pt idx="1105">
                  <c:v>1099</c:v>
                </c:pt>
                <c:pt idx="1106">
                  <c:v>1100</c:v>
                </c:pt>
                <c:pt idx="1107">
                  <c:v>1101</c:v>
                </c:pt>
                <c:pt idx="1108">
                  <c:v>1102</c:v>
                </c:pt>
                <c:pt idx="1109">
                  <c:v>1103</c:v>
                </c:pt>
                <c:pt idx="1110">
                  <c:v>1104</c:v>
                </c:pt>
                <c:pt idx="1111">
                  <c:v>1105</c:v>
                </c:pt>
                <c:pt idx="1112">
                  <c:v>1106</c:v>
                </c:pt>
                <c:pt idx="1113">
                  <c:v>1107</c:v>
                </c:pt>
                <c:pt idx="1114">
                  <c:v>1108</c:v>
                </c:pt>
                <c:pt idx="1115">
                  <c:v>1109</c:v>
                </c:pt>
                <c:pt idx="1116">
                  <c:v>1110</c:v>
                </c:pt>
                <c:pt idx="1117">
                  <c:v>1111</c:v>
                </c:pt>
                <c:pt idx="1118">
                  <c:v>1112</c:v>
                </c:pt>
                <c:pt idx="1119">
                  <c:v>1113</c:v>
                </c:pt>
                <c:pt idx="1120">
                  <c:v>1114</c:v>
                </c:pt>
                <c:pt idx="1121">
                  <c:v>1115</c:v>
                </c:pt>
                <c:pt idx="1122">
                  <c:v>1116</c:v>
                </c:pt>
                <c:pt idx="1123">
                  <c:v>1117</c:v>
                </c:pt>
                <c:pt idx="1124">
                  <c:v>1118</c:v>
                </c:pt>
                <c:pt idx="1125">
                  <c:v>1119</c:v>
                </c:pt>
                <c:pt idx="1126">
                  <c:v>1120</c:v>
                </c:pt>
                <c:pt idx="1127">
                  <c:v>1121</c:v>
                </c:pt>
                <c:pt idx="1128">
                  <c:v>1122</c:v>
                </c:pt>
                <c:pt idx="1129">
                  <c:v>1123</c:v>
                </c:pt>
                <c:pt idx="1130">
                  <c:v>1124</c:v>
                </c:pt>
                <c:pt idx="1131">
                  <c:v>1125</c:v>
                </c:pt>
                <c:pt idx="1132">
                  <c:v>1126</c:v>
                </c:pt>
                <c:pt idx="1133">
                  <c:v>1127</c:v>
                </c:pt>
                <c:pt idx="1134">
                  <c:v>1128</c:v>
                </c:pt>
                <c:pt idx="1135">
                  <c:v>1129</c:v>
                </c:pt>
                <c:pt idx="1136">
                  <c:v>1130</c:v>
                </c:pt>
                <c:pt idx="1137">
                  <c:v>1131</c:v>
                </c:pt>
                <c:pt idx="1138">
                  <c:v>1132</c:v>
                </c:pt>
                <c:pt idx="1139">
                  <c:v>1133</c:v>
                </c:pt>
                <c:pt idx="1140">
                  <c:v>1134</c:v>
                </c:pt>
                <c:pt idx="1141">
                  <c:v>1135</c:v>
                </c:pt>
                <c:pt idx="1142">
                  <c:v>1136</c:v>
                </c:pt>
                <c:pt idx="1143">
                  <c:v>1137</c:v>
                </c:pt>
                <c:pt idx="1144">
                  <c:v>1138</c:v>
                </c:pt>
                <c:pt idx="1145">
                  <c:v>1139</c:v>
                </c:pt>
                <c:pt idx="1146">
                  <c:v>1140</c:v>
                </c:pt>
                <c:pt idx="1147">
                  <c:v>1141</c:v>
                </c:pt>
                <c:pt idx="1148">
                  <c:v>1142</c:v>
                </c:pt>
                <c:pt idx="1149">
                  <c:v>1143</c:v>
                </c:pt>
                <c:pt idx="1150">
                  <c:v>1144</c:v>
                </c:pt>
                <c:pt idx="1151">
                  <c:v>1145</c:v>
                </c:pt>
                <c:pt idx="1152">
                  <c:v>1146</c:v>
                </c:pt>
                <c:pt idx="1153">
                  <c:v>1147</c:v>
                </c:pt>
                <c:pt idx="1154">
                  <c:v>1148</c:v>
                </c:pt>
                <c:pt idx="1155">
                  <c:v>1149</c:v>
                </c:pt>
                <c:pt idx="1156">
                  <c:v>1150</c:v>
                </c:pt>
                <c:pt idx="1157">
                  <c:v>1151</c:v>
                </c:pt>
                <c:pt idx="1158">
                  <c:v>1152</c:v>
                </c:pt>
                <c:pt idx="1159">
                  <c:v>1153</c:v>
                </c:pt>
                <c:pt idx="1160">
                  <c:v>1154</c:v>
                </c:pt>
                <c:pt idx="1161">
                  <c:v>1155</c:v>
                </c:pt>
                <c:pt idx="1162">
                  <c:v>1156</c:v>
                </c:pt>
                <c:pt idx="1163">
                  <c:v>1157</c:v>
                </c:pt>
                <c:pt idx="1164">
                  <c:v>1158</c:v>
                </c:pt>
                <c:pt idx="1165">
                  <c:v>1159</c:v>
                </c:pt>
                <c:pt idx="1166">
                  <c:v>1160</c:v>
                </c:pt>
                <c:pt idx="1167">
                  <c:v>1161</c:v>
                </c:pt>
                <c:pt idx="1168">
                  <c:v>1162</c:v>
                </c:pt>
                <c:pt idx="1169">
                  <c:v>1163</c:v>
                </c:pt>
                <c:pt idx="1170">
                  <c:v>1164</c:v>
                </c:pt>
                <c:pt idx="1171">
                  <c:v>1165</c:v>
                </c:pt>
                <c:pt idx="1172">
                  <c:v>1166</c:v>
                </c:pt>
                <c:pt idx="1173">
                  <c:v>1167</c:v>
                </c:pt>
                <c:pt idx="1174">
                  <c:v>1168</c:v>
                </c:pt>
                <c:pt idx="1175">
                  <c:v>1169</c:v>
                </c:pt>
                <c:pt idx="1176">
                  <c:v>1170</c:v>
                </c:pt>
                <c:pt idx="1177">
                  <c:v>1171</c:v>
                </c:pt>
                <c:pt idx="1178">
                  <c:v>1172</c:v>
                </c:pt>
                <c:pt idx="1179">
                  <c:v>1173</c:v>
                </c:pt>
                <c:pt idx="1180">
                  <c:v>1174</c:v>
                </c:pt>
                <c:pt idx="1181">
                  <c:v>1175</c:v>
                </c:pt>
                <c:pt idx="1182">
                  <c:v>1176</c:v>
                </c:pt>
                <c:pt idx="1183">
                  <c:v>1177</c:v>
                </c:pt>
                <c:pt idx="1184">
                  <c:v>1178</c:v>
                </c:pt>
                <c:pt idx="1185">
                  <c:v>1179</c:v>
                </c:pt>
                <c:pt idx="1186">
                  <c:v>1180</c:v>
                </c:pt>
                <c:pt idx="1187">
                  <c:v>1181</c:v>
                </c:pt>
                <c:pt idx="1188">
                  <c:v>1182</c:v>
                </c:pt>
                <c:pt idx="1189">
                  <c:v>1183</c:v>
                </c:pt>
                <c:pt idx="1190">
                  <c:v>1184</c:v>
                </c:pt>
                <c:pt idx="1191">
                  <c:v>1185</c:v>
                </c:pt>
                <c:pt idx="1192">
                  <c:v>1186</c:v>
                </c:pt>
                <c:pt idx="1193">
                  <c:v>1187</c:v>
                </c:pt>
                <c:pt idx="1194">
                  <c:v>1188</c:v>
                </c:pt>
                <c:pt idx="1195">
                  <c:v>1189</c:v>
                </c:pt>
                <c:pt idx="1196">
                  <c:v>1190</c:v>
                </c:pt>
                <c:pt idx="1197">
                  <c:v>1191</c:v>
                </c:pt>
                <c:pt idx="1198">
                  <c:v>1192</c:v>
                </c:pt>
                <c:pt idx="1199">
                  <c:v>1193</c:v>
                </c:pt>
                <c:pt idx="1200">
                  <c:v>1194</c:v>
                </c:pt>
                <c:pt idx="1201">
                  <c:v>1195</c:v>
                </c:pt>
                <c:pt idx="1202">
                  <c:v>1196</c:v>
                </c:pt>
                <c:pt idx="1203">
                  <c:v>1197</c:v>
                </c:pt>
                <c:pt idx="1204">
                  <c:v>1198</c:v>
                </c:pt>
                <c:pt idx="1205">
                  <c:v>1199</c:v>
                </c:pt>
                <c:pt idx="1206">
                  <c:v>1200</c:v>
                </c:pt>
                <c:pt idx="1207">
                  <c:v>1201</c:v>
                </c:pt>
                <c:pt idx="1208">
                  <c:v>1202</c:v>
                </c:pt>
                <c:pt idx="1209">
                  <c:v>1203</c:v>
                </c:pt>
                <c:pt idx="1210">
                  <c:v>1204</c:v>
                </c:pt>
                <c:pt idx="1211">
                  <c:v>1205</c:v>
                </c:pt>
                <c:pt idx="1212">
                  <c:v>1206</c:v>
                </c:pt>
                <c:pt idx="1213">
                  <c:v>1207</c:v>
                </c:pt>
                <c:pt idx="1214">
                  <c:v>1208</c:v>
                </c:pt>
                <c:pt idx="1215">
                  <c:v>1209</c:v>
                </c:pt>
                <c:pt idx="1216">
                  <c:v>1210</c:v>
                </c:pt>
                <c:pt idx="1217">
                  <c:v>1211</c:v>
                </c:pt>
                <c:pt idx="1218">
                  <c:v>1212</c:v>
                </c:pt>
                <c:pt idx="1219">
                  <c:v>1213</c:v>
                </c:pt>
                <c:pt idx="1220">
                  <c:v>1214</c:v>
                </c:pt>
                <c:pt idx="1221">
                  <c:v>1215</c:v>
                </c:pt>
                <c:pt idx="1222">
                  <c:v>1216</c:v>
                </c:pt>
                <c:pt idx="1223">
                  <c:v>1217</c:v>
                </c:pt>
                <c:pt idx="1224">
                  <c:v>1218</c:v>
                </c:pt>
                <c:pt idx="1225">
                  <c:v>1219</c:v>
                </c:pt>
                <c:pt idx="1226">
                  <c:v>1220</c:v>
                </c:pt>
                <c:pt idx="1227">
                  <c:v>1221</c:v>
                </c:pt>
                <c:pt idx="1228">
                  <c:v>1222</c:v>
                </c:pt>
                <c:pt idx="1229">
                  <c:v>1223</c:v>
                </c:pt>
                <c:pt idx="1230">
                  <c:v>1224</c:v>
                </c:pt>
                <c:pt idx="1231">
                  <c:v>1225</c:v>
                </c:pt>
                <c:pt idx="1232">
                  <c:v>1226</c:v>
                </c:pt>
                <c:pt idx="1233">
                  <c:v>1227</c:v>
                </c:pt>
                <c:pt idx="1234">
                  <c:v>1228</c:v>
                </c:pt>
                <c:pt idx="1235">
                  <c:v>1229</c:v>
                </c:pt>
                <c:pt idx="1236">
                  <c:v>1230</c:v>
                </c:pt>
                <c:pt idx="1237">
                  <c:v>1231</c:v>
                </c:pt>
                <c:pt idx="1238">
                  <c:v>1232</c:v>
                </c:pt>
                <c:pt idx="1239">
                  <c:v>1233</c:v>
                </c:pt>
                <c:pt idx="1240">
                  <c:v>1234</c:v>
                </c:pt>
                <c:pt idx="1241">
                  <c:v>1235</c:v>
                </c:pt>
                <c:pt idx="1242">
                  <c:v>1236</c:v>
                </c:pt>
                <c:pt idx="1243">
                  <c:v>1237</c:v>
                </c:pt>
                <c:pt idx="1244">
                  <c:v>1238</c:v>
                </c:pt>
                <c:pt idx="1245">
                  <c:v>1239</c:v>
                </c:pt>
                <c:pt idx="1246">
                  <c:v>1240</c:v>
                </c:pt>
                <c:pt idx="1247">
                  <c:v>1241</c:v>
                </c:pt>
                <c:pt idx="1248">
                  <c:v>1242</c:v>
                </c:pt>
                <c:pt idx="1249">
                  <c:v>1243</c:v>
                </c:pt>
                <c:pt idx="1250">
                  <c:v>1244</c:v>
                </c:pt>
                <c:pt idx="1251">
                  <c:v>1245</c:v>
                </c:pt>
                <c:pt idx="1252">
                  <c:v>1246</c:v>
                </c:pt>
                <c:pt idx="1253">
                  <c:v>1247</c:v>
                </c:pt>
                <c:pt idx="1254">
                  <c:v>1248</c:v>
                </c:pt>
                <c:pt idx="1255">
                  <c:v>1249</c:v>
                </c:pt>
                <c:pt idx="1256">
                  <c:v>1250</c:v>
                </c:pt>
                <c:pt idx="1257">
                  <c:v>1251</c:v>
                </c:pt>
                <c:pt idx="1258">
                  <c:v>1252</c:v>
                </c:pt>
                <c:pt idx="1259">
                  <c:v>1253</c:v>
                </c:pt>
                <c:pt idx="1260">
                  <c:v>1254</c:v>
                </c:pt>
                <c:pt idx="1261">
                  <c:v>1255</c:v>
                </c:pt>
                <c:pt idx="1262">
                  <c:v>1256</c:v>
                </c:pt>
                <c:pt idx="1263">
                  <c:v>1257</c:v>
                </c:pt>
                <c:pt idx="1264">
                  <c:v>1258</c:v>
                </c:pt>
                <c:pt idx="1265">
                  <c:v>1259</c:v>
                </c:pt>
                <c:pt idx="1266">
                  <c:v>1260</c:v>
                </c:pt>
                <c:pt idx="1267">
                  <c:v>1261</c:v>
                </c:pt>
                <c:pt idx="1268">
                  <c:v>1262</c:v>
                </c:pt>
                <c:pt idx="1269">
                  <c:v>1263</c:v>
                </c:pt>
                <c:pt idx="1270">
                  <c:v>1264</c:v>
                </c:pt>
                <c:pt idx="1271">
                  <c:v>1265</c:v>
                </c:pt>
                <c:pt idx="1272">
                  <c:v>1266</c:v>
                </c:pt>
                <c:pt idx="1273">
                  <c:v>1267</c:v>
                </c:pt>
                <c:pt idx="1274">
                  <c:v>1268</c:v>
                </c:pt>
                <c:pt idx="1275">
                  <c:v>1269</c:v>
                </c:pt>
                <c:pt idx="1276">
                  <c:v>1270</c:v>
                </c:pt>
                <c:pt idx="1277">
                  <c:v>1271</c:v>
                </c:pt>
                <c:pt idx="1278">
                  <c:v>1272</c:v>
                </c:pt>
                <c:pt idx="1279">
                  <c:v>1273</c:v>
                </c:pt>
                <c:pt idx="1280">
                  <c:v>1274</c:v>
                </c:pt>
                <c:pt idx="1281">
                  <c:v>1275</c:v>
                </c:pt>
                <c:pt idx="1282">
                  <c:v>1276</c:v>
                </c:pt>
                <c:pt idx="1283">
                  <c:v>1277</c:v>
                </c:pt>
                <c:pt idx="1284">
                  <c:v>1278</c:v>
                </c:pt>
                <c:pt idx="1285">
                  <c:v>1279</c:v>
                </c:pt>
                <c:pt idx="1286">
                  <c:v>1280</c:v>
                </c:pt>
                <c:pt idx="1287">
                  <c:v>1281</c:v>
                </c:pt>
                <c:pt idx="1288">
                  <c:v>1282</c:v>
                </c:pt>
                <c:pt idx="1289">
                  <c:v>1283</c:v>
                </c:pt>
                <c:pt idx="1290">
                  <c:v>1284</c:v>
                </c:pt>
                <c:pt idx="1291">
                  <c:v>1285</c:v>
                </c:pt>
                <c:pt idx="1292">
                  <c:v>1286</c:v>
                </c:pt>
                <c:pt idx="1293">
                  <c:v>1287</c:v>
                </c:pt>
                <c:pt idx="1294">
                  <c:v>1288</c:v>
                </c:pt>
                <c:pt idx="1295">
                  <c:v>1289</c:v>
                </c:pt>
                <c:pt idx="1296">
                  <c:v>1290</c:v>
                </c:pt>
                <c:pt idx="1297">
                  <c:v>1291</c:v>
                </c:pt>
                <c:pt idx="1298">
                  <c:v>1292</c:v>
                </c:pt>
                <c:pt idx="1299">
                  <c:v>1293</c:v>
                </c:pt>
                <c:pt idx="1300">
                  <c:v>1294</c:v>
                </c:pt>
                <c:pt idx="1301">
                  <c:v>1295</c:v>
                </c:pt>
                <c:pt idx="1302">
                  <c:v>1296</c:v>
                </c:pt>
                <c:pt idx="1303">
                  <c:v>1297</c:v>
                </c:pt>
                <c:pt idx="1304">
                  <c:v>1298</c:v>
                </c:pt>
                <c:pt idx="1305">
                  <c:v>1299</c:v>
                </c:pt>
                <c:pt idx="1306">
                  <c:v>1300</c:v>
                </c:pt>
                <c:pt idx="1307">
                  <c:v>1301</c:v>
                </c:pt>
                <c:pt idx="1308">
                  <c:v>1302</c:v>
                </c:pt>
                <c:pt idx="1309">
                  <c:v>1303</c:v>
                </c:pt>
                <c:pt idx="1310">
                  <c:v>1304</c:v>
                </c:pt>
                <c:pt idx="1311">
                  <c:v>1305</c:v>
                </c:pt>
                <c:pt idx="1312">
                  <c:v>1306</c:v>
                </c:pt>
                <c:pt idx="1313">
                  <c:v>1307</c:v>
                </c:pt>
                <c:pt idx="1314">
                  <c:v>1308</c:v>
                </c:pt>
                <c:pt idx="1315">
                  <c:v>1309</c:v>
                </c:pt>
                <c:pt idx="1316">
                  <c:v>1310</c:v>
                </c:pt>
                <c:pt idx="1317">
                  <c:v>1311</c:v>
                </c:pt>
                <c:pt idx="1318">
                  <c:v>1312</c:v>
                </c:pt>
                <c:pt idx="1319">
                  <c:v>1313</c:v>
                </c:pt>
                <c:pt idx="1320">
                  <c:v>1314</c:v>
                </c:pt>
                <c:pt idx="1321">
                  <c:v>1315</c:v>
                </c:pt>
                <c:pt idx="1322">
                  <c:v>1316</c:v>
                </c:pt>
                <c:pt idx="1323">
                  <c:v>1317</c:v>
                </c:pt>
                <c:pt idx="1324">
                  <c:v>1318</c:v>
                </c:pt>
                <c:pt idx="1325">
                  <c:v>1319</c:v>
                </c:pt>
                <c:pt idx="1326">
                  <c:v>1320</c:v>
                </c:pt>
                <c:pt idx="1327">
                  <c:v>1321</c:v>
                </c:pt>
                <c:pt idx="1328">
                  <c:v>1322</c:v>
                </c:pt>
                <c:pt idx="1329">
                  <c:v>1323</c:v>
                </c:pt>
                <c:pt idx="1330">
                  <c:v>1324</c:v>
                </c:pt>
                <c:pt idx="1331">
                  <c:v>1325</c:v>
                </c:pt>
                <c:pt idx="1332">
                  <c:v>1326</c:v>
                </c:pt>
                <c:pt idx="1333">
                  <c:v>1327</c:v>
                </c:pt>
                <c:pt idx="1334">
                  <c:v>1328</c:v>
                </c:pt>
                <c:pt idx="1335">
                  <c:v>1329</c:v>
                </c:pt>
                <c:pt idx="1336">
                  <c:v>1330</c:v>
                </c:pt>
                <c:pt idx="1337">
                  <c:v>1331</c:v>
                </c:pt>
                <c:pt idx="1338">
                  <c:v>1332</c:v>
                </c:pt>
                <c:pt idx="1339">
                  <c:v>1333</c:v>
                </c:pt>
                <c:pt idx="1340">
                  <c:v>1334</c:v>
                </c:pt>
                <c:pt idx="1341">
                  <c:v>1335</c:v>
                </c:pt>
                <c:pt idx="1342">
                  <c:v>1336</c:v>
                </c:pt>
                <c:pt idx="1343">
                  <c:v>1337</c:v>
                </c:pt>
                <c:pt idx="1344">
                  <c:v>1338</c:v>
                </c:pt>
                <c:pt idx="1345">
                  <c:v>1339</c:v>
                </c:pt>
                <c:pt idx="1346">
                  <c:v>1340</c:v>
                </c:pt>
                <c:pt idx="1347">
                  <c:v>1341</c:v>
                </c:pt>
                <c:pt idx="1348">
                  <c:v>1342</c:v>
                </c:pt>
                <c:pt idx="1349">
                  <c:v>1343</c:v>
                </c:pt>
                <c:pt idx="1350">
                  <c:v>1344</c:v>
                </c:pt>
                <c:pt idx="1351">
                  <c:v>1345</c:v>
                </c:pt>
                <c:pt idx="1352">
                  <c:v>1346</c:v>
                </c:pt>
                <c:pt idx="1353">
                  <c:v>1347</c:v>
                </c:pt>
                <c:pt idx="1354">
                  <c:v>1348</c:v>
                </c:pt>
                <c:pt idx="1355">
                  <c:v>1349</c:v>
                </c:pt>
                <c:pt idx="1356">
                  <c:v>1350</c:v>
                </c:pt>
                <c:pt idx="1357">
                  <c:v>1351</c:v>
                </c:pt>
                <c:pt idx="1358">
                  <c:v>1352</c:v>
                </c:pt>
                <c:pt idx="1359">
                  <c:v>1353</c:v>
                </c:pt>
                <c:pt idx="1360">
                  <c:v>1354</c:v>
                </c:pt>
                <c:pt idx="1361">
                  <c:v>1355</c:v>
                </c:pt>
                <c:pt idx="1362">
                  <c:v>1356</c:v>
                </c:pt>
                <c:pt idx="1363">
                  <c:v>1357</c:v>
                </c:pt>
                <c:pt idx="1364">
                  <c:v>1358</c:v>
                </c:pt>
                <c:pt idx="1365">
                  <c:v>1359</c:v>
                </c:pt>
                <c:pt idx="1366">
                  <c:v>1360</c:v>
                </c:pt>
                <c:pt idx="1367">
                  <c:v>1361</c:v>
                </c:pt>
                <c:pt idx="1368">
                  <c:v>1362</c:v>
                </c:pt>
                <c:pt idx="1369">
                  <c:v>1363</c:v>
                </c:pt>
                <c:pt idx="1370">
                  <c:v>1364</c:v>
                </c:pt>
                <c:pt idx="1371">
                  <c:v>1365</c:v>
                </c:pt>
                <c:pt idx="1372">
                  <c:v>1366</c:v>
                </c:pt>
                <c:pt idx="1373">
                  <c:v>1367</c:v>
                </c:pt>
                <c:pt idx="1374">
                  <c:v>1368</c:v>
                </c:pt>
                <c:pt idx="1375">
                  <c:v>1369</c:v>
                </c:pt>
                <c:pt idx="1376">
                  <c:v>1370</c:v>
                </c:pt>
                <c:pt idx="1377">
                  <c:v>1371</c:v>
                </c:pt>
                <c:pt idx="1378">
                  <c:v>1372</c:v>
                </c:pt>
                <c:pt idx="1379">
                  <c:v>1373</c:v>
                </c:pt>
                <c:pt idx="1380">
                  <c:v>1374</c:v>
                </c:pt>
                <c:pt idx="1381">
                  <c:v>1375</c:v>
                </c:pt>
                <c:pt idx="1382">
                  <c:v>1376</c:v>
                </c:pt>
                <c:pt idx="1383">
                  <c:v>1377</c:v>
                </c:pt>
                <c:pt idx="1384">
                  <c:v>1378</c:v>
                </c:pt>
                <c:pt idx="1385">
                  <c:v>1379</c:v>
                </c:pt>
                <c:pt idx="1386">
                  <c:v>1380</c:v>
                </c:pt>
                <c:pt idx="1387">
                  <c:v>1381</c:v>
                </c:pt>
                <c:pt idx="1388">
                  <c:v>1382</c:v>
                </c:pt>
                <c:pt idx="1389">
                  <c:v>1383</c:v>
                </c:pt>
                <c:pt idx="1390">
                  <c:v>1384</c:v>
                </c:pt>
                <c:pt idx="1391">
                  <c:v>1385</c:v>
                </c:pt>
                <c:pt idx="1392">
                  <c:v>1386</c:v>
                </c:pt>
                <c:pt idx="1393">
                  <c:v>1387</c:v>
                </c:pt>
                <c:pt idx="1394">
                  <c:v>1388</c:v>
                </c:pt>
                <c:pt idx="1395">
                  <c:v>1389</c:v>
                </c:pt>
                <c:pt idx="1396">
                  <c:v>1390</c:v>
                </c:pt>
                <c:pt idx="1397">
                  <c:v>1391</c:v>
                </c:pt>
                <c:pt idx="1398">
                  <c:v>1392</c:v>
                </c:pt>
                <c:pt idx="1399">
                  <c:v>1393</c:v>
                </c:pt>
                <c:pt idx="1400">
                  <c:v>1394</c:v>
                </c:pt>
                <c:pt idx="1401">
                  <c:v>1395</c:v>
                </c:pt>
                <c:pt idx="1402">
                  <c:v>1396</c:v>
                </c:pt>
                <c:pt idx="1403">
                  <c:v>1397</c:v>
                </c:pt>
                <c:pt idx="1404">
                  <c:v>1398</c:v>
                </c:pt>
                <c:pt idx="1405">
                  <c:v>1399</c:v>
                </c:pt>
                <c:pt idx="1406">
                  <c:v>1400</c:v>
                </c:pt>
                <c:pt idx="1407">
                  <c:v>1401</c:v>
                </c:pt>
                <c:pt idx="1408">
                  <c:v>1402</c:v>
                </c:pt>
                <c:pt idx="1409">
                  <c:v>1403</c:v>
                </c:pt>
                <c:pt idx="1410">
                  <c:v>1404</c:v>
                </c:pt>
                <c:pt idx="1411">
                  <c:v>1405</c:v>
                </c:pt>
                <c:pt idx="1412">
                  <c:v>1406</c:v>
                </c:pt>
                <c:pt idx="1413">
                  <c:v>1407</c:v>
                </c:pt>
                <c:pt idx="1414">
                  <c:v>1408</c:v>
                </c:pt>
                <c:pt idx="1415">
                  <c:v>1409</c:v>
                </c:pt>
                <c:pt idx="1416">
                  <c:v>1410</c:v>
                </c:pt>
                <c:pt idx="1417">
                  <c:v>1411</c:v>
                </c:pt>
                <c:pt idx="1418">
                  <c:v>1412</c:v>
                </c:pt>
                <c:pt idx="1419">
                  <c:v>1413</c:v>
                </c:pt>
                <c:pt idx="1420">
                  <c:v>1414</c:v>
                </c:pt>
                <c:pt idx="1421">
                  <c:v>1415</c:v>
                </c:pt>
                <c:pt idx="1422">
                  <c:v>1416</c:v>
                </c:pt>
                <c:pt idx="1423">
                  <c:v>1417</c:v>
                </c:pt>
                <c:pt idx="1424">
                  <c:v>1418</c:v>
                </c:pt>
                <c:pt idx="1425">
                  <c:v>1419</c:v>
                </c:pt>
                <c:pt idx="1426">
                  <c:v>1420</c:v>
                </c:pt>
                <c:pt idx="1427">
                  <c:v>1421</c:v>
                </c:pt>
                <c:pt idx="1428">
                  <c:v>1422</c:v>
                </c:pt>
                <c:pt idx="1429">
                  <c:v>1423</c:v>
                </c:pt>
                <c:pt idx="1430">
                  <c:v>1424</c:v>
                </c:pt>
                <c:pt idx="1431">
                  <c:v>1425</c:v>
                </c:pt>
                <c:pt idx="1432">
                  <c:v>1426</c:v>
                </c:pt>
                <c:pt idx="1433">
                  <c:v>1427</c:v>
                </c:pt>
                <c:pt idx="1434">
                  <c:v>1428</c:v>
                </c:pt>
                <c:pt idx="1435">
                  <c:v>1429</c:v>
                </c:pt>
                <c:pt idx="1436">
                  <c:v>1430</c:v>
                </c:pt>
                <c:pt idx="1437">
                  <c:v>1431</c:v>
                </c:pt>
                <c:pt idx="1438">
                  <c:v>1432</c:v>
                </c:pt>
                <c:pt idx="1439">
                  <c:v>1433</c:v>
                </c:pt>
                <c:pt idx="1440">
                  <c:v>1434</c:v>
                </c:pt>
                <c:pt idx="1441">
                  <c:v>1435</c:v>
                </c:pt>
                <c:pt idx="1442">
                  <c:v>1436</c:v>
                </c:pt>
                <c:pt idx="1443">
                  <c:v>1437</c:v>
                </c:pt>
                <c:pt idx="1444">
                  <c:v>1438</c:v>
                </c:pt>
                <c:pt idx="1445">
                  <c:v>1439</c:v>
                </c:pt>
                <c:pt idx="1446">
                  <c:v>1440</c:v>
                </c:pt>
                <c:pt idx="1447">
                  <c:v>1441</c:v>
                </c:pt>
                <c:pt idx="1448">
                  <c:v>1442</c:v>
                </c:pt>
                <c:pt idx="1449">
                  <c:v>1443</c:v>
                </c:pt>
                <c:pt idx="1450">
                  <c:v>1444</c:v>
                </c:pt>
                <c:pt idx="1451">
                  <c:v>1445</c:v>
                </c:pt>
                <c:pt idx="1452">
                  <c:v>1446</c:v>
                </c:pt>
                <c:pt idx="1453">
                  <c:v>1447</c:v>
                </c:pt>
                <c:pt idx="1454">
                  <c:v>1448</c:v>
                </c:pt>
                <c:pt idx="1455">
                  <c:v>1449</c:v>
                </c:pt>
                <c:pt idx="1456">
                  <c:v>1450</c:v>
                </c:pt>
                <c:pt idx="1457">
                  <c:v>1451</c:v>
                </c:pt>
                <c:pt idx="1458">
                  <c:v>1452</c:v>
                </c:pt>
                <c:pt idx="1459">
                  <c:v>1453</c:v>
                </c:pt>
                <c:pt idx="1460">
                  <c:v>1454</c:v>
                </c:pt>
                <c:pt idx="1461">
                  <c:v>1455</c:v>
                </c:pt>
                <c:pt idx="1462">
                  <c:v>1456</c:v>
                </c:pt>
                <c:pt idx="1463">
                  <c:v>1457</c:v>
                </c:pt>
                <c:pt idx="1464">
                  <c:v>1458</c:v>
                </c:pt>
                <c:pt idx="1465">
                  <c:v>1459</c:v>
                </c:pt>
                <c:pt idx="1466">
                  <c:v>1460</c:v>
                </c:pt>
                <c:pt idx="1467">
                  <c:v>1461</c:v>
                </c:pt>
                <c:pt idx="1468">
                  <c:v>1462</c:v>
                </c:pt>
                <c:pt idx="1469">
                  <c:v>1463</c:v>
                </c:pt>
                <c:pt idx="1470">
                  <c:v>1464</c:v>
                </c:pt>
                <c:pt idx="1471">
                  <c:v>1465</c:v>
                </c:pt>
                <c:pt idx="1472">
                  <c:v>1466</c:v>
                </c:pt>
                <c:pt idx="1473">
                  <c:v>1467</c:v>
                </c:pt>
                <c:pt idx="1474">
                  <c:v>1468</c:v>
                </c:pt>
                <c:pt idx="1475">
                  <c:v>1469</c:v>
                </c:pt>
                <c:pt idx="1476">
                  <c:v>1470</c:v>
                </c:pt>
                <c:pt idx="1477">
                  <c:v>1471</c:v>
                </c:pt>
                <c:pt idx="1478">
                  <c:v>1472</c:v>
                </c:pt>
                <c:pt idx="1479">
                  <c:v>1473</c:v>
                </c:pt>
                <c:pt idx="1480">
                  <c:v>1474</c:v>
                </c:pt>
                <c:pt idx="1481">
                  <c:v>1475</c:v>
                </c:pt>
                <c:pt idx="1482">
                  <c:v>1476</c:v>
                </c:pt>
                <c:pt idx="1483">
                  <c:v>1477</c:v>
                </c:pt>
                <c:pt idx="1484">
                  <c:v>1478</c:v>
                </c:pt>
                <c:pt idx="1485">
                  <c:v>1479</c:v>
                </c:pt>
                <c:pt idx="1486">
                  <c:v>1480</c:v>
                </c:pt>
                <c:pt idx="1487">
                  <c:v>1481</c:v>
                </c:pt>
                <c:pt idx="1488">
                  <c:v>1482</c:v>
                </c:pt>
                <c:pt idx="1489">
                  <c:v>1483</c:v>
                </c:pt>
                <c:pt idx="1490">
                  <c:v>1484</c:v>
                </c:pt>
                <c:pt idx="1491">
                  <c:v>1485</c:v>
                </c:pt>
                <c:pt idx="1492">
                  <c:v>1486</c:v>
                </c:pt>
                <c:pt idx="1493">
                  <c:v>1487</c:v>
                </c:pt>
                <c:pt idx="1494">
                  <c:v>1488</c:v>
                </c:pt>
                <c:pt idx="1495">
                  <c:v>1489</c:v>
                </c:pt>
                <c:pt idx="1496">
                  <c:v>1490</c:v>
                </c:pt>
                <c:pt idx="1497">
                  <c:v>1491</c:v>
                </c:pt>
                <c:pt idx="1498">
                  <c:v>1492</c:v>
                </c:pt>
                <c:pt idx="1499">
                  <c:v>1493</c:v>
                </c:pt>
                <c:pt idx="1500">
                  <c:v>1494</c:v>
                </c:pt>
                <c:pt idx="1501">
                  <c:v>1495</c:v>
                </c:pt>
                <c:pt idx="1502">
                  <c:v>1496</c:v>
                </c:pt>
                <c:pt idx="1503">
                  <c:v>1497</c:v>
                </c:pt>
                <c:pt idx="1504">
                  <c:v>1498</c:v>
                </c:pt>
                <c:pt idx="1505">
                  <c:v>1499</c:v>
                </c:pt>
                <c:pt idx="1506">
                  <c:v>1500</c:v>
                </c:pt>
                <c:pt idx="1507">
                  <c:v>1501</c:v>
                </c:pt>
                <c:pt idx="1508">
                  <c:v>1502</c:v>
                </c:pt>
                <c:pt idx="1509">
                  <c:v>1503</c:v>
                </c:pt>
                <c:pt idx="1510">
                  <c:v>1504</c:v>
                </c:pt>
                <c:pt idx="1511">
                  <c:v>1505</c:v>
                </c:pt>
                <c:pt idx="1512">
                  <c:v>1506</c:v>
                </c:pt>
                <c:pt idx="1513">
                  <c:v>1507</c:v>
                </c:pt>
                <c:pt idx="1514">
                  <c:v>1508</c:v>
                </c:pt>
                <c:pt idx="1515">
                  <c:v>1509</c:v>
                </c:pt>
                <c:pt idx="1516">
                  <c:v>1510</c:v>
                </c:pt>
                <c:pt idx="1517">
                  <c:v>1511</c:v>
                </c:pt>
                <c:pt idx="1518">
                  <c:v>1512</c:v>
                </c:pt>
                <c:pt idx="1519">
                  <c:v>1513</c:v>
                </c:pt>
                <c:pt idx="1520">
                  <c:v>1514</c:v>
                </c:pt>
                <c:pt idx="1521">
                  <c:v>1515</c:v>
                </c:pt>
                <c:pt idx="1522">
                  <c:v>1516</c:v>
                </c:pt>
                <c:pt idx="1523">
                  <c:v>1517</c:v>
                </c:pt>
                <c:pt idx="1524">
                  <c:v>1518</c:v>
                </c:pt>
                <c:pt idx="1525">
                  <c:v>1519</c:v>
                </c:pt>
                <c:pt idx="1526">
                  <c:v>1520</c:v>
                </c:pt>
                <c:pt idx="1527">
                  <c:v>1521</c:v>
                </c:pt>
                <c:pt idx="1528">
                  <c:v>1522</c:v>
                </c:pt>
                <c:pt idx="1529">
                  <c:v>1523</c:v>
                </c:pt>
                <c:pt idx="1530">
                  <c:v>1524</c:v>
                </c:pt>
                <c:pt idx="1531">
                  <c:v>1525</c:v>
                </c:pt>
                <c:pt idx="1532">
                  <c:v>1526</c:v>
                </c:pt>
                <c:pt idx="1533">
                  <c:v>1527</c:v>
                </c:pt>
                <c:pt idx="1534">
                  <c:v>1528</c:v>
                </c:pt>
                <c:pt idx="1535">
                  <c:v>1529</c:v>
                </c:pt>
                <c:pt idx="1536">
                  <c:v>1530</c:v>
                </c:pt>
                <c:pt idx="1537">
                  <c:v>1531</c:v>
                </c:pt>
                <c:pt idx="1538">
                  <c:v>1532</c:v>
                </c:pt>
                <c:pt idx="1539">
                  <c:v>1533</c:v>
                </c:pt>
                <c:pt idx="1540">
                  <c:v>1534</c:v>
                </c:pt>
                <c:pt idx="1541">
                  <c:v>1535</c:v>
                </c:pt>
                <c:pt idx="1542">
                  <c:v>1536</c:v>
                </c:pt>
                <c:pt idx="1543">
                  <c:v>1537</c:v>
                </c:pt>
                <c:pt idx="1544">
                  <c:v>1538</c:v>
                </c:pt>
                <c:pt idx="1545">
                  <c:v>1539</c:v>
                </c:pt>
                <c:pt idx="1546">
                  <c:v>1540</c:v>
                </c:pt>
                <c:pt idx="1547">
                  <c:v>1541</c:v>
                </c:pt>
                <c:pt idx="1548">
                  <c:v>1542</c:v>
                </c:pt>
                <c:pt idx="1549">
                  <c:v>1543</c:v>
                </c:pt>
                <c:pt idx="1550">
                  <c:v>1544</c:v>
                </c:pt>
                <c:pt idx="1551">
                  <c:v>1545</c:v>
                </c:pt>
                <c:pt idx="1552">
                  <c:v>1546</c:v>
                </c:pt>
                <c:pt idx="1553">
                  <c:v>1547</c:v>
                </c:pt>
                <c:pt idx="1554">
                  <c:v>1548</c:v>
                </c:pt>
                <c:pt idx="1555">
                  <c:v>1549</c:v>
                </c:pt>
                <c:pt idx="1556">
                  <c:v>1550</c:v>
                </c:pt>
                <c:pt idx="1557">
                  <c:v>1551</c:v>
                </c:pt>
                <c:pt idx="1558">
                  <c:v>1552</c:v>
                </c:pt>
                <c:pt idx="1559">
                  <c:v>1553</c:v>
                </c:pt>
                <c:pt idx="1560">
                  <c:v>1554</c:v>
                </c:pt>
                <c:pt idx="1561">
                  <c:v>1555</c:v>
                </c:pt>
                <c:pt idx="1562">
                  <c:v>1556</c:v>
                </c:pt>
                <c:pt idx="1563">
                  <c:v>1557</c:v>
                </c:pt>
                <c:pt idx="1564">
                  <c:v>1558</c:v>
                </c:pt>
                <c:pt idx="1565">
                  <c:v>1559</c:v>
                </c:pt>
                <c:pt idx="1566">
                  <c:v>1560</c:v>
                </c:pt>
                <c:pt idx="1567">
                  <c:v>1561</c:v>
                </c:pt>
                <c:pt idx="1568">
                  <c:v>1562</c:v>
                </c:pt>
                <c:pt idx="1569">
                  <c:v>1563</c:v>
                </c:pt>
                <c:pt idx="1570">
                  <c:v>1564</c:v>
                </c:pt>
                <c:pt idx="1571">
                  <c:v>1565</c:v>
                </c:pt>
                <c:pt idx="1572">
                  <c:v>1566</c:v>
                </c:pt>
                <c:pt idx="1573">
                  <c:v>1567</c:v>
                </c:pt>
                <c:pt idx="1574">
                  <c:v>1568</c:v>
                </c:pt>
                <c:pt idx="1575">
                  <c:v>1569</c:v>
                </c:pt>
                <c:pt idx="1576">
                  <c:v>1570</c:v>
                </c:pt>
                <c:pt idx="1577">
                  <c:v>1571</c:v>
                </c:pt>
                <c:pt idx="1578">
                  <c:v>1572</c:v>
                </c:pt>
                <c:pt idx="1579">
                  <c:v>1573</c:v>
                </c:pt>
                <c:pt idx="1580">
                  <c:v>1574</c:v>
                </c:pt>
                <c:pt idx="1581">
                  <c:v>1575</c:v>
                </c:pt>
                <c:pt idx="1582">
                  <c:v>1576</c:v>
                </c:pt>
                <c:pt idx="1583">
                  <c:v>1577</c:v>
                </c:pt>
                <c:pt idx="1584">
                  <c:v>1578</c:v>
                </c:pt>
                <c:pt idx="1585">
                  <c:v>1579</c:v>
                </c:pt>
                <c:pt idx="1586">
                  <c:v>1580</c:v>
                </c:pt>
                <c:pt idx="1587">
                  <c:v>1581</c:v>
                </c:pt>
                <c:pt idx="1588">
                  <c:v>1582</c:v>
                </c:pt>
                <c:pt idx="1589">
                  <c:v>1583</c:v>
                </c:pt>
                <c:pt idx="1590">
                  <c:v>1584</c:v>
                </c:pt>
                <c:pt idx="1591">
                  <c:v>1585</c:v>
                </c:pt>
                <c:pt idx="1592">
                  <c:v>1586</c:v>
                </c:pt>
                <c:pt idx="1593">
                  <c:v>1587</c:v>
                </c:pt>
                <c:pt idx="1594">
                  <c:v>1588</c:v>
                </c:pt>
                <c:pt idx="1595">
                  <c:v>1589</c:v>
                </c:pt>
                <c:pt idx="1596">
                  <c:v>1590</c:v>
                </c:pt>
                <c:pt idx="1597">
                  <c:v>1591</c:v>
                </c:pt>
                <c:pt idx="1598">
                  <c:v>1592</c:v>
                </c:pt>
                <c:pt idx="1599">
                  <c:v>1593</c:v>
                </c:pt>
                <c:pt idx="1600">
                  <c:v>1594</c:v>
                </c:pt>
                <c:pt idx="1601">
                  <c:v>1595</c:v>
                </c:pt>
                <c:pt idx="1602">
                  <c:v>1596</c:v>
                </c:pt>
                <c:pt idx="1603">
                  <c:v>1597</c:v>
                </c:pt>
                <c:pt idx="1604">
                  <c:v>1598</c:v>
                </c:pt>
                <c:pt idx="1605">
                  <c:v>1599</c:v>
                </c:pt>
                <c:pt idx="1606">
                  <c:v>1600</c:v>
                </c:pt>
                <c:pt idx="1607">
                  <c:v>1601</c:v>
                </c:pt>
                <c:pt idx="1608">
                  <c:v>1602</c:v>
                </c:pt>
                <c:pt idx="1609">
                  <c:v>1603</c:v>
                </c:pt>
                <c:pt idx="1610">
                  <c:v>1604</c:v>
                </c:pt>
                <c:pt idx="1611">
                  <c:v>1605</c:v>
                </c:pt>
                <c:pt idx="1612">
                  <c:v>1606</c:v>
                </c:pt>
                <c:pt idx="1613">
                  <c:v>1607</c:v>
                </c:pt>
                <c:pt idx="1614">
                  <c:v>1608</c:v>
                </c:pt>
                <c:pt idx="1615">
                  <c:v>1609</c:v>
                </c:pt>
                <c:pt idx="1616">
                  <c:v>1610</c:v>
                </c:pt>
                <c:pt idx="1617">
                  <c:v>1611</c:v>
                </c:pt>
                <c:pt idx="1618">
                  <c:v>1612</c:v>
                </c:pt>
                <c:pt idx="1619">
                  <c:v>1613</c:v>
                </c:pt>
                <c:pt idx="1620">
                  <c:v>1614</c:v>
                </c:pt>
                <c:pt idx="1621">
                  <c:v>1615</c:v>
                </c:pt>
                <c:pt idx="1622">
                  <c:v>1616</c:v>
                </c:pt>
                <c:pt idx="1623">
                  <c:v>1617</c:v>
                </c:pt>
                <c:pt idx="1624">
                  <c:v>1618</c:v>
                </c:pt>
                <c:pt idx="1625">
                  <c:v>1619</c:v>
                </c:pt>
                <c:pt idx="1626">
                  <c:v>1620</c:v>
                </c:pt>
                <c:pt idx="1627">
                  <c:v>1621</c:v>
                </c:pt>
                <c:pt idx="1628">
                  <c:v>1622</c:v>
                </c:pt>
                <c:pt idx="1629">
                  <c:v>1623</c:v>
                </c:pt>
                <c:pt idx="1630">
                  <c:v>1624</c:v>
                </c:pt>
                <c:pt idx="1631">
                  <c:v>1625</c:v>
                </c:pt>
                <c:pt idx="1632">
                  <c:v>1626</c:v>
                </c:pt>
                <c:pt idx="1633">
                  <c:v>1627</c:v>
                </c:pt>
                <c:pt idx="1634">
                  <c:v>1628</c:v>
                </c:pt>
                <c:pt idx="1635">
                  <c:v>1629</c:v>
                </c:pt>
                <c:pt idx="1636">
                  <c:v>1630</c:v>
                </c:pt>
                <c:pt idx="1637">
                  <c:v>1631</c:v>
                </c:pt>
                <c:pt idx="1638">
                  <c:v>1632</c:v>
                </c:pt>
                <c:pt idx="1639">
                  <c:v>1633</c:v>
                </c:pt>
                <c:pt idx="1640">
                  <c:v>1634</c:v>
                </c:pt>
                <c:pt idx="1641">
                  <c:v>1635</c:v>
                </c:pt>
                <c:pt idx="1642">
                  <c:v>1636</c:v>
                </c:pt>
                <c:pt idx="1643">
                  <c:v>1637</c:v>
                </c:pt>
                <c:pt idx="1644">
                  <c:v>1638</c:v>
                </c:pt>
                <c:pt idx="1645">
                  <c:v>1639</c:v>
                </c:pt>
                <c:pt idx="1646">
                  <c:v>1640</c:v>
                </c:pt>
                <c:pt idx="1647">
                  <c:v>1641</c:v>
                </c:pt>
                <c:pt idx="1648">
                  <c:v>1642</c:v>
                </c:pt>
                <c:pt idx="1649">
                  <c:v>1643</c:v>
                </c:pt>
                <c:pt idx="1650">
                  <c:v>1644</c:v>
                </c:pt>
                <c:pt idx="1651">
                  <c:v>1645</c:v>
                </c:pt>
                <c:pt idx="1652">
                  <c:v>1646</c:v>
                </c:pt>
                <c:pt idx="1653">
                  <c:v>1647</c:v>
                </c:pt>
                <c:pt idx="1654">
                  <c:v>1648</c:v>
                </c:pt>
                <c:pt idx="1655">
                  <c:v>1649</c:v>
                </c:pt>
                <c:pt idx="1656">
                  <c:v>1650</c:v>
                </c:pt>
                <c:pt idx="1657">
                  <c:v>1651</c:v>
                </c:pt>
                <c:pt idx="1658">
                  <c:v>1652</c:v>
                </c:pt>
                <c:pt idx="1659">
                  <c:v>1653</c:v>
                </c:pt>
                <c:pt idx="1660">
                  <c:v>1654</c:v>
                </c:pt>
                <c:pt idx="1661">
                  <c:v>1655</c:v>
                </c:pt>
                <c:pt idx="1662">
                  <c:v>1656</c:v>
                </c:pt>
                <c:pt idx="1663">
                  <c:v>1657</c:v>
                </c:pt>
                <c:pt idx="1664">
                  <c:v>1658</c:v>
                </c:pt>
                <c:pt idx="1665">
                  <c:v>1659</c:v>
                </c:pt>
                <c:pt idx="1666">
                  <c:v>1660</c:v>
                </c:pt>
                <c:pt idx="1667">
                  <c:v>1661</c:v>
                </c:pt>
                <c:pt idx="1668">
                  <c:v>1662</c:v>
                </c:pt>
                <c:pt idx="1669">
                  <c:v>1663</c:v>
                </c:pt>
                <c:pt idx="1670">
                  <c:v>1664</c:v>
                </c:pt>
                <c:pt idx="1671">
                  <c:v>1665</c:v>
                </c:pt>
                <c:pt idx="1672">
                  <c:v>1666</c:v>
                </c:pt>
                <c:pt idx="1673">
                  <c:v>1667</c:v>
                </c:pt>
                <c:pt idx="1674">
                  <c:v>1668</c:v>
                </c:pt>
                <c:pt idx="1675">
                  <c:v>1669</c:v>
                </c:pt>
                <c:pt idx="1676">
                  <c:v>1670</c:v>
                </c:pt>
                <c:pt idx="1677">
                  <c:v>1671</c:v>
                </c:pt>
                <c:pt idx="1678">
                  <c:v>1672</c:v>
                </c:pt>
                <c:pt idx="1679">
                  <c:v>1673</c:v>
                </c:pt>
                <c:pt idx="1680">
                  <c:v>1674</c:v>
                </c:pt>
                <c:pt idx="1681">
                  <c:v>1675</c:v>
                </c:pt>
                <c:pt idx="1682">
                  <c:v>1676</c:v>
                </c:pt>
                <c:pt idx="1683">
                  <c:v>1677</c:v>
                </c:pt>
                <c:pt idx="1684">
                  <c:v>1678</c:v>
                </c:pt>
                <c:pt idx="1685">
                  <c:v>1679</c:v>
                </c:pt>
                <c:pt idx="1686">
                  <c:v>1680</c:v>
                </c:pt>
                <c:pt idx="1687">
                  <c:v>1681</c:v>
                </c:pt>
                <c:pt idx="1688">
                  <c:v>1682</c:v>
                </c:pt>
                <c:pt idx="1689">
                  <c:v>1683</c:v>
                </c:pt>
                <c:pt idx="1690">
                  <c:v>1684</c:v>
                </c:pt>
                <c:pt idx="1691">
                  <c:v>1685</c:v>
                </c:pt>
                <c:pt idx="1692">
                  <c:v>1686</c:v>
                </c:pt>
                <c:pt idx="1693">
                  <c:v>1687</c:v>
                </c:pt>
                <c:pt idx="1694">
                  <c:v>1688</c:v>
                </c:pt>
                <c:pt idx="1695">
                  <c:v>1689</c:v>
                </c:pt>
                <c:pt idx="1696">
                  <c:v>1690</c:v>
                </c:pt>
                <c:pt idx="1697">
                  <c:v>1691</c:v>
                </c:pt>
                <c:pt idx="1698">
                  <c:v>1692</c:v>
                </c:pt>
                <c:pt idx="1699">
                  <c:v>1693</c:v>
                </c:pt>
                <c:pt idx="1700">
                  <c:v>1694</c:v>
                </c:pt>
                <c:pt idx="1701">
                  <c:v>1695</c:v>
                </c:pt>
                <c:pt idx="1702">
                  <c:v>1696</c:v>
                </c:pt>
                <c:pt idx="1703">
                  <c:v>1697</c:v>
                </c:pt>
                <c:pt idx="1704">
                  <c:v>1698</c:v>
                </c:pt>
                <c:pt idx="1705">
                  <c:v>1699</c:v>
                </c:pt>
                <c:pt idx="1706">
                  <c:v>1700</c:v>
                </c:pt>
                <c:pt idx="1707">
                  <c:v>1701</c:v>
                </c:pt>
                <c:pt idx="1708">
                  <c:v>1702</c:v>
                </c:pt>
                <c:pt idx="1709">
                  <c:v>1703</c:v>
                </c:pt>
                <c:pt idx="1710">
                  <c:v>1704</c:v>
                </c:pt>
                <c:pt idx="1711">
                  <c:v>1705</c:v>
                </c:pt>
                <c:pt idx="1712">
                  <c:v>1706</c:v>
                </c:pt>
                <c:pt idx="1713">
                  <c:v>1707</c:v>
                </c:pt>
                <c:pt idx="1714">
                  <c:v>1708</c:v>
                </c:pt>
                <c:pt idx="1715">
                  <c:v>1709</c:v>
                </c:pt>
                <c:pt idx="1716">
                  <c:v>1710</c:v>
                </c:pt>
                <c:pt idx="1717">
                  <c:v>1711</c:v>
                </c:pt>
                <c:pt idx="1718">
                  <c:v>1712</c:v>
                </c:pt>
                <c:pt idx="1719">
                  <c:v>1713</c:v>
                </c:pt>
                <c:pt idx="1720">
                  <c:v>1714</c:v>
                </c:pt>
                <c:pt idx="1721">
                  <c:v>1715</c:v>
                </c:pt>
                <c:pt idx="1722">
                  <c:v>1716</c:v>
                </c:pt>
                <c:pt idx="1723">
                  <c:v>1717</c:v>
                </c:pt>
                <c:pt idx="1724">
                  <c:v>1718</c:v>
                </c:pt>
                <c:pt idx="1725">
                  <c:v>1719</c:v>
                </c:pt>
                <c:pt idx="1726">
                  <c:v>1720</c:v>
                </c:pt>
                <c:pt idx="1727">
                  <c:v>1721</c:v>
                </c:pt>
                <c:pt idx="1728">
                  <c:v>1722</c:v>
                </c:pt>
                <c:pt idx="1729">
                  <c:v>1723</c:v>
                </c:pt>
                <c:pt idx="1730">
                  <c:v>1724</c:v>
                </c:pt>
                <c:pt idx="1731">
                  <c:v>1725</c:v>
                </c:pt>
                <c:pt idx="1732">
                  <c:v>1726</c:v>
                </c:pt>
                <c:pt idx="1733">
                  <c:v>1727</c:v>
                </c:pt>
                <c:pt idx="1734">
                  <c:v>1728</c:v>
                </c:pt>
                <c:pt idx="1735">
                  <c:v>1729</c:v>
                </c:pt>
                <c:pt idx="1736">
                  <c:v>1730</c:v>
                </c:pt>
                <c:pt idx="1737">
                  <c:v>1731</c:v>
                </c:pt>
                <c:pt idx="1738">
                  <c:v>1732</c:v>
                </c:pt>
                <c:pt idx="1739">
                  <c:v>1733</c:v>
                </c:pt>
                <c:pt idx="1740">
                  <c:v>1734</c:v>
                </c:pt>
                <c:pt idx="1741">
                  <c:v>1735</c:v>
                </c:pt>
                <c:pt idx="1742">
                  <c:v>1736</c:v>
                </c:pt>
                <c:pt idx="1743">
                  <c:v>1737</c:v>
                </c:pt>
                <c:pt idx="1744">
                  <c:v>1738</c:v>
                </c:pt>
                <c:pt idx="1745">
                  <c:v>1739</c:v>
                </c:pt>
                <c:pt idx="1746">
                  <c:v>1740</c:v>
                </c:pt>
                <c:pt idx="1747">
                  <c:v>1741</c:v>
                </c:pt>
                <c:pt idx="1748">
                  <c:v>1742</c:v>
                </c:pt>
                <c:pt idx="1749">
                  <c:v>1743</c:v>
                </c:pt>
                <c:pt idx="1750">
                  <c:v>1744</c:v>
                </c:pt>
                <c:pt idx="1751">
                  <c:v>1745</c:v>
                </c:pt>
                <c:pt idx="1752">
                  <c:v>1746</c:v>
                </c:pt>
                <c:pt idx="1753">
                  <c:v>1747</c:v>
                </c:pt>
                <c:pt idx="1754">
                  <c:v>1748</c:v>
                </c:pt>
                <c:pt idx="1755">
                  <c:v>1749</c:v>
                </c:pt>
                <c:pt idx="1756">
                  <c:v>1750</c:v>
                </c:pt>
                <c:pt idx="1757">
                  <c:v>1751</c:v>
                </c:pt>
                <c:pt idx="1758">
                  <c:v>1752</c:v>
                </c:pt>
                <c:pt idx="1759">
                  <c:v>1753</c:v>
                </c:pt>
                <c:pt idx="1760">
                  <c:v>1754</c:v>
                </c:pt>
                <c:pt idx="1761">
                  <c:v>1755</c:v>
                </c:pt>
                <c:pt idx="1762">
                  <c:v>1756</c:v>
                </c:pt>
                <c:pt idx="1763">
                  <c:v>1757</c:v>
                </c:pt>
                <c:pt idx="1764">
                  <c:v>1758</c:v>
                </c:pt>
                <c:pt idx="1765">
                  <c:v>1759</c:v>
                </c:pt>
                <c:pt idx="1766">
                  <c:v>1760</c:v>
                </c:pt>
                <c:pt idx="1767">
                  <c:v>1761</c:v>
                </c:pt>
                <c:pt idx="1768">
                  <c:v>1762</c:v>
                </c:pt>
                <c:pt idx="1769">
                  <c:v>1763</c:v>
                </c:pt>
                <c:pt idx="1770">
                  <c:v>1764</c:v>
                </c:pt>
                <c:pt idx="1771">
                  <c:v>1765</c:v>
                </c:pt>
                <c:pt idx="1772">
                  <c:v>1766</c:v>
                </c:pt>
                <c:pt idx="1773">
                  <c:v>1767</c:v>
                </c:pt>
                <c:pt idx="1774">
                  <c:v>1768</c:v>
                </c:pt>
                <c:pt idx="1775">
                  <c:v>1769</c:v>
                </c:pt>
                <c:pt idx="1776">
                  <c:v>1770</c:v>
                </c:pt>
                <c:pt idx="1777">
                  <c:v>1771</c:v>
                </c:pt>
                <c:pt idx="1778">
                  <c:v>1772</c:v>
                </c:pt>
                <c:pt idx="1779">
                  <c:v>1773</c:v>
                </c:pt>
                <c:pt idx="1780">
                  <c:v>1774</c:v>
                </c:pt>
                <c:pt idx="1781">
                  <c:v>1775</c:v>
                </c:pt>
                <c:pt idx="1782">
                  <c:v>1776</c:v>
                </c:pt>
                <c:pt idx="1783">
                  <c:v>1777</c:v>
                </c:pt>
                <c:pt idx="1784">
                  <c:v>1778</c:v>
                </c:pt>
                <c:pt idx="1785">
                  <c:v>1779</c:v>
                </c:pt>
                <c:pt idx="1786">
                  <c:v>1780</c:v>
                </c:pt>
                <c:pt idx="1787">
                  <c:v>1781</c:v>
                </c:pt>
                <c:pt idx="1788">
                  <c:v>1782</c:v>
                </c:pt>
                <c:pt idx="1789">
                  <c:v>1783</c:v>
                </c:pt>
                <c:pt idx="1790">
                  <c:v>1784</c:v>
                </c:pt>
                <c:pt idx="1791">
                  <c:v>1785</c:v>
                </c:pt>
                <c:pt idx="1792">
                  <c:v>1786</c:v>
                </c:pt>
                <c:pt idx="1793">
                  <c:v>1787</c:v>
                </c:pt>
                <c:pt idx="1794">
                  <c:v>1788</c:v>
                </c:pt>
                <c:pt idx="1795">
                  <c:v>1789</c:v>
                </c:pt>
                <c:pt idx="1796">
                  <c:v>1790</c:v>
                </c:pt>
                <c:pt idx="1797">
                  <c:v>1791</c:v>
                </c:pt>
                <c:pt idx="1798">
                  <c:v>1792</c:v>
                </c:pt>
                <c:pt idx="1799">
                  <c:v>1793</c:v>
                </c:pt>
                <c:pt idx="1800">
                  <c:v>1794</c:v>
                </c:pt>
                <c:pt idx="1801">
                  <c:v>1795</c:v>
                </c:pt>
                <c:pt idx="1802">
                  <c:v>1796</c:v>
                </c:pt>
                <c:pt idx="1803">
                  <c:v>1797</c:v>
                </c:pt>
                <c:pt idx="1804">
                  <c:v>1798</c:v>
                </c:pt>
                <c:pt idx="1805">
                  <c:v>1799</c:v>
                </c:pt>
                <c:pt idx="1806">
                  <c:v>1800</c:v>
                </c:pt>
              </c:strCache>
            </c:strRef>
          </c:xVal>
          <c:yVal>
            <c:numRef>
              <c:f>WLTC_class_3!$H$2:$H$1808</c:f>
              <c:numCache>
                <c:formatCode>General</c:formatCode>
                <c:ptCount val="1807"/>
                <c:pt idx="4">
                  <c:v>0</c:v>
                </c:pt>
                <c:pt idx="5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0</c:v>
                </c:pt>
                <c:pt idx="15" formatCode="0.00">
                  <c:v>0</c:v>
                </c:pt>
                <c:pt idx="16" formatCode="0.00">
                  <c:v>0</c:v>
                </c:pt>
                <c:pt idx="17" formatCode="0.00">
                  <c:v>0</c:v>
                </c:pt>
                <c:pt idx="18" formatCode="0.00">
                  <c:v>5.5555555555555559E-2</c:v>
                </c:pt>
                <c:pt idx="19" formatCode="0.00">
                  <c:v>0.47222222222222221</c:v>
                </c:pt>
                <c:pt idx="20" formatCode="0.00">
                  <c:v>1.5</c:v>
                </c:pt>
                <c:pt idx="21" formatCode="0.00">
                  <c:v>2.75</c:v>
                </c:pt>
                <c:pt idx="22" formatCode="0.00">
                  <c:v>3.6388888888888888</c:v>
                </c:pt>
                <c:pt idx="23" formatCode="0.00">
                  <c:v>4.6944444444444438</c:v>
                </c:pt>
                <c:pt idx="24" formatCode="0.00">
                  <c:v>6.0277777777777777</c:v>
                </c:pt>
                <c:pt idx="25" formatCode="0.00">
                  <c:v>7.2222222222222223</c:v>
                </c:pt>
                <c:pt idx="26" formatCode="0.00">
                  <c:v>7.6388888888888884</c:v>
                </c:pt>
                <c:pt idx="27" formatCode="0.00">
                  <c:v>7.8055555555555554</c:v>
                </c:pt>
                <c:pt idx="28" formatCode="0.00">
                  <c:v>7.8611111111111107</c:v>
                </c:pt>
                <c:pt idx="29" formatCode="0.00">
                  <c:v>8</c:v>
                </c:pt>
                <c:pt idx="30" formatCode="0.00">
                  <c:v>8.0833333333333339</c:v>
                </c:pt>
                <c:pt idx="31" formatCode="0.00">
                  <c:v>8.5555555555555554</c:v>
                </c:pt>
                <c:pt idx="32" formatCode="0.00">
                  <c:v>8.8611111111111107</c:v>
                </c:pt>
                <c:pt idx="33" formatCode="0.00">
                  <c:v>9.4722222222222232</c:v>
                </c:pt>
                <c:pt idx="34" formatCode="0.00">
                  <c:v>10.166666666666666</c:v>
                </c:pt>
                <c:pt idx="35" formatCode="0.00">
                  <c:v>10.861111111111111</c:v>
                </c:pt>
                <c:pt idx="36" formatCode="0.00">
                  <c:v>11.472222222222221</c:v>
                </c:pt>
                <c:pt idx="37" formatCode="0.00">
                  <c:v>11.805555555555555</c:v>
                </c:pt>
                <c:pt idx="38" formatCode="0.00">
                  <c:v>12.027777777777777</c:v>
                </c:pt>
                <c:pt idx="39" formatCode="0.00">
                  <c:v>12.194444444444443</c:v>
                </c:pt>
                <c:pt idx="40" formatCode="0.00">
                  <c:v>12.333333333333332</c:v>
                </c:pt>
                <c:pt idx="41" formatCode="0.00">
                  <c:v>12.361111111111111</c:v>
                </c:pt>
                <c:pt idx="42" formatCode="0.00">
                  <c:v>12.277777777777779</c:v>
                </c:pt>
                <c:pt idx="43" formatCode="0.00">
                  <c:v>11.861111111111112</c:v>
                </c:pt>
                <c:pt idx="44" formatCode="0.00">
                  <c:v>11.083333333333332</c:v>
                </c:pt>
                <c:pt idx="45" formatCode="0.00">
                  <c:v>10.277777777777777</c:v>
                </c:pt>
                <c:pt idx="46" formatCode="0.00">
                  <c:v>9.6111111111111107</c:v>
                </c:pt>
                <c:pt idx="47" formatCode="0.00">
                  <c:v>8.9722222222222214</c:v>
                </c:pt>
                <c:pt idx="48" formatCode="0.00">
                  <c:v>8.0555555555555554</c:v>
                </c:pt>
                <c:pt idx="49" formatCode="0.00">
                  <c:v>6.9722222222222223</c:v>
                </c:pt>
                <c:pt idx="50" formatCode="0.00">
                  <c:v>6.1666666666666661</c:v>
                </c:pt>
                <c:pt idx="51" formatCode="0.00">
                  <c:v>5.8055555555555554</c:v>
                </c:pt>
                <c:pt idx="52" formatCode="0.00">
                  <c:v>5.6666666666666661</c:v>
                </c:pt>
                <c:pt idx="53" formatCode="0.00">
                  <c:v>5.416666666666667</c:v>
                </c:pt>
                <c:pt idx="54" formatCode="0.00">
                  <c:v>5.1111111111111107</c:v>
                </c:pt>
                <c:pt idx="55" formatCode="0.00">
                  <c:v>4.9444444444444446</c:v>
                </c:pt>
                <c:pt idx="56" formatCode="0.00">
                  <c:v>4.9444444444444446</c:v>
                </c:pt>
                <c:pt idx="57" formatCode="0.00">
                  <c:v>4.833333333333333</c:v>
                </c:pt>
                <c:pt idx="58" formatCode="0.00">
                  <c:v>4.3611111111111107</c:v>
                </c:pt>
                <c:pt idx="59" formatCode="0.00">
                  <c:v>3.6388888888888888</c:v>
                </c:pt>
                <c:pt idx="60" formatCode="0.00">
                  <c:v>3.3611111111111107</c:v>
                </c:pt>
                <c:pt idx="61" formatCode="0.00">
                  <c:v>3.333333333333333</c:v>
                </c:pt>
                <c:pt idx="62" formatCode="0.00">
                  <c:v>3.333333333333333</c:v>
                </c:pt>
                <c:pt idx="63" formatCode="0.00">
                  <c:v>3.333333333333333</c:v>
                </c:pt>
                <c:pt idx="64" formatCode="0.00">
                  <c:v>3.416666666666667</c:v>
                </c:pt>
                <c:pt idx="65" formatCode="0.00">
                  <c:v>3.5</c:v>
                </c:pt>
                <c:pt idx="66" formatCode="0.00">
                  <c:v>4.083333333333333</c:v>
                </c:pt>
                <c:pt idx="67" formatCode="0.00">
                  <c:v>4.25</c:v>
                </c:pt>
                <c:pt idx="68" formatCode="0.00">
                  <c:v>4.416666666666667</c:v>
                </c:pt>
                <c:pt idx="69" formatCode="0.00">
                  <c:v>4.5</c:v>
                </c:pt>
                <c:pt idx="70" formatCode="0.00">
                  <c:v>4.75</c:v>
                </c:pt>
                <c:pt idx="71" formatCode="0.00">
                  <c:v>4.9444444444444446</c:v>
                </c:pt>
                <c:pt idx="72" formatCode="0.00">
                  <c:v>5.0277777777777777</c:v>
                </c:pt>
                <c:pt idx="73" formatCode="0.00">
                  <c:v>5.1111111111111107</c:v>
                </c:pt>
                <c:pt idx="74" formatCode="0.00">
                  <c:v>5.6388888888888893</c:v>
                </c:pt>
                <c:pt idx="75" formatCode="0.00">
                  <c:v>6.4444444444444438</c:v>
                </c:pt>
                <c:pt idx="76" formatCode="0.00">
                  <c:v>7.3611111111111107</c:v>
                </c:pt>
                <c:pt idx="77" formatCode="0.00">
                  <c:v>8.2777777777777786</c:v>
                </c:pt>
                <c:pt idx="78" formatCode="0.00">
                  <c:v>9.0555555555555554</c:v>
                </c:pt>
                <c:pt idx="79" formatCode="0.00">
                  <c:v>9.5555555555555554</c:v>
                </c:pt>
                <c:pt idx="80" formatCode="0.00">
                  <c:v>9.8611111111111107</c:v>
                </c:pt>
                <c:pt idx="81" formatCode="0.00">
                  <c:v>10.111111111111111</c:v>
                </c:pt>
                <c:pt idx="82" formatCode="0.00">
                  <c:v>10.388888888888888</c:v>
                </c:pt>
                <c:pt idx="83" formatCode="0.00">
                  <c:v>10.694444444444445</c:v>
                </c:pt>
                <c:pt idx="84" formatCode="0.00">
                  <c:v>10.916666666666666</c:v>
                </c:pt>
                <c:pt idx="85" formatCode="0.00">
                  <c:v>10.972222222222221</c:v>
                </c:pt>
                <c:pt idx="86" formatCode="0.00">
                  <c:v>10.833333333333334</c:v>
                </c:pt>
                <c:pt idx="87" formatCode="0.00">
                  <c:v>10.694444444444445</c:v>
                </c:pt>
                <c:pt idx="88" formatCode="0.00">
                  <c:v>10.361111111111111</c:v>
                </c:pt>
                <c:pt idx="89" formatCode="0.00">
                  <c:v>10.277777777777777</c:v>
                </c:pt>
                <c:pt idx="90" formatCode="0.00">
                  <c:v>10.194444444444445</c:v>
                </c:pt>
                <c:pt idx="91" formatCode="0.00">
                  <c:v>9.9722222222222214</c:v>
                </c:pt>
                <c:pt idx="92" formatCode="0.00">
                  <c:v>9.8055555555555554</c:v>
                </c:pt>
                <c:pt idx="93" formatCode="0.00">
                  <c:v>9.6111111111111107</c:v>
                </c:pt>
                <c:pt idx="94" formatCode="0.00">
                  <c:v>9.5</c:v>
                </c:pt>
                <c:pt idx="95" formatCode="0.00">
                  <c:v>8.8611111111111107</c:v>
                </c:pt>
                <c:pt idx="96" formatCode="0.00">
                  <c:v>7.583333333333333</c:v>
                </c:pt>
                <c:pt idx="97" formatCode="0.00">
                  <c:v>6.1111111111111107</c:v>
                </c:pt>
                <c:pt idx="98" formatCode="0.00">
                  <c:v>4.7222222222222223</c:v>
                </c:pt>
                <c:pt idx="99" formatCode="0.00">
                  <c:v>3.9444444444444442</c:v>
                </c:pt>
                <c:pt idx="100" formatCode="0.00">
                  <c:v>3.333333333333333</c:v>
                </c:pt>
                <c:pt idx="101" formatCode="0.00">
                  <c:v>2.5277777777777777</c:v>
                </c:pt>
                <c:pt idx="102" formatCode="0.00">
                  <c:v>1.6111111111111109</c:v>
                </c:pt>
                <c:pt idx="103" formatCode="0.00">
                  <c:v>1</c:v>
                </c:pt>
                <c:pt idx="104" formatCode="0.00">
                  <c:v>0.61111111111111116</c:v>
                </c:pt>
                <c:pt idx="105" formatCode="0.00">
                  <c:v>0</c:v>
                </c:pt>
                <c:pt idx="106" formatCode="0.00">
                  <c:v>0</c:v>
                </c:pt>
                <c:pt idx="107" formatCode="0.00">
                  <c:v>0</c:v>
                </c:pt>
                <c:pt idx="108" formatCode="0.00">
                  <c:v>0</c:v>
                </c:pt>
                <c:pt idx="109" formatCode="0.00">
                  <c:v>0</c:v>
                </c:pt>
                <c:pt idx="110" formatCode="0.00">
                  <c:v>0</c:v>
                </c:pt>
                <c:pt idx="111" formatCode="0.00">
                  <c:v>0</c:v>
                </c:pt>
                <c:pt idx="112" formatCode="0.00">
                  <c:v>0</c:v>
                </c:pt>
                <c:pt idx="113" formatCode="0.00">
                  <c:v>0</c:v>
                </c:pt>
                <c:pt idx="114" formatCode="0.00">
                  <c:v>0</c:v>
                </c:pt>
                <c:pt idx="115" formatCode="0.00">
                  <c:v>0</c:v>
                </c:pt>
                <c:pt idx="116" formatCode="0.00">
                  <c:v>0</c:v>
                </c:pt>
                <c:pt idx="117" formatCode="0.00">
                  <c:v>0</c:v>
                </c:pt>
                <c:pt idx="118" formatCode="0.00">
                  <c:v>0</c:v>
                </c:pt>
                <c:pt idx="119" formatCode="0.00">
                  <c:v>0</c:v>
                </c:pt>
                <c:pt idx="120" formatCode="0.00">
                  <c:v>0</c:v>
                </c:pt>
                <c:pt idx="121" formatCode="0.00">
                  <c:v>0</c:v>
                </c:pt>
                <c:pt idx="122" formatCode="0.00">
                  <c:v>0</c:v>
                </c:pt>
                <c:pt idx="123" formatCode="0.00">
                  <c:v>0</c:v>
                </c:pt>
                <c:pt idx="124" formatCode="0.00">
                  <c:v>0</c:v>
                </c:pt>
                <c:pt idx="125" formatCode="0.00">
                  <c:v>0</c:v>
                </c:pt>
                <c:pt idx="126" formatCode="0.00">
                  <c:v>0</c:v>
                </c:pt>
                <c:pt idx="127" formatCode="0.00">
                  <c:v>0</c:v>
                </c:pt>
                <c:pt idx="128" formatCode="0.00">
                  <c:v>0</c:v>
                </c:pt>
                <c:pt idx="129" formatCode="0.00">
                  <c:v>0</c:v>
                </c:pt>
                <c:pt idx="130" formatCode="0.00">
                  <c:v>0</c:v>
                </c:pt>
                <c:pt idx="131" formatCode="0.00">
                  <c:v>0</c:v>
                </c:pt>
                <c:pt idx="132" formatCode="0.00">
                  <c:v>0</c:v>
                </c:pt>
                <c:pt idx="133" formatCode="0.00">
                  <c:v>0</c:v>
                </c:pt>
                <c:pt idx="134" formatCode="0.00">
                  <c:v>0</c:v>
                </c:pt>
                <c:pt idx="135" formatCode="0.00">
                  <c:v>0</c:v>
                </c:pt>
                <c:pt idx="136" formatCode="0.00">
                  <c:v>0</c:v>
                </c:pt>
                <c:pt idx="137" formatCode="0.00">
                  <c:v>0</c:v>
                </c:pt>
                <c:pt idx="138" formatCode="0.00">
                  <c:v>0</c:v>
                </c:pt>
                <c:pt idx="139" formatCode="0.00">
                  <c:v>0</c:v>
                </c:pt>
                <c:pt idx="140" formatCode="0.00">
                  <c:v>0</c:v>
                </c:pt>
                <c:pt idx="141" formatCode="0.00">
                  <c:v>0</c:v>
                </c:pt>
                <c:pt idx="142" formatCode="0.00">
                  <c:v>0</c:v>
                </c:pt>
                <c:pt idx="143" formatCode="0.00">
                  <c:v>0</c:v>
                </c:pt>
                <c:pt idx="144" formatCode="0.00">
                  <c:v>5.5555555555555559E-2</c:v>
                </c:pt>
                <c:pt idx="145" formatCode="0.00">
                  <c:v>0.52777777777777779</c:v>
                </c:pt>
                <c:pt idx="146" formatCode="0.00">
                  <c:v>1.6944444444444442</c:v>
                </c:pt>
                <c:pt idx="147" formatCode="0.00">
                  <c:v>3.2499999999999996</c:v>
                </c:pt>
                <c:pt idx="148" formatCode="0.00">
                  <c:v>4.5555555555555554</c:v>
                </c:pt>
                <c:pt idx="149" formatCode="0.00">
                  <c:v>5.2499999999999991</c:v>
                </c:pt>
                <c:pt idx="150" formatCode="0.00">
                  <c:v>5.5277777777777777</c:v>
                </c:pt>
                <c:pt idx="151" formatCode="0.00">
                  <c:v>5.7777777777777777</c:v>
                </c:pt>
                <c:pt idx="152" formatCode="0.00">
                  <c:v>6.333333333333333</c:v>
                </c:pt>
                <c:pt idx="153" formatCode="0.00">
                  <c:v>7.0555555555555554</c:v>
                </c:pt>
                <c:pt idx="154" formatCode="0.00">
                  <c:v>7.6944444444444438</c:v>
                </c:pt>
                <c:pt idx="155" formatCode="0.00">
                  <c:v>8.1111111111111107</c:v>
                </c:pt>
                <c:pt idx="156" formatCode="0.00">
                  <c:v>8.2777777777777786</c:v>
                </c:pt>
                <c:pt idx="157" formatCode="0.00">
                  <c:v>8.1666666666666661</c:v>
                </c:pt>
                <c:pt idx="158" formatCode="0.00">
                  <c:v>7.5555555555555554</c:v>
                </c:pt>
                <c:pt idx="159" formatCode="0.00">
                  <c:v>6.2777777777777777</c:v>
                </c:pt>
                <c:pt idx="160" formatCode="0.00">
                  <c:v>4.8055555555555554</c:v>
                </c:pt>
                <c:pt idx="161" formatCode="0.00">
                  <c:v>3.6944444444444446</c:v>
                </c:pt>
                <c:pt idx="162" formatCode="0.00">
                  <c:v>3.333333333333333</c:v>
                </c:pt>
                <c:pt idx="163" formatCode="0.00">
                  <c:v>3.5</c:v>
                </c:pt>
                <c:pt idx="164" formatCode="0.00">
                  <c:v>3.9166666666666665</c:v>
                </c:pt>
                <c:pt idx="165" formatCode="0.00">
                  <c:v>4.7777777777777777</c:v>
                </c:pt>
                <c:pt idx="166" formatCode="0.00">
                  <c:v>5.5833333333333339</c:v>
                </c:pt>
                <c:pt idx="167" formatCode="0.00">
                  <c:v>6.4999999999999991</c:v>
                </c:pt>
                <c:pt idx="168" formatCode="0.00">
                  <c:v>7.083333333333333</c:v>
                </c:pt>
                <c:pt idx="169" formatCode="0.00">
                  <c:v>7.666666666666667</c:v>
                </c:pt>
                <c:pt idx="170" formatCode="0.00">
                  <c:v>8.1944444444444446</c:v>
                </c:pt>
                <c:pt idx="171" formatCode="0.00">
                  <c:v>8.6388888888888893</c:v>
                </c:pt>
                <c:pt idx="172" formatCode="0.00">
                  <c:v>8.9166666666666661</c:v>
                </c:pt>
                <c:pt idx="173" formatCode="0.00">
                  <c:v>9.2222222222222232</c:v>
                </c:pt>
                <c:pt idx="174" formatCode="0.00">
                  <c:v>9.7777777777777786</c:v>
                </c:pt>
                <c:pt idx="175" formatCode="0.00">
                  <c:v>10.333333333333334</c:v>
                </c:pt>
                <c:pt idx="176" formatCode="0.00">
                  <c:v>10.555555555555555</c:v>
                </c:pt>
                <c:pt idx="177" formatCode="0.00">
                  <c:v>10.388888888888888</c:v>
                </c:pt>
                <c:pt idx="178" formatCode="0.00">
                  <c:v>9.75</c:v>
                </c:pt>
                <c:pt idx="179" formatCode="0.00">
                  <c:v>8.6111111111111107</c:v>
                </c:pt>
                <c:pt idx="180" formatCode="0.00">
                  <c:v>7.5277777777777777</c:v>
                </c:pt>
                <c:pt idx="181" formatCode="0.00">
                  <c:v>7.0277777777777777</c:v>
                </c:pt>
                <c:pt idx="182" formatCode="0.00">
                  <c:v>6.9722222222222223</c:v>
                </c:pt>
                <c:pt idx="183" formatCode="0.00">
                  <c:v>7.1944444444444438</c:v>
                </c:pt>
                <c:pt idx="184" formatCode="0.00">
                  <c:v>7.7222222222222223</c:v>
                </c:pt>
                <c:pt idx="185" formatCode="0.00">
                  <c:v>8.1111111111111107</c:v>
                </c:pt>
                <c:pt idx="186" formatCode="0.00">
                  <c:v>8.2222222222222232</c:v>
                </c:pt>
                <c:pt idx="187" formatCode="0.00">
                  <c:v>8.1944444444444446</c:v>
                </c:pt>
                <c:pt idx="188" formatCode="0.00">
                  <c:v>8.1111111111111107</c:v>
                </c:pt>
                <c:pt idx="189" formatCode="0.00">
                  <c:v>7.8611111111111107</c:v>
                </c:pt>
                <c:pt idx="190" formatCode="0.00">
                  <c:v>7.25</c:v>
                </c:pt>
                <c:pt idx="191" formatCode="0.00">
                  <c:v>6.5555555555555554</c:v>
                </c:pt>
                <c:pt idx="192" formatCode="0.00">
                  <c:v>5.833333333333333</c:v>
                </c:pt>
                <c:pt idx="193" formatCode="0.00">
                  <c:v>5.2499999999999991</c:v>
                </c:pt>
                <c:pt idx="194" formatCode="0.00">
                  <c:v>4.75</c:v>
                </c:pt>
                <c:pt idx="195" formatCode="0.00">
                  <c:v>4.3611111111111107</c:v>
                </c:pt>
                <c:pt idx="196" formatCode="0.00">
                  <c:v>4.0277777777777777</c:v>
                </c:pt>
                <c:pt idx="197" formatCode="0.00">
                  <c:v>3.8055555555555554</c:v>
                </c:pt>
                <c:pt idx="198" formatCode="0.00">
                  <c:v>3.5833333333333335</c:v>
                </c:pt>
                <c:pt idx="199" formatCode="0.00">
                  <c:v>3.4722222222222223</c:v>
                </c:pt>
                <c:pt idx="200" formatCode="0.00">
                  <c:v>3.3888888888888884</c:v>
                </c:pt>
                <c:pt idx="201" formatCode="0.00">
                  <c:v>3.333333333333333</c:v>
                </c:pt>
                <c:pt idx="202" formatCode="0.00">
                  <c:v>3.333333333333333</c:v>
                </c:pt>
                <c:pt idx="203" formatCode="0.00">
                  <c:v>3.333333333333333</c:v>
                </c:pt>
                <c:pt idx="204" formatCode="0.00">
                  <c:v>3.333333333333333</c:v>
                </c:pt>
                <c:pt idx="205" formatCode="0.00">
                  <c:v>3.4722222222222223</c:v>
                </c:pt>
                <c:pt idx="206" formatCode="0.00">
                  <c:v>3.6111111111111112</c:v>
                </c:pt>
                <c:pt idx="207" formatCode="0.00">
                  <c:v>3.8888888888888888</c:v>
                </c:pt>
                <c:pt idx="208" formatCode="0.00">
                  <c:v>4.166666666666667</c:v>
                </c:pt>
                <c:pt idx="209" formatCode="0.00">
                  <c:v>4.583333333333333</c:v>
                </c:pt>
                <c:pt idx="210" formatCode="0.00">
                  <c:v>5.2777777777777777</c:v>
                </c:pt>
                <c:pt idx="211" formatCode="0.00">
                  <c:v>5.8888888888888884</c:v>
                </c:pt>
                <c:pt idx="212" formatCode="0.00">
                  <c:v>6.6111111111111107</c:v>
                </c:pt>
                <c:pt idx="213" formatCode="0.00">
                  <c:v>7.4722222222222214</c:v>
                </c:pt>
                <c:pt idx="214" formatCode="0.00">
                  <c:v>8.2222222222222232</c:v>
                </c:pt>
                <c:pt idx="215" formatCode="0.00">
                  <c:v>8.8888888888888893</c:v>
                </c:pt>
                <c:pt idx="216" formatCode="0.00">
                  <c:v>9.7777777777777786</c:v>
                </c:pt>
                <c:pt idx="217" formatCode="0.00">
                  <c:v>10.416666666666666</c:v>
                </c:pt>
                <c:pt idx="218" formatCode="0.00">
                  <c:v>10.888888888888889</c:v>
                </c:pt>
                <c:pt idx="219" formatCode="0.00">
                  <c:v>11.25</c:v>
                </c:pt>
                <c:pt idx="220" formatCode="0.00">
                  <c:v>11.555555555555555</c:v>
                </c:pt>
                <c:pt idx="221" formatCode="0.00">
                  <c:v>11.972222222222223</c:v>
                </c:pt>
                <c:pt idx="222" formatCode="0.00">
                  <c:v>12.5</c:v>
                </c:pt>
                <c:pt idx="223" formatCode="0.00">
                  <c:v>13.083333333333334</c:v>
                </c:pt>
                <c:pt idx="224" formatCode="0.00">
                  <c:v>13.611111111111111</c:v>
                </c:pt>
                <c:pt idx="225" formatCode="0.00">
                  <c:v>14.055555555555555</c:v>
                </c:pt>
                <c:pt idx="226" formatCode="0.00">
                  <c:v>14.388888888888888</c:v>
                </c:pt>
                <c:pt idx="227" formatCode="0.00">
                  <c:v>14.638888888888889</c:v>
                </c:pt>
                <c:pt idx="228" formatCode="0.00">
                  <c:v>14.75</c:v>
                </c:pt>
                <c:pt idx="229" formatCode="0.00">
                  <c:v>14.861111111111111</c:v>
                </c:pt>
                <c:pt idx="230" formatCode="0.00">
                  <c:v>14.944444444444443</c:v>
                </c:pt>
                <c:pt idx="231" formatCode="0.00">
                  <c:v>15.055555555555555</c:v>
                </c:pt>
                <c:pt idx="232" formatCode="0.00">
                  <c:v>15.222222222222221</c:v>
                </c:pt>
                <c:pt idx="233" formatCode="0.00">
                  <c:v>15.361111111111111</c:v>
                </c:pt>
                <c:pt idx="234" formatCode="0.00">
                  <c:v>15.499999999999998</c:v>
                </c:pt>
                <c:pt idx="235" formatCode="0.00">
                  <c:v>15.611111111111111</c:v>
                </c:pt>
                <c:pt idx="236" formatCode="0.00">
                  <c:v>15.694444444444445</c:v>
                </c:pt>
                <c:pt idx="237" formatCode="0.00">
                  <c:v>15.694444444444445</c:v>
                </c:pt>
                <c:pt idx="238" formatCode="0.00">
                  <c:v>15.611111111111111</c:v>
                </c:pt>
                <c:pt idx="239" formatCode="0.00">
                  <c:v>15.25</c:v>
                </c:pt>
                <c:pt idx="240" formatCode="0.00">
                  <c:v>14.694444444444443</c:v>
                </c:pt>
                <c:pt idx="241" formatCode="0.00">
                  <c:v>14.166666666666666</c:v>
                </c:pt>
                <c:pt idx="242" formatCode="0.00">
                  <c:v>13.833333333333332</c:v>
                </c:pt>
                <c:pt idx="243" formatCode="0.00">
                  <c:v>13.666666666666668</c:v>
                </c:pt>
                <c:pt idx="244" formatCode="0.00">
                  <c:v>13.444444444444443</c:v>
                </c:pt>
                <c:pt idx="245" formatCode="0.00">
                  <c:v>13.027777777777777</c:v>
                </c:pt>
                <c:pt idx="246" formatCode="0.00">
                  <c:v>12.305555555555554</c:v>
                </c:pt>
                <c:pt idx="247" formatCode="0.00">
                  <c:v>11.527777777777777</c:v>
                </c:pt>
                <c:pt idx="248" formatCode="0.00">
                  <c:v>10.972222222222221</c:v>
                </c:pt>
                <c:pt idx="249" formatCode="0.00">
                  <c:v>10.277777777777777</c:v>
                </c:pt>
                <c:pt idx="250" formatCode="0.00">
                  <c:v>9.6111111111111107</c:v>
                </c:pt>
                <c:pt idx="251" formatCode="0.00">
                  <c:v>8.9722222222222214</c:v>
                </c:pt>
                <c:pt idx="252" formatCode="0.00">
                  <c:v>8.0555555555555554</c:v>
                </c:pt>
                <c:pt idx="253" formatCode="0.00">
                  <c:v>6.9722222222222223</c:v>
                </c:pt>
                <c:pt idx="254" formatCode="0.00">
                  <c:v>6.1666666666666661</c:v>
                </c:pt>
                <c:pt idx="255" formatCode="0.00">
                  <c:v>5.8055555555555554</c:v>
                </c:pt>
                <c:pt idx="256" formatCode="0.00">
                  <c:v>5.6666666666666661</c:v>
                </c:pt>
                <c:pt idx="257" formatCode="0.00">
                  <c:v>5.416666666666667</c:v>
                </c:pt>
                <c:pt idx="258" formatCode="0.00">
                  <c:v>5.1111111111111107</c:v>
                </c:pt>
                <c:pt idx="259" formatCode="0.00">
                  <c:v>4.9444444444444446</c:v>
                </c:pt>
                <c:pt idx="260" formatCode="0.00">
                  <c:v>4.9444444444444446</c:v>
                </c:pt>
                <c:pt idx="261" formatCode="0.00">
                  <c:v>4.833333333333333</c:v>
                </c:pt>
                <c:pt idx="262" formatCode="0.00">
                  <c:v>4.3611111111111107</c:v>
                </c:pt>
                <c:pt idx="263" formatCode="0.00">
                  <c:v>4.0277777777777777</c:v>
                </c:pt>
                <c:pt idx="264" formatCode="0.00">
                  <c:v>4.2777777777777777</c:v>
                </c:pt>
                <c:pt idx="265" formatCode="0.00">
                  <c:v>4.9722222222222214</c:v>
                </c:pt>
                <c:pt idx="266" formatCode="0.00">
                  <c:v>5.7222222222222223</c:v>
                </c:pt>
                <c:pt idx="267" formatCode="0.00">
                  <c:v>6.4444444444444438</c:v>
                </c:pt>
                <c:pt idx="268" formatCode="0.00">
                  <c:v>7.1388888888888884</c:v>
                </c:pt>
                <c:pt idx="269" formatCode="0.00">
                  <c:v>7.9722222222222214</c:v>
                </c:pt>
                <c:pt idx="270" formatCode="0.00">
                  <c:v>9.0277777777777768</c:v>
                </c:pt>
                <c:pt idx="271" formatCode="0.00">
                  <c:v>10.027777777777779</c:v>
                </c:pt>
                <c:pt idx="272" formatCode="0.00">
                  <c:v>10.833333333333334</c:v>
                </c:pt>
                <c:pt idx="273" formatCode="0.00">
                  <c:v>11.333333333333332</c:v>
                </c:pt>
                <c:pt idx="274" formatCode="0.00">
                  <c:v>11.916666666666666</c:v>
                </c:pt>
                <c:pt idx="275" formatCode="0.00">
                  <c:v>12.333333333333332</c:v>
                </c:pt>
                <c:pt idx="276" formatCode="0.00">
                  <c:v>12.75</c:v>
                </c:pt>
                <c:pt idx="277" formatCode="0.00">
                  <c:v>12.777777777777777</c:v>
                </c:pt>
                <c:pt idx="278" formatCode="0.00">
                  <c:v>12.666666666666666</c:v>
                </c:pt>
                <c:pt idx="279" formatCode="0.00">
                  <c:v>12.583333333333332</c:v>
                </c:pt>
                <c:pt idx="280" formatCode="0.00">
                  <c:v>12.138888888888889</c:v>
                </c:pt>
                <c:pt idx="281" formatCode="0.00">
                  <c:v>11.333333333333332</c:v>
                </c:pt>
                <c:pt idx="282" formatCode="0.00">
                  <c:v>10.555555555555555</c:v>
                </c:pt>
                <c:pt idx="283" formatCode="0.00">
                  <c:v>9.5555555555555554</c:v>
                </c:pt>
                <c:pt idx="284" formatCode="0.00">
                  <c:v>8.5833333333333321</c:v>
                </c:pt>
                <c:pt idx="285" formatCode="0.00">
                  <c:v>7.083333333333333</c:v>
                </c:pt>
                <c:pt idx="286" formatCode="0.00">
                  <c:v>5.9444444444444438</c:v>
                </c:pt>
                <c:pt idx="287" formatCode="0.00">
                  <c:v>5.6111111111111107</c:v>
                </c:pt>
                <c:pt idx="288" formatCode="0.00">
                  <c:v>6.3611111111111107</c:v>
                </c:pt>
                <c:pt idx="289" formatCode="0.00">
                  <c:v>7.3888888888888893</c:v>
                </c:pt>
                <c:pt idx="290" formatCode="0.00">
                  <c:v>8.3888888888888893</c:v>
                </c:pt>
                <c:pt idx="291" formatCode="0.00">
                  <c:v>9.4722222222222232</c:v>
                </c:pt>
                <c:pt idx="292" formatCode="0.00">
                  <c:v>10.388888888888888</c:v>
                </c:pt>
                <c:pt idx="293" formatCode="0.00">
                  <c:v>11.305555555555555</c:v>
                </c:pt>
                <c:pt idx="294" formatCode="0.00">
                  <c:v>12.222222222222221</c:v>
                </c:pt>
                <c:pt idx="295" formatCode="0.00">
                  <c:v>13.138888888888888</c:v>
                </c:pt>
                <c:pt idx="296" formatCode="0.00">
                  <c:v>13.666666666666668</c:v>
                </c:pt>
                <c:pt idx="297" formatCode="0.00">
                  <c:v>13.833333333333332</c:v>
                </c:pt>
                <c:pt idx="298" formatCode="0.00">
                  <c:v>13.666666666666668</c:v>
                </c:pt>
                <c:pt idx="299" formatCode="0.00">
                  <c:v>13.361111111111111</c:v>
                </c:pt>
                <c:pt idx="300" formatCode="0.00">
                  <c:v>13.138888888888888</c:v>
                </c:pt>
                <c:pt idx="301" formatCode="0.00">
                  <c:v>12.999999999999998</c:v>
                </c:pt>
                <c:pt idx="302" formatCode="0.00">
                  <c:v>12.972222222222223</c:v>
                </c:pt>
                <c:pt idx="303" formatCode="0.00">
                  <c:v>12.999999999999998</c:v>
                </c:pt>
                <c:pt idx="304" formatCode="0.00">
                  <c:v>13.083333333333334</c:v>
                </c:pt>
                <c:pt idx="305" formatCode="0.00">
                  <c:v>13.138888888888888</c:v>
                </c:pt>
                <c:pt idx="306" formatCode="0.00">
                  <c:v>13.138888888888888</c:v>
                </c:pt>
                <c:pt idx="307" formatCode="0.00">
                  <c:v>13.083333333333334</c:v>
                </c:pt>
                <c:pt idx="308" formatCode="0.00">
                  <c:v>12.944444444444445</c:v>
                </c:pt>
                <c:pt idx="309" formatCode="0.00">
                  <c:v>12.722222222222221</c:v>
                </c:pt>
                <c:pt idx="310" formatCode="0.00">
                  <c:v>12.444444444444443</c:v>
                </c:pt>
                <c:pt idx="311" formatCode="0.00">
                  <c:v>12.027777777777777</c:v>
                </c:pt>
                <c:pt idx="312" formatCode="0.00">
                  <c:v>11.611111111111111</c:v>
                </c:pt>
                <c:pt idx="313" formatCode="0.00">
                  <c:v>11.333333333333332</c:v>
                </c:pt>
                <c:pt idx="314" formatCode="0.00">
                  <c:v>11.194444444444443</c:v>
                </c:pt>
                <c:pt idx="315" formatCode="0.00">
                  <c:v>11.138888888888889</c:v>
                </c:pt>
                <c:pt idx="316" formatCode="0.00">
                  <c:v>11.027777777777779</c:v>
                </c:pt>
                <c:pt idx="317" formatCode="0.00">
                  <c:v>10.888888888888889</c:v>
                </c:pt>
                <c:pt idx="318" formatCode="0.00">
                  <c:v>10.694444444444445</c:v>
                </c:pt>
                <c:pt idx="319" formatCode="0.00">
                  <c:v>10.388888888888888</c:v>
                </c:pt>
                <c:pt idx="320" formatCode="0.00">
                  <c:v>10</c:v>
                </c:pt>
                <c:pt idx="321" formatCode="0.00">
                  <c:v>9.5555555555555554</c:v>
                </c:pt>
                <c:pt idx="322" formatCode="0.00">
                  <c:v>9.1666666666666661</c:v>
                </c:pt>
                <c:pt idx="323" formatCode="0.00">
                  <c:v>8.8055555555555554</c:v>
                </c:pt>
                <c:pt idx="324" formatCode="0.00">
                  <c:v>8.3333333333333339</c:v>
                </c:pt>
                <c:pt idx="325" formatCode="0.00">
                  <c:v>7.7777777777777777</c:v>
                </c:pt>
                <c:pt idx="326" formatCode="0.00">
                  <c:v>7.25</c:v>
                </c:pt>
                <c:pt idx="327" formatCode="0.00">
                  <c:v>7.1111111111111116</c:v>
                </c:pt>
                <c:pt idx="328" formatCode="0.00">
                  <c:v>6.9166666666666661</c:v>
                </c:pt>
                <c:pt idx="329" formatCode="0.00">
                  <c:v>6.9166666666666661</c:v>
                </c:pt>
                <c:pt idx="330" formatCode="0.00">
                  <c:v>6.75</c:v>
                </c:pt>
                <c:pt idx="331" formatCode="0.00">
                  <c:v>6.6388888888888884</c:v>
                </c:pt>
                <c:pt idx="332" formatCode="0.00">
                  <c:v>6.6388888888888884</c:v>
                </c:pt>
                <c:pt idx="333" formatCode="0.00">
                  <c:v>6.5555555555555554</c:v>
                </c:pt>
                <c:pt idx="334" formatCode="0.00">
                  <c:v>6.4722222222222223</c:v>
                </c:pt>
                <c:pt idx="335" formatCode="0.00">
                  <c:v>5.6944444444444446</c:v>
                </c:pt>
                <c:pt idx="336" formatCode="0.00">
                  <c:v>4.8611111111111107</c:v>
                </c:pt>
                <c:pt idx="337" formatCode="0.00">
                  <c:v>4.6944444444444438</c:v>
                </c:pt>
                <c:pt idx="338" formatCode="0.00">
                  <c:v>4.6388888888888884</c:v>
                </c:pt>
                <c:pt idx="339" formatCode="0.00">
                  <c:v>4.416666666666667</c:v>
                </c:pt>
                <c:pt idx="340" formatCode="0.00">
                  <c:v>4.333333333333333</c:v>
                </c:pt>
                <c:pt idx="341" formatCode="0.00">
                  <c:v>4.166666666666667</c:v>
                </c:pt>
                <c:pt idx="342" formatCode="0.00">
                  <c:v>4.0277777777777777</c:v>
                </c:pt>
                <c:pt idx="343" formatCode="0.00">
                  <c:v>3.9722222222222223</c:v>
                </c:pt>
                <c:pt idx="344" formatCode="0.00">
                  <c:v>4.0277777777777777</c:v>
                </c:pt>
                <c:pt idx="345" formatCode="0.00">
                  <c:v>4.2777777777777777</c:v>
                </c:pt>
                <c:pt idx="346" formatCode="0.00">
                  <c:v>4.9444444444444446</c:v>
                </c:pt>
                <c:pt idx="347" formatCode="0.00">
                  <c:v>5.8611111111111116</c:v>
                </c:pt>
                <c:pt idx="348" formatCode="0.00">
                  <c:v>6.6944444444444446</c:v>
                </c:pt>
                <c:pt idx="349" formatCode="0.00">
                  <c:v>6.9444444444444446</c:v>
                </c:pt>
                <c:pt idx="350" formatCode="0.00">
                  <c:v>7.0277777777777777</c:v>
                </c:pt>
                <c:pt idx="351" formatCode="0.00">
                  <c:v>7.083333333333333</c:v>
                </c:pt>
                <c:pt idx="352" formatCode="0.00">
                  <c:v>7.333333333333333</c:v>
                </c:pt>
                <c:pt idx="353" formatCode="0.00">
                  <c:v>7.3888888888888893</c:v>
                </c:pt>
                <c:pt idx="354" formatCode="0.00">
                  <c:v>7.5277777777777777</c:v>
                </c:pt>
                <c:pt idx="355" formatCode="0.00">
                  <c:v>7.6944444444444438</c:v>
                </c:pt>
                <c:pt idx="356" formatCode="0.00">
                  <c:v>7.8055555555555554</c:v>
                </c:pt>
                <c:pt idx="357" formatCode="0.00">
                  <c:v>7.833333333333333</c:v>
                </c:pt>
                <c:pt idx="358" formatCode="0.00">
                  <c:v>7.8055555555555554</c:v>
                </c:pt>
                <c:pt idx="359" formatCode="0.00">
                  <c:v>7.7777777777777777</c:v>
                </c:pt>
                <c:pt idx="360" formatCode="0.00">
                  <c:v>7.7499999999999991</c:v>
                </c:pt>
                <c:pt idx="361" formatCode="0.00">
                  <c:v>7.7499999999999991</c:v>
                </c:pt>
                <c:pt idx="362" formatCode="0.00">
                  <c:v>7.8055555555555554</c:v>
                </c:pt>
                <c:pt idx="363" formatCode="0.00">
                  <c:v>7.833333333333333</c:v>
                </c:pt>
                <c:pt idx="364" formatCode="0.00">
                  <c:v>7.7777777777777777</c:v>
                </c:pt>
                <c:pt idx="365" formatCode="0.00">
                  <c:v>7.4722222222222214</c:v>
                </c:pt>
                <c:pt idx="366" formatCode="0.00">
                  <c:v>6.9444444444444446</c:v>
                </c:pt>
                <c:pt idx="367" formatCode="0.00">
                  <c:v>6.4444444444444438</c:v>
                </c:pt>
                <c:pt idx="368" formatCode="0.00">
                  <c:v>6.083333333333333</c:v>
                </c:pt>
                <c:pt idx="369" formatCode="0.00">
                  <c:v>5.8611111111111116</c:v>
                </c:pt>
                <c:pt idx="370" formatCode="0.00">
                  <c:v>5.75</c:v>
                </c:pt>
                <c:pt idx="371" formatCode="0.00">
                  <c:v>5.75</c:v>
                </c:pt>
                <c:pt idx="372" formatCode="0.00">
                  <c:v>5.7777777777777777</c:v>
                </c:pt>
                <c:pt idx="373" formatCode="0.00">
                  <c:v>5.8888888888888884</c:v>
                </c:pt>
                <c:pt idx="374" formatCode="0.00">
                  <c:v>6.1388888888888893</c:v>
                </c:pt>
                <c:pt idx="375" formatCode="0.00">
                  <c:v>6.5277777777777777</c:v>
                </c:pt>
                <c:pt idx="376" formatCode="0.00">
                  <c:v>6.75</c:v>
                </c:pt>
                <c:pt idx="377" formatCode="0.00">
                  <c:v>6.8055555555555554</c:v>
                </c:pt>
                <c:pt idx="378" formatCode="0.00">
                  <c:v>6.6111111111111107</c:v>
                </c:pt>
                <c:pt idx="379" formatCode="0.00">
                  <c:v>5.916666666666667</c:v>
                </c:pt>
                <c:pt idx="380" formatCode="0.00">
                  <c:v>4.9166666666666661</c:v>
                </c:pt>
                <c:pt idx="381" formatCode="0.00">
                  <c:v>4</c:v>
                </c:pt>
                <c:pt idx="382" formatCode="0.00">
                  <c:v>3.3055555555555554</c:v>
                </c:pt>
                <c:pt idx="383" formatCode="0.00">
                  <c:v>2.833333333333333</c:v>
                </c:pt>
                <c:pt idx="384" formatCode="0.00">
                  <c:v>2.4722222222222223</c:v>
                </c:pt>
                <c:pt idx="385" formatCode="0.00">
                  <c:v>2.2222222222222223</c:v>
                </c:pt>
                <c:pt idx="386" formatCode="0.00">
                  <c:v>2</c:v>
                </c:pt>
                <c:pt idx="387" formatCode="0.00">
                  <c:v>1.6944444444444442</c:v>
                </c:pt>
                <c:pt idx="388" formatCode="0.00">
                  <c:v>1.3611111111111112</c:v>
                </c:pt>
                <c:pt idx="389" formatCode="0.00">
                  <c:v>1.0277777777777779</c:v>
                </c:pt>
                <c:pt idx="390" formatCode="0.00">
                  <c:v>0.63888888888888884</c:v>
                </c:pt>
                <c:pt idx="391" formatCode="0.00">
                  <c:v>0.25</c:v>
                </c:pt>
                <c:pt idx="392" formatCode="0.00">
                  <c:v>0</c:v>
                </c:pt>
                <c:pt idx="393" formatCode="0.00">
                  <c:v>0</c:v>
                </c:pt>
                <c:pt idx="394" formatCode="0.00">
                  <c:v>0</c:v>
                </c:pt>
                <c:pt idx="395" formatCode="0.00">
                  <c:v>0</c:v>
                </c:pt>
                <c:pt idx="396" formatCode="0.00">
                  <c:v>0</c:v>
                </c:pt>
                <c:pt idx="397" formatCode="0.00">
                  <c:v>0</c:v>
                </c:pt>
                <c:pt idx="398" formatCode="0.00">
                  <c:v>0.1388888888888889</c:v>
                </c:pt>
                <c:pt idx="399" formatCode="0.00">
                  <c:v>0.58333333333333337</c:v>
                </c:pt>
                <c:pt idx="400" formatCode="0.00">
                  <c:v>1.3333333333333333</c:v>
                </c:pt>
                <c:pt idx="401" formatCode="0.00">
                  <c:v>2.3055555555555558</c:v>
                </c:pt>
                <c:pt idx="402" formatCode="0.00">
                  <c:v>3.416666666666667</c:v>
                </c:pt>
                <c:pt idx="403" formatCode="0.00">
                  <c:v>4.6111111111111116</c:v>
                </c:pt>
                <c:pt idx="404" formatCode="0.00">
                  <c:v>5.8055555555555554</c:v>
                </c:pt>
                <c:pt idx="405" formatCode="0.00">
                  <c:v>6.7222222222222214</c:v>
                </c:pt>
                <c:pt idx="406" formatCode="0.00">
                  <c:v>7.1111111111111116</c:v>
                </c:pt>
                <c:pt idx="407" formatCode="0.00">
                  <c:v>7.1111111111111116</c:v>
                </c:pt>
                <c:pt idx="408" formatCode="0.00">
                  <c:v>6.9166666666666661</c:v>
                </c:pt>
                <c:pt idx="409" formatCode="0.00">
                  <c:v>6.4722222222222223</c:v>
                </c:pt>
                <c:pt idx="410" formatCode="0.00">
                  <c:v>6</c:v>
                </c:pt>
                <c:pt idx="411" formatCode="0.00">
                  <c:v>5.6111111111111107</c:v>
                </c:pt>
                <c:pt idx="412" formatCode="0.00">
                  <c:v>5.1944444444444438</c:v>
                </c:pt>
                <c:pt idx="413" formatCode="0.00">
                  <c:v>4.7222222222222223</c:v>
                </c:pt>
                <c:pt idx="414" formatCode="0.00">
                  <c:v>4.25</c:v>
                </c:pt>
                <c:pt idx="415" formatCode="0.00">
                  <c:v>3.9444444444444442</c:v>
                </c:pt>
                <c:pt idx="416" formatCode="0.00">
                  <c:v>3.8611111111111112</c:v>
                </c:pt>
                <c:pt idx="417" formatCode="0.00">
                  <c:v>3.8888888888888888</c:v>
                </c:pt>
                <c:pt idx="418" formatCode="0.00">
                  <c:v>3.9444444444444442</c:v>
                </c:pt>
                <c:pt idx="419" formatCode="0.00">
                  <c:v>4.0277777777777777</c:v>
                </c:pt>
                <c:pt idx="420" formatCode="0.00">
                  <c:v>4.1388888888888893</c:v>
                </c:pt>
                <c:pt idx="421" formatCode="0.00">
                  <c:v>4.416666666666667</c:v>
                </c:pt>
                <c:pt idx="422" formatCode="0.00">
                  <c:v>4.833333333333333</c:v>
                </c:pt>
                <c:pt idx="423" formatCode="0.00">
                  <c:v>5.1944444444444438</c:v>
                </c:pt>
                <c:pt idx="424" formatCode="0.00">
                  <c:v>5.3055555555555562</c:v>
                </c:pt>
                <c:pt idx="425" formatCode="0.00">
                  <c:v>5.2222222222222223</c:v>
                </c:pt>
                <c:pt idx="426" formatCode="0.00">
                  <c:v>4.8888888888888893</c:v>
                </c:pt>
                <c:pt idx="427" formatCode="0.00">
                  <c:v>4.6111111111111116</c:v>
                </c:pt>
                <c:pt idx="428" formatCode="0.00">
                  <c:v>4.5</c:v>
                </c:pt>
                <c:pt idx="429" formatCode="0.00">
                  <c:v>4.5555555555555554</c:v>
                </c:pt>
                <c:pt idx="430" formatCode="0.00">
                  <c:v>4.7777777777777777</c:v>
                </c:pt>
                <c:pt idx="431" formatCode="0.00">
                  <c:v>5.3055555555555562</c:v>
                </c:pt>
                <c:pt idx="432" formatCode="0.00">
                  <c:v>6.2777777777777777</c:v>
                </c:pt>
                <c:pt idx="433" formatCode="0.00">
                  <c:v>7.6111111111111107</c:v>
                </c:pt>
                <c:pt idx="434" formatCode="0.00">
                  <c:v>8.7777777777777786</c:v>
                </c:pt>
                <c:pt idx="435" formatCode="0.00">
                  <c:v>9.2777777777777768</c:v>
                </c:pt>
                <c:pt idx="436" formatCode="0.00">
                  <c:v>9.3055555555555554</c:v>
                </c:pt>
                <c:pt idx="437" formatCode="0.00">
                  <c:v>9.1111111111111107</c:v>
                </c:pt>
                <c:pt idx="438" formatCode="0.00">
                  <c:v>8.8611111111111107</c:v>
                </c:pt>
                <c:pt idx="439" formatCode="0.00">
                  <c:v>8.6944444444444446</c:v>
                </c:pt>
                <c:pt idx="440" formatCode="0.00">
                  <c:v>8.6388888888888893</c:v>
                </c:pt>
                <c:pt idx="441" formatCode="0.00">
                  <c:v>8.5</c:v>
                </c:pt>
                <c:pt idx="442" formatCode="0.00">
                  <c:v>8.1111111111111107</c:v>
                </c:pt>
                <c:pt idx="443" formatCode="0.00">
                  <c:v>7.4166666666666661</c:v>
                </c:pt>
                <c:pt idx="444" formatCode="0.00">
                  <c:v>6.3888888888888884</c:v>
                </c:pt>
                <c:pt idx="445" formatCode="0.00">
                  <c:v>5.0555555555555554</c:v>
                </c:pt>
                <c:pt idx="446" formatCode="0.00">
                  <c:v>3.5833333333333335</c:v>
                </c:pt>
                <c:pt idx="447" formatCode="0.00">
                  <c:v>2.1388888888888888</c:v>
                </c:pt>
                <c:pt idx="448" formatCode="0.00">
                  <c:v>1.0555555555555556</c:v>
                </c:pt>
                <c:pt idx="449" formatCode="0.00">
                  <c:v>0.3611111111111111</c:v>
                </c:pt>
                <c:pt idx="450" formatCode="0.00">
                  <c:v>5.5555555555555559E-2</c:v>
                </c:pt>
                <c:pt idx="451" formatCode="0.00">
                  <c:v>0</c:v>
                </c:pt>
                <c:pt idx="452" formatCode="0.00">
                  <c:v>0</c:v>
                </c:pt>
                <c:pt idx="453" formatCode="0.00">
                  <c:v>0</c:v>
                </c:pt>
                <c:pt idx="454" formatCode="0.00">
                  <c:v>0</c:v>
                </c:pt>
                <c:pt idx="455" formatCode="0.00">
                  <c:v>0</c:v>
                </c:pt>
                <c:pt idx="456" formatCode="0.00">
                  <c:v>0</c:v>
                </c:pt>
                <c:pt idx="457" formatCode="0.00">
                  <c:v>0</c:v>
                </c:pt>
                <c:pt idx="458" formatCode="0.00">
                  <c:v>0</c:v>
                </c:pt>
                <c:pt idx="459" formatCode="0.00">
                  <c:v>0</c:v>
                </c:pt>
                <c:pt idx="460" formatCode="0.00">
                  <c:v>0</c:v>
                </c:pt>
                <c:pt idx="461" formatCode="0.00">
                  <c:v>0</c:v>
                </c:pt>
                <c:pt idx="462" formatCode="0.00">
                  <c:v>0</c:v>
                </c:pt>
                <c:pt idx="463" formatCode="0.00">
                  <c:v>0</c:v>
                </c:pt>
                <c:pt idx="464" formatCode="0.00">
                  <c:v>0</c:v>
                </c:pt>
                <c:pt idx="465" formatCode="0.00">
                  <c:v>0</c:v>
                </c:pt>
                <c:pt idx="466" formatCode="0.00">
                  <c:v>0</c:v>
                </c:pt>
                <c:pt idx="467" formatCode="0.00">
                  <c:v>0</c:v>
                </c:pt>
                <c:pt idx="468" formatCode="0.00">
                  <c:v>0</c:v>
                </c:pt>
                <c:pt idx="469" formatCode="0.00">
                  <c:v>0</c:v>
                </c:pt>
                <c:pt idx="470" formatCode="0.00">
                  <c:v>0</c:v>
                </c:pt>
                <c:pt idx="471" formatCode="0.00">
                  <c:v>0</c:v>
                </c:pt>
                <c:pt idx="472" formatCode="0.00">
                  <c:v>0</c:v>
                </c:pt>
                <c:pt idx="473" formatCode="0.00">
                  <c:v>0</c:v>
                </c:pt>
                <c:pt idx="474" formatCode="0.00">
                  <c:v>0</c:v>
                </c:pt>
                <c:pt idx="475" formatCode="0.00">
                  <c:v>0</c:v>
                </c:pt>
                <c:pt idx="476" formatCode="0.00">
                  <c:v>0</c:v>
                </c:pt>
                <c:pt idx="477" formatCode="0.00">
                  <c:v>0</c:v>
                </c:pt>
                <c:pt idx="478" formatCode="0.00">
                  <c:v>0</c:v>
                </c:pt>
                <c:pt idx="479" formatCode="0.00">
                  <c:v>0</c:v>
                </c:pt>
                <c:pt idx="480" formatCode="0.00">
                  <c:v>0</c:v>
                </c:pt>
                <c:pt idx="481" formatCode="0.00">
                  <c:v>0</c:v>
                </c:pt>
                <c:pt idx="482" formatCode="0.00">
                  <c:v>0</c:v>
                </c:pt>
                <c:pt idx="483" formatCode="0.00">
                  <c:v>0</c:v>
                </c:pt>
                <c:pt idx="484" formatCode="0.00">
                  <c:v>0</c:v>
                </c:pt>
                <c:pt idx="485" formatCode="0.00">
                  <c:v>0</c:v>
                </c:pt>
                <c:pt idx="486" formatCode="0.00">
                  <c:v>0</c:v>
                </c:pt>
                <c:pt idx="487" formatCode="0.00">
                  <c:v>0</c:v>
                </c:pt>
                <c:pt idx="488" formatCode="0.00">
                  <c:v>0</c:v>
                </c:pt>
                <c:pt idx="489" formatCode="0.00">
                  <c:v>0</c:v>
                </c:pt>
                <c:pt idx="490" formatCode="0.00">
                  <c:v>0</c:v>
                </c:pt>
                <c:pt idx="491" formatCode="0.00">
                  <c:v>0</c:v>
                </c:pt>
                <c:pt idx="492" formatCode="0.00">
                  <c:v>0</c:v>
                </c:pt>
                <c:pt idx="493" formatCode="0.00">
                  <c:v>0</c:v>
                </c:pt>
                <c:pt idx="494" formatCode="0.00">
                  <c:v>0</c:v>
                </c:pt>
                <c:pt idx="495" formatCode="0.00">
                  <c:v>0</c:v>
                </c:pt>
                <c:pt idx="496" formatCode="0.00">
                  <c:v>0</c:v>
                </c:pt>
                <c:pt idx="497" formatCode="0.00">
                  <c:v>0</c:v>
                </c:pt>
                <c:pt idx="498" formatCode="0.00">
                  <c:v>0</c:v>
                </c:pt>
                <c:pt idx="499" formatCode="0.00">
                  <c:v>0</c:v>
                </c:pt>
                <c:pt idx="500" formatCode="0.00">
                  <c:v>0</c:v>
                </c:pt>
                <c:pt idx="501" formatCode="0.00">
                  <c:v>0</c:v>
                </c:pt>
                <c:pt idx="502" formatCode="0.00">
                  <c:v>0</c:v>
                </c:pt>
                <c:pt idx="503" formatCode="0.00">
                  <c:v>0</c:v>
                </c:pt>
                <c:pt idx="504" formatCode="0.00">
                  <c:v>0</c:v>
                </c:pt>
                <c:pt idx="505" formatCode="0.00">
                  <c:v>0</c:v>
                </c:pt>
                <c:pt idx="506" formatCode="0.00">
                  <c:v>0</c:v>
                </c:pt>
                <c:pt idx="507" formatCode="0.00">
                  <c:v>0</c:v>
                </c:pt>
                <c:pt idx="508" formatCode="0.00">
                  <c:v>0</c:v>
                </c:pt>
                <c:pt idx="509" formatCode="0.00">
                  <c:v>0</c:v>
                </c:pt>
                <c:pt idx="510" formatCode="0.00">
                  <c:v>0</c:v>
                </c:pt>
                <c:pt idx="511" formatCode="0.00">
                  <c:v>0</c:v>
                </c:pt>
                <c:pt idx="512" formatCode="0.00">
                  <c:v>0</c:v>
                </c:pt>
                <c:pt idx="513" formatCode="0.00">
                  <c:v>0</c:v>
                </c:pt>
                <c:pt idx="514" formatCode="0.00">
                  <c:v>0</c:v>
                </c:pt>
                <c:pt idx="515" formatCode="0.00">
                  <c:v>0</c:v>
                </c:pt>
                <c:pt idx="516" formatCode="0.00">
                  <c:v>0</c:v>
                </c:pt>
                <c:pt idx="517" formatCode="0.00">
                  <c:v>0</c:v>
                </c:pt>
                <c:pt idx="518" formatCode="0.00">
                  <c:v>0.1388888888888889</c:v>
                </c:pt>
                <c:pt idx="519" formatCode="0.00">
                  <c:v>0.69444444444444442</c:v>
                </c:pt>
                <c:pt idx="520" formatCode="0.00">
                  <c:v>1.8333333333333333</c:v>
                </c:pt>
                <c:pt idx="521" formatCode="0.00">
                  <c:v>3.2777777777777777</c:v>
                </c:pt>
                <c:pt idx="522" formatCode="0.00">
                  <c:v>4.666666666666667</c:v>
                </c:pt>
                <c:pt idx="523" formatCode="0.00">
                  <c:v>5.6944444444444446</c:v>
                </c:pt>
                <c:pt idx="524" formatCode="0.00">
                  <c:v>6.083333333333333</c:v>
                </c:pt>
                <c:pt idx="525" formatCode="0.00">
                  <c:v>6.083333333333333</c:v>
                </c:pt>
                <c:pt idx="526" formatCode="0.00">
                  <c:v>5.916666666666667</c:v>
                </c:pt>
                <c:pt idx="527" formatCode="0.00">
                  <c:v>5.6388888888888893</c:v>
                </c:pt>
                <c:pt idx="528" formatCode="0.00">
                  <c:v>5.333333333333333</c:v>
                </c:pt>
                <c:pt idx="529" formatCode="0.00">
                  <c:v>4.9444444444444446</c:v>
                </c:pt>
                <c:pt idx="530" formatCode="0.00">
                  <c:v>4.3055555555555554</c:v>
                </c:pt>
                <c:pt idx="531" formatCode="0.00">
                  <c:v>3.3055555555555554</c:v>
                </c:pt>
                <c:pt idx="532" formatCode="0.00">
                  <c:v>2.1111111111111112</c:v>
                </c:pt>
                <c:pt idx="533" formatCode="0.00">
                  <c:v>1.1111111111111112</c:v>
                </c:pt>
                <c:pt idx="534" formatCode="0.00">
                  <c:v>0.55555555555555558</c:v>
                </c:pt>
                <c:pt idx="535" formatCode="0.00">
                  <c:v>0.27777777777777779</c:v>
                </c:pt>
                <c:pt idx="536" formatCode="0.00">
                  <c:v>0</c:v>
                </c:pt>
                <c:pt idx="537" formatCode="0.00">
                  <c:v>0</c:v>
                </c:pt>
                <c:pt idx="538" formatCode="0.00">
                  <c:v>0</c:v>
                </c:pt>
                <c:pt idx="539" formatCode="0.00">
                  <c:v>5.5555555555555559E-2</c:v>
                </c:pt>
                <c:pt idx="540" formatCode="0.00">
                  <c:v>0.33333333333333331</c:v>
                </c:pt>
                <c:pt idx="541" formatCode="0.00">
                  <c:v>0.88888888888888895</c:v>
                </c:pt>
                <c:pt idx="542" formatCode="0.00">
                  <c:v>1.4444444444444444</c:v>
                </c:pt>
                <c:pt idx="543" formatCode="0.00">
                  <c:v>2.2777777777777777</c:v>
                </c:pt>
                <c:pt idx="544" formatCode="0.00">
                  <c:v>3.6111111111111112</c:v>
                </c:pt>
                <c:pt idx="545" formatCode="0.00">
                  <c:v>5.2222222222222223</c:v>
                </c:pt>
                <c:pt idx="546" formatCode="0.00">
                  <c:v>6.416666666666667</c:v>
                </c:pt>
                <c:pt idx="547" formatCode="0.00">
                  <c:v>6.8055555555555554</c:v>
                </c:pt>
                <c:pt idx="548" formatCode="0.00">
                  <c:v>6.8055555555555554</c:v>
                </c:pt>
                <c:pt idx="549" formatCode="0.00">
                  <c:v>6.75</c:v>
                </c:pt>
                <c:pt idx="550" formatCode="0.00">
                  <c:v>6.5555555555555554</c:v>
                </c:pt>
                <c:pt idx="551" formatCode="0.00">
                  <c:v>6.1944444444444446</c:v>
                </c:pt>
                <c:pt idx="552" formatCode="0.00">
                  <c:v>5.5833333333333339</c:v>
                </c:pt>
                <c:pt idx="553" formatCode="0.00">
                  <c:v>5.1388888888888884</c:v>
                </c:pt>
                <c:pt idx="554" formatCode="0.00">
                  <c:v>4.7777777777777777</c:v>
                </c:pt>
                <c:pt idx="555" formatCode="0.00">
                  <c:v>4.5277777777777777</c:v>
                </c:pt>
                <c:pt idx="556" formatCode="0.00">
                  <c:v>4.2777777777777777</c:v>
                </c:pt>
                <c:pt idx="557" formatCode="0.00">
                  <c:v>4.083333333333333</c:v>
                </c:pt>
                <c:pt idx="558" formatCode="0.00">
                  <c:v>3.9722222222222223</c:v>
                </c:pt>
                <c:pt idx="559" formatCode="0.00">
                  <c:v>3.8055555555555554</c:v>
                </c:pt>
                <c:pt idx="560" formatCode="0.00">
                  <c:v>3.6944444444444446</c:v>
                </c:pt>
                <c:pt idx="561" formatCode="0.00">
                  <c:v>3.6388888888888888</c:v>
                </c:pt>
                <c:pt idx="562" formatCode="0.00">
                  <c:v>3.6388888888888888</c:v>
                </c:pt>
                <c:pt idx="563" formatCode="0.00">
                  <c:v>3.6944444444444446</c:v>
                </c:pt>
                <c:pt idx="564" formatCode="0.00">
                  <c:v>3.8333333333333335</c:v>
                </c:pt>
                <c:pt idx="565" formatCode="0.00">
                  <c:v>4.0277777777777777</c:v>
                </c:pt>
                <c:pt idx="566" formatCode="0.00">
                  <c:v>4.583333333333333</c:v>
                </c:pt>
                <c:pt idx="567" formatCode="0.00">
                  <c:v>4.7222222222222223</c:v>
                </c:pt>
                <c:pt idx="568" formatCode="0.00">
                  <c:v>4.7222222222222223</c:v>
                </c:pt>
                <c:pt idx="569" formatCode="0.00">
                  <c:v>4.7222222222222223</c:v>
                </c:pt>
                <c:pt idx="570" formatCode="0.00">
                  <c:v>4.2777777777777777</c:v>
                </c:pt>
                <c:pt idx="571" formatCode="0.00">
                  <c:v>2.8055555555555554</c:v>
                </c:pt>
                <c:pt idx="572" formatCode="0.00">
                  <c:v>1.3333333333333333</c:v>
                </c:pt>
                <c:pt idx="573" formatCode="0.00">
                  <c:v>0</c:v>
                </c:pt>
                <c:pt idx="574" formatCode="0.00">
                  <c:v>0</c:v>
                </c:pt>
                <c:pt idx="575" formatCode="0.00">
                  <c:v>0</c:v>
                </c:pt>
                <c:pt idx="576" formatCode="0.00">
                  <c:v>0</c:v>
                </c:pt>
                <c:pt idx="577" formatCode="0.00">
                  <c:v>0</c:v>
                </c:pt>
                <c:pt idx="578" formatCode="0.00">
                  <c:v>0</c:v>
                </c:pt>
                <c:pt idx="579" formatCode="0.00">
                  <c:v>0</c:v>
                </c:pt>
                <c:pt idx="580" formatCode="0.00">
                  <c:v>0</c:v>
                </c:pt>
                <c:pt idx="581" formatCode="0.00">
                  <c:v>0</c:v>
                </c:pt>
                <c:pt idx="582" formatCode="0.00">
                  <c:v>0</c:v>
                </c:pt>
                <c:pt idx="583" formatCode="0.00">
                  <c:v>0</c:v>
                </c:pt>
                <c:pt idx="584" formatCode="0.00">
                  <c:v>0</c:v>
                </c:pt>
                <c:pt idx="585" formatCode="0.00">
                  <c:v>0</c:v>
                </c:pt>
                <c:pt idx="586" formatCode="0.00">
                  <c:v>0</c:v>
                </c:pt>
                <c:pt idx="587" formatCode="0.00">
                  <c:v>0</c:v>
                </c:pt>
                <c:pt idx="588" formatCode="0.00">
                  <c:v>0</c:v>
                </c:pt>
                <c:pt idx="589" formatCode="0.00">
                  <c:v>0</c:v>
                </c:pt>
                <c:pt idx="590" formatCode="0.00">
                  <c:v>0</c:v>
                </c:pt>
                <c:pt idx="591" formatCode="0.00">
                  <c:v>0</c:v>
                </c:pt>
                <c:pt idx="592" formatCode="0.00">
                  <c:v>0</c:v>
                </c:pt>
                <c:pt idx="593" formatCode="0.00">
                  <c:v>0</c:v>
                </c:pt>
                <c:pt idx="594" formatCode="0.00">
                  <c:v>0</c:v>
                </c:pt>
                <c:pt idx="595" formatCode="0.00">
                  <c:v>0</c:v>
                </c:pt>
                <c:pt idx="596" formatCode="0.00">
                  <c:v>0</c:v>
                </c:pt>
                <c:pt idx="597" formatCode="0.00">
                  <c:v>0</c:v>
                </c:pt>
                <c:pt idx="598" formatCode="0.00">
                  <c:v>0</c:v>
                </c:pt>
                <c:pt idx="599" formatCode="0.00">
                  <c:v>0</c:v>
                </c:pt>
                <c:pt idx="600" formatCode="0.00">
                  <c:v>0</c:v>
                </c:pt>
                <c:pt idx="601" formatCode="0.00">
                  <c:v>0</c:v>
                </c:pt>
                <c:pt idx="602" formatCode="0.00">
                  <c:v>0</c:v>
                </c:pt>
                <c:pt idx="603" formatCode="0.00">
                  <c:v>0</c:v>
                </c:pt>
                <c:pt idx="604" formatCode="0.00">
                  <c:v>0</c:v>
                </c:pt>
                <c:pt idx="605" formatCode="0.00">
                  <c:v>0</c:v>
                </c:pt>
                <c:pt idx="606" formatCode="0.00">
                  <c:v>0</c:v>
                </c:pt>
                <c:pt idx="607" formatCode="0.00">
                  <c:v>0.27777777777777779</c:v>
                </c:pt>
                <c:pt idx="608" formatCode="0.00">
                  <c:v>0.58333333333333337</c:v>
                </c:pt>
                <c:pt idx="609" formatCode="0.00">
                  <c:v>1.3333333333333333</c:v>
                </c:pt>
                <c:pt idx="610" formatCode="0.00">
                  <c:v>2.5277777777777777</c:v>
                </c:pt>
                <c:pt idx="611" formatCode="0.00">
                  <c:v>3.9444444444444442</c:v>
                </c:pt>
                <c:pt idx="612" formatCode="0.00">
                  <c:v>5.5</c:v>
                </c:pt>
                <c:pt idx="613" formatCode="0.00">
                  <c:v>7.083333333333333</c:v>
                </c:pt>
                <c:pt idx="614" formatCode="0.00">
                  <c:v>8.4722222222222214</c:v>
                </c:pt>
                <c:pt idx="615" formatCode="0.00">
                  <c:v>9.6666666666666661</c:v>
                </c:pt>
                <c:pt idx="616" formatCode="0.00">
                  <c:v>10.777777777777777</c:v>
                </c:pt>
                <c:pt idx="617" formatCode="0.00">
                  <c:v>11.916666666666666</c:v>
                </c:pt>
                <c:pt idx="618" formatCode="0.00">
                  <c:v>12.888888888888888</c:v>
                </c:pt>
                <c:pt idx="619" formatCode="0.00">
                  <c:v>13.416666666666666</c:v>
                </c:pt>
                <c:pt idx="620" formatCode="0.00">
                  <c:v>13.527777777777779</c:v>
                </c:pt>
                <c:pt idx="621" formatCode="0.00">
                  <c:v>13.472222222222221</c:v>
                </c:pt>
                <c:pt idx="622" formatCode="0.00">
                  <c:v>13.444444444444443</c:v>
                </c:pt>
                <c:pt idx="623" formatCode="0.00">
                  <c:v>13.388888888888889</c:v>
                </c:pt>
                <c:pt idx="624" formatCode="0.00">
                  <c:v>13.277777777777777</c:v>
                </c:pt>
                <c:pt idx="625" formatCode="0.00">
                  <c:v>13.055555555555555</c:v>
                </c:pt>
                <c:pt idx="626" formatCode="0.00">
                  <c:v>12.75</c:v>
                </c:pt>
                <c:pt idx="627" formatCode="0.00">
                  <c:v>12.472222222222221</c:v>
                </c:pt>
                <c:pt idx="628" formatCode="0.00">
                  <c:v>12.333333333333332</c:v>
                </c:pt>
                <c:pt idx="629" formatCode="0.00">
                  <c:v>12.305555555555554</c:v>
                </c:pt>
                <c:pt idx="630" formatCode="0.00">
                  <c:v>12.361111111111111</c:v>
                </c:pt>
                <c:pt idx="631" formatCode="0.00">
                  <c:v>12.527777777777779</c:v>
                </c:pt>
                <c:pt idx="632" formatCode="0.00">
                  <c:v>12.694444444444445</c:v>
                </c:pt>
                <c:pt idx="633" formatCode="0.00">
                  <c:v>12.777777777777777</c:v>
                </c:pt>
                <c:pt idx="634" formatCode="0.00">
                  <c:v>12.777777777777777</c:v>
                </c:pt>
                <c:pt idx="635" formatCode="0.00">
                  <c:v>12.777777777777777</c:v>
                </c:pt>
                <c:pt idx="636" formatCode="0.00">
                  <c:v>12.805555555555555</c:v>
                </c:pt>
                <c:pt idx="637" formatCode="0.00">
                  <c:v>12.972222222222223</c:v>
                </c:pt>
                <c:pt idx="638" formatCode="0.00">
                  <c:v>13.25</c:v>
                </c:pt>
                <c:pt idx="639" formatCode="0.00">
                  <c:v>13.583333333333332</c:v>
                </c:pt>
                <c:pt idx="640" formatCode="0.00">
                  <c:v>13.972222222222221</c:v>
                </c:pt>
                <c:pt idx="641" formatCode="0.00">
                  <c:v>14.333333333333334</c:v>
                </c:pt>
                <c:pt idx="642" formatCode="0.00">
                  <c:v>14.611111111111111</c:v>
                </c:pt>
                <c:pt idx="643" formatCode="0.00">
                  <c:v>14.722222222222221</c:v>
                </c:pt>
                <c:pt idx="644" formatCode="0.00">
                  <c:v>14.722222222222221</c:v>
                </c:pt>
                <c:pt idx="645" formatCode="0.00">
                  <c:v>14.694444444444443</c:v>
                </c:pt>
                <c:pt idx="646" formatCode="0.00">
                  <c:v>14.638888888888889</c:v>
                </c:pt>
                <c:pt idx="647" formatCode="0.00">
                  <c:v>14.611111111111111</c:v>
                </c:pt>
                <c:pt idx="648" formatCode="0.00">
                  <c:v>14.75</c:v>
                </c:pt>
                <c:pt idx="649" formatCode="0.00">
                  <c:v>15.083333333333332</c:v>
                </c:pt>
                <c:pt idx="650" formatCode="0.00">
                  <c:v>15.333333333333334</c:v>
                </c:pt>
                <c:pt idx="651" formatCode="0.00">
                  <c:v>15.416666666666666</c:v>
                </c:pt>
                <c:pt idx="652" formatCode="0.00">
                  <c:v>15.527777777777777</c:v>
                </c:pt>
                <c:pt idx="653" formatCode="0.00">
                  <c:v>15.638888888888888</c:v>
                </c:pt>
                <c:pt idx="654" formatCode="0.00">
                  <c:v>15.75</c:v>
                </c:pt>
                <c:pt idx="655" formatCode="0.00">
                  <c:v>15.805555555555555</c:v>
                </c:pt>
                <c:pt idx="656" formatCode="0.00">
                  <c:v>15.777777777777777</c:v>
                </c:pt>
                <c:pt idx="657" formatCode="0.00">
                  <c:v>15.555555555555555</c:v>
                </c:pt>
                <c:pt idx="658" formatCode="0.00">
                  <c:v>15.055555555555555</c:v>
                </c:pt>
                <c:pt idx="659" formatCode="0.00">
                  <c:v>14.472222222222221</c:v>
                </c:pt>
                <c:pt idx="660" formatCode="0.00">
                  <c:v>13.916666666666666</c:v>
                </c:pt>
                <c:pt idx="661" formatCode="0.00">
                  <c:v>13.111111111111111</c:v>
                </c:pt>
                <c:pt idx="662" formatCode="0.00">
                  <c:v>12</c:v>
                </c:pt>
                <c:pt idx="663" formatCode="0.00">
                  <c:v>10.888888888888889</c:v>
                </c:pt>
                <c:pt idx="664" formatCode="0.00">
                  <c:v>10.138888888888889</c:v>
                </c:pt>
                <c:pt idx="665" formatCode="0.00">
                  <c:v>9.5277777777777768</c:v>
                </c:pt>
                <c:pt idx="666" formatCode="0.00">
                  <c:v>8.6111111111111107</c:v>
                </c:pt>
                <c:pt idx="667" formatCode="0.00">
                  <c:v>7.2222222222222223</c:v>
                </c:pt>
                <c:pt idx="668" formatCode="0.00">
                  <c:v>5.75</c:v>
                </c:pt>
                <c:pt idx="669" formatCode="0.00">
                  <c:v>4.2777777777777777</c:v>
                </c:pt>
                <c:pt idx="670" formatCode="0.00">
                  <c:v>3.6388888888888888</c:v>
                </c:pt>
                <c:pt idx="671" formatCode="0.00">
                  <c:v>3.333333333333333</c:v>
                </c:pt>
                <c:pt idx="672" formatCode="0.00">
                  <c:v>3.4722222222222223</c:v>
                </c:pt>
                <c:pt idx="673" formatCode="0.00">
                  <c:v>3.8888888888888888</c:v>
                </c:pt>
                <c:pt idx="674" formatCode="0.00">
                  <c:v>5.2777777777777777</c:v>
                </c:pt>
                <c:pt idx="675" formatCode="0.00">
                  <c:v>6.4444444444444438</c:v>
                </c:pt>
                <c:pt idx="676" formatCode="0.00">
                  <c:v>7.7777777777777777</c:v>
                </c:pt>
                <c:pt idx="677" formatCode="0.00">
                  <c:v>8.8888888888888893</c:v>
                </c:pt>
                <c:pt idx="678" formatCode="0.00">
                  <c:v>9.4444444444444446</c:v>
                </c:pt>
                <c:pt idx="679" formatCode="0.00">
                  <c:v>10</c:v>
                </c:pt>
                <c:pt idx="680" formatCode="0.00">
                  <c:v>10.555555555555555</c:v>
                </c:pt>
                <c:pt idx="681" formatCode="0.00">
                  <c:v>11.111111111111111</c:v>
                </c:pt>
                <c:pt idx="682" formatCode="0.00">
                  <c:v>11.194444444444443</c:v>
                </c:pt>
                <c:pt idx="683" formatCode="0.00">
                  <c:v>11.25</c:v>
                </c:pt>
                <c:pt idx="684" formatCode="0.00">
                  <c:v>10.833333333333334</c:v>
                </c:pt>
                <c:pt idx="685" formatCode="0.00">
                  <c:v>9.9166666666666679</c:v>
                </c:pt>
                <c:pt idx="686" formatCode="0.00">
                  <c:v>8.8333333333333339</c:v>
                </c:pt>
                <c:pt idx="687" formatCode="0.00">
                  <c:v>7.5277777777777777</c:v>
                </c:pt>
                <c:pt idx="688" formatCode="0.00">
                  <c:v>6.333333333333333</c:v>
                </c:pt>
                <c:pt idx="689" formatCode="0.00">
                  <c:v>5.8611111111111116</c:v>
                </c:pt>
                <c:pt idx="690" formatCode="0.00">
                  <c:v>5.2499999999999991</c:v>
                </c:pt>
                <c:pt idx="691" formatCode="0.00">
                  <c:v>5.2499999999999991</c:v>
                </c:pt>
                <c:pt idx="692" formatCode="0.00">
                  <c:v>5.916666666666667</c:v>
                </c:pt>
                <c:pt idx="693" formatCode="0.00">
                  <c:v>6.6388888888888884</c:v>
                </c:pt>
                <c:pt idx="694" formatCode="0.00">
                  <c:v>7.1944444444444438</c:v>
                </c:pt>
                <c:pt idx="695" formatCode="0.00">
                  <c:v>7.8888888888888884</c:v>
                </c:pt>
                <c:pt idx="696" formatCode="0.00">
                  <c:v>8.4166666666666661</c:v>
                </c:pt>
                <c:pt idx="697" formatCode="0.00">
                  <c:v>8.5833333333333321</c:v>
                </c:pt>
                <c:pt idx="698" formatCode="0.00">
                  <c:v>8.6388888888888893</c:v>
                </c:pt>
                <c:pt idx="699" formatCode="0.00">
                  <c:v>8.8333333333333339</c:v>
                </c:pt>
                <c:pt idx="700" formatCode="0.00">
                  <c:v>9.0833333333333339</c:v>
                </c:pt>
                <c:pt idx="701" formatCode="0.00">
                  <c:v>9.2222222222222232</c:v>
                </c:pt>
                <c:pt idx="702" formatCode="0.00">
                  <c:v>9</c:v>
                </c:pt>
                <c:pt idx="703" formatCode="0.00">
                  <c:v>7.8611111111111107</c:v>
                </c:pt>
                <c:pt idx="704" formatCode="0.00">
                  <c:v>7.166666666666667</c:v>
                </c:pt>
                <c:pt idx="705" formatCode="0.00">
                  <c:v>6.416666666666667</c:v>
                </c:pt>
                <c:pt idx="706" formatCode="0.00">
                  <c:v>6.0555555555555554</c:v>
                </c:pt>
                <c:pt idx="707" formatCode="0.00">
                  <c:v>5.8888888888888884</c:v>
                </c:pt>
                <c:pt idx="708" formatCode="0.00">
                  <c:v>5.833333333333333</c:v>
                </c:pt>
                <c:pt idx="709" formatCode="0.00">
                  <c:v>5.833333333333333</c:v>
                </c:pt>
                <c:pt idx="710" formatCode="0.00">
                  <c:v>5.8055555555555554</c:v>
                </c:pt>
                <c:pt idx="711" formatCode="0.00">
                  <c:v>5.5277777777777777</c:v>
                </c:pt>
                <c:pt idx="712" formatCode="0.00">
                  <c:v>4.9722222222222214</c:v>
                </c:pt>
                <c:pt idx="713" formatCode="0.00">
                  <c:v>4.1944444444444446</c:v>
                </c:pt>
                <c:pt idx="714" formatCode="0.00">
                  <c:v>3.5555555555555558</c:v>
                </c:pt>
                <c:pt idx="715" formatCode="0.00">
                  <c:v>3.333333333333333</c:v>
                </c:pt>
                <c:pt idx="716" formatCode="0.00">
                  <c:v>3.6666666666666665</c:v>
                </c:pt>
                <c:pt idx="717" formatCode="0.00">
                  <c:v>4.75</c:v>
                </c:pt>
                <c:pt idx="718" formatCode="0.00">
                  <c:v>5.8611111111111116</c:v>
                </c:pt>
                <c:pt idx="719" formatCode="0.00">
                  <c:v>6.0555555555555554</c:v>
                </c:pt>
                <c:pt idx="720" formatCode="0.00">
                  <c:v>5.8888888888888884</c:v>
                </c:pt>
                <c:pt idx="721" formatCode="0.00">
                  <c:v>5.1388888888888884</c:v>
                </c:pt>
                <c:pt idx="722" formatCode="0.00">
                  <c:v>3.8611111111111112</c:v>
                </c:pt>
                <c:pt idx="723" formatCode="0.00">
                  <c:v>3.333333333333333</c:v>
                </c:pt>
                <c:pt idx="724" formatCode="0.00">
                  <c:v>3.333333333333333</c:v>
                </c:pt>
                <c:pt idx="725" formatCode="0.00">
                  <c:v>3.6111111111111112</c:v>
                </c:pt>
                <c:pt idx="726" formatCode="0.00">
                  <c:v>4.4444444444444446</c:v>
                </c:pt>
                <c:pt idx="727" formatCode="0.00">
                  <c:v>5.1388888888888884</c:v>
                </c:pt>
                <c:pt idx="728" formatCode="0.00">
                  <c:v>5.7222222222222223</c:v>
                </c:pt>
                <c:pt idx="729" formatCode="0.00">
                  <c:v>6.25</c:v>
                </c:pt>
                <c:pt idx="730" formatCode="0.00">
                  <c:v>6.6666666666666661</c:v>
                </c:pt>
                <c:pt idx="731" formatCode="0.00">
                  <c:v>7.3888888888888893</c:v>
                </c:pt>
                <c:pt idx="732" formatCode="0.00">
                  <c:v>8.3055555555555554</c:v>
                </c:pt>
                <c:pt idx="733" formatCode="0.00">
                  <c:v>9.6666666666666661</c:v>
                </c:pt>
                <c:pt idx="734" formatCode="0.00">
                  <c:v>10.499999999999998</c:v>
                </c:pt>
                <c:pt idx="735" formatCode="0.00">
                  <c:v>11.166666666666668</c:v>
                </c:pt>
                <c:pt idx="736" formatCode="0.00">
                  <c:v>11.555555555555555</c:v>
                </c:pt>
                <c:pt idx="737" formatCode="0.00">
                  <c:v>11.638888888888888</c:v>
                </c:pt>
                <c:pt idx="738" formatCode="0.00">
                  <c:v>11.666666666666666</c:v>
                </c:pt>
                <c:pt idx="739" formatCode="0.00">
                  <c:v>11.722222222222223</c:v>
                </c:pt>
                <c:pt idx="740" formatCode="0.00">
                  <c:v>11.777777777777777</c:v>
                </c:pt>
                <c:pt idx="741" formatCode="0.00">
                  <c:v>11.861111111111112</c:v>
                </c:pt>
                <c:pt idx="742" formatCode="0.00">
                  <c:v>11.972222222222223</c:v>
                </c:pt>
                <c:pt idx="743" formatCode="0.00">
                  <c:v>12.138888888888889</c:v>
                </c:pt>
                <c:pt idx="744" formatCode="0.00">
                  <c:v>12.222222222222221</c:v>
                </c:pt>
                <c:pt idx="745" formatCode="0.00">
                  <c:v>12.25</c:v>
                </c:pt>
                <c:pt idx="746" formatCode="0.00">
                  <c:v>12.583333333333332</c:v>
                </c:pt>
                <c:pt idx="747" formatCode="0.00">
                  <c:v>12.888888888888888</c:v>
                </c:pt>
                <c:pt idx="748" formatCode="0.00">
                  <c:v>13.111111111111111</c:v>
                </c:pt>
                <c:pt idx="749" formatCode="0.00">
                  <c:v>13.138888888888888</c:v>
                </c:pt>
                <c:pt idx="750" formatCode="0.00">
                  <c:v>13.166666666666666</c:v>
                </c:pt>
                <c:pt idx="751" formatCode="0.00">
                  <c:v>13.166666666666666</c:v>
                </c:pt>
                <c:pt idx="752" formatCode="0.00">
                  <c:v>13.194444444444445</c:v>
                </c:pt>
                <c:pt idx="753" formatCode="0.00">
                  <c:v>13.305555555555555</c:v>
                </c:pt>
                <c:pt idx="754" formatCode="0.00">
                  <c:v>13.5</c:v>
                </c:pt>
                <c:pt idx="755" formatCode="0.00">
                  <c:v>13.722222222222221</c:v>
                </c:pt>
                <c:pt idx="756" formatCode="0.00">
                  <c:v>13.833333333333332</c:v>
                </c:pt>
                <c:pt idx="757" formatCode="0.00">
                  <c:v>13.833333333333332</c:v>
                </c:pt>
                <c:pt idx="758" formatCode="0.00">
                  <c:v>13.805555555555555</c:v>
                </c:pt>
                <c:pt idx="759" formatCode="0.00">
                  <c:v>13.694444444444443</c:v>
                </c:pt>
                <c:pt idx="760" formatCode="0.00">
                  <c:v>13.472222222222221</c:v>
                </c:pt>
                <c:pt idx="761" formatCode="0.00">
                  <c:v>13.222222222222221</c:v>
                </c:pt>
                <c:pt idx="762" formatCode="0.00">
                  <c:v>12.861111111111111</c:v>
                </c:pt>
                <c:pt idx="763" formatCode="0.00">
                  <c:v>12.138888888888889</c:v>
                </c:pt>
                <c:pt idx="764" formatCode="0.00">
                  <c:v>10.916666666666666</c:v>
                </c:pt>
                <c:pt idx="765" formatCode="0.00">
                  <c:v>9.4722222222222232</c:v>
                </c:pt>
                <c:pt idx="766" formatCode="0.00">
                  <c:v>8.0555555555555554</c:v>
                </c:pt>
                <c:pt idx="767" formatCode="0.00">
                  <c:v>6.583333333333333</c:v>
                </c:pt>
                <c:pt idx="768" formatCode="0.00">
                  <c:v>5.1111111111111107</c:v>
                </c:pt>
                <c:pt idx="769" formatCode="0.00">
                  <c:v>3.9722222222222223</c:v>
                </c:pt>
                <c:pt idx="770" formatCode="0.00">
                  <c:v>3.333333333333333</c:v>
                </c:pt>
                <c:pt idx="771" formatCode="0.00">
                  <c:v>3.5555555555555558</c:v>
                </c:pt>
                <c:pt idx="772" formatCode="0.00">
                  <c:v>4.4444444444444446</c:v>
                </c:pt>
                <c:pt idx="773" formatCode="0.00">
                  <c:v>5.3055555555555562</c:v>
                </c:pt>
                <c:pt idx="774" formatCode="0.00">
                  <c:v>6.2222222222222214</c:v>
                </c:pt>
                <c:pt idx="775" formatCode="0.00">
                  <c:v>7.1111111111111116</c:v>
                </c:pt>
                <c:pt idx="776" formatCode="0.00">
                  <c:v>8.3611111111111107</c:v>
                </c:pt>
                <c:pt idx="777" formatCode="0.00">
                  <c:v>9.8055555555555554</c:v>
                </c:pt>
                <c:pt idx="778" formatCode="0.00">
                  <c:v>11.083333333333332</c:v>
                </c:pt>
                <c:pt idx="779" formatCode="0.00">
                  <c:v>12.361111111111111</c:v>
                </c:pt>
                <c:pt idx="780" formatCode="0.00">
                  <c:v>13.194444444444445</c:v>
                </c:pt>
                <c:pt idx="781" formatCode="0.00">
                  <c:v>14.138888888888888</c:v>
                </c:pt>
                <c:pt idx="782" formatCode="0.00">
                  <c:v>15.027777777777779</c:v>
                </c:pt>
                <c:pt idx="783" formatCode="0.00">
                  <c:v>15.638888888888888</c:v>
                </c:pt>
                <c:pt idx="784" formatCode="0.00">
                  <c:v>16.138888888888889</c:v>
                </c:pt>
                <c:pt idx="785" formatCode="0.00">
                  <c:v>16.611111111111111</c:v>
                </c:pt>
                <c:pt idx="786" formatCode="0.00">
                  <c:v>16.972222222222221</c:v>
                </c:pt>
                <c:pt idx="787" formatCode="0.00">
                  <c:v>17.25</c:v>
                </c:pt>
                <c:pt idx="788" formatCode="0.00">
                  <c:v>17.444444444444443</c:v>
                </c:pt>
                <c:pt idx="789" formatCode="0.00">
                  <c:v>17.583333333333332</c:v>
                </c:pt>
                <c:pt idx="790" formatCode="0.00">
                  <c:v>17.666666666666668</c:v>
                </c:pt>
                <c:pt idx="791" formatCode="0.00">
                  <c:v>17.777777777777779</c:v>
                </c:pt>
                <c:pt idx="792" formatCode="0.00">
                  <c:v>17.972222222222221</c:v>
                </c:pt>
                <c:pt idx="793" formatCode="0.00">
                  <c:v>18.111111111111111</c:v>
                </c:pt>
                <c:pt idx="794" formatCode="0.00">
                  <c:v>18.138888888888889</c:v>
                </c:pt>
                <c:pt idx="795" formatCode="0.00">
                  <c:v>18.138888888888889</c:v>
                </c:pt>
                <c:pt idx="796" formatCode="0.00">
                  <c:v>18.166666666666668</c:v>
                </c:pt>
                <c:pt idx="797" formatCode="0.00">
                  <c:v>18.25</c:v>
                </c:pt>
                <c:pt idx="798" formatCode="0.00">
                  <c:v>18.333333333333332</c:v>
                </c:pt>
                <c:pt idx="799" formatCode="0.00">
                  <c:v>18.222222222222221</c:v>
                </c:pt>
                <c:pt idx="800" formatCode="0.00">
                  <c:v>17.638888888888889</c:v>
                </c:pt>
                <c:pt idx="801" formatCode="0.00">
                  <c:v>16.583333333333332</c:v>
                </c:pt>
                <c:pt idx="802" formatCode="0.00">
                  <c:v>15.166666666666666</c:v>
                </c:pt>
                <c:pt idx="803" formatCode="0.00">
                  <c:v>13.694444444444443</c:v>
                </c:pt>
                <c:pt idx="804" formatCode="0.00">
                  <c:v>12.472222222222221</c:v>
                </c:pt>
                <c:pt idx="805" formatCode="0.00">
                  <c:v>11.749999999999998</c:v>
                </c:pt>
                <c:pt idx="806" formatCode="0.00">
                  <c:v>11.5</c:v>
                </c:pt>
                <c:pt idx="807" formatCode="0.00">
                  <c:v>11.472222222222221</c:v>
                </c:pt>
                <c:pt idx="808" formatCode="0.00">
                  <c:v>11.694444444444445</c:v>
                </c:pt>
                <c:pt idx="809" formatCode="0.00">
                  <c:v>12.416666666666668</c:v>
                </c:pt>
                <c:pt idx="810" formatCode="0.00">
                  <c:v>13.444444444444443</c:v>
                </c:pt>
                <c:pt idx="811" formatCode="0.00">
                  <c:v>14.277777777777777</c:v>
                </c:pt>
                <c:pt idx="812" formatCode="0.00">
                  <c:v>14.638888888888889</c:v>
                </c:pt>
                <c:pt idx="813" formatCode="0.00">
                  <c:v>14.722222222222221</c:v>
                </c:pt>
                <c:pt idx="814" formatCode="0.00">
                  <c:v>14.583333333333332</c:v>
                </c:pt>
                <c:pt idx="815" formatCode="0.00">
                  <c:v>14.249999999999998</c:v>
                </c:pt>
                <c:pt idx="816" formatCode="0.00">
                  <c:v>13.805555555555555</c:v>
                </c:pt>
                <c:pt idx="817" formatCode="0.00">
                  <c:v>13.166666666666666</c:v>
                </c:pt>
                <c:pt idx="818" formatCode="0.00">
                  <c:v>12.138888888888889</c:v>
                </c:pt>
                <c:pt idx="819" formatCode="0.00">
                  <c:v>11.027777777777779</c:v>
                </c:pt>
                <c:pt idx="820" formatCode="0.00">
                  <c:v>9.8611111111111107</c:v>
                </c:pt>
                <c:pt idx="821" formatCode="0.00">
                  <c:v>8.6388888888888893</c:v>
                </c:pt>
                <c:pt idx="822" formatCode="0.00">
                  <c:v>7.3055555555555554</c:v>
                </c:pt>
                <c:pt idx="823" formatCode="0.00">
                  <c:v>6.083333333333333</c:v>
                </c:pt>
                <c:pt idx="824" formatCode="0.00">
                  <c:v>5</c:v>
                </c:pt>
                <c:pt idx="825" formatCode="0.00">
                  <c:v>4.7222222222222223</c:v>
                </c:pt>
                <c:pt idx="826" formatCode="0.00">
                  <c:v>5</c:v>
                </c:pt>
                <c:pt idx="827" formatCode="0.00">
                  <c:v>5.9444444444444438</c:v>
                </c:pt>
                <c:pt idx="828" formatCode="0.00">
                  <c:v>6.8888888888888893</c:v>
                </c:pt>
                <c:pt idx="829" formatCode="0.00">
                  <c:v>7.7499999999999991</c:v>
                </c:pt>
                <c:pt idx="830" formatCode="0.00">
                  <c:v>8.5555555555555554</c:v>
                </c:pt>
                <c:pt idx="831" formatCode="0.00">
                  <c:v>9.1666666666666661</c:v>
                </c:pt>
                <c:pt idx="832" formatCode="0.00">
                  <c:v>9.75</c:v>
                </c:pt>
                <c:pt idx="833" formatCode="0.00">
                  <c:v>10.305555555555555</c:v>
                </c:pt>
                <c:pt idx="834" formatCode="0.00">
                  <c:v>10.805555555555555</c:v>
                </c:pt>
                <c:pt idx="835" formatCode="0.00">
                  <c:v>11.5</c:v>
                </c:pt>
                <c:pt idx="836" formatCode="0.00">
                  <c:v>12.222222222222221</c:v>
                </c:pt>
                <c:pt idx="837" formatCode="0.00">
                  <c:v>12.861111111111111</c:v>
                </c:pt>
                <c:pt idx="838" formatCode="0.00">
                  <c:v>13.25</c:v>
                </c:pt>
                <c:pt idx="839" formatCode="0.00">
                  <c:v>13.388888888888889</c:v>
                </c:pt>
                <c:pt idx="840" formatCode="0.00">
                  <c:v>13.527777777777779</c:v>
                </c:pt>
                <c:pt idx="841" formatCode="0.00">
                  <c:v>13.694444444444443</c:v>
                </c:pt>
                <c:pt idx="842" formatCode="0.00">
                  <c:v>13.833333333333332</c:v>
                </c:pt>
                <c:pt idx="843" formatCode="0.00">
                  <c:v>13.944444444444445</c:v>
                </c:pt>
                <c:pt idx="844" formatCode="0.00">
                  <c:v>14.138888888888888</c:v>
                </c:pt>
                <c:pt idx="845" formatCode="0.00">
                  <c:v>14.388888888888888</c:v>
                </c:pt>
                <c:pt idx="846" formatCode="0.00">
                  <c:v>14.583333333333332</c:v>
                </c:pt>
                <c:pt idx="847" formatCode="0.00">
                  <c:v>14.805555555555554</c:v>
                </c:pt>
                <c:pt idx="848" formatCode="0.00">
                  <c:v>15.138888888888889</c:v>
                </c:pt>
                <c:pt idx="849" formatCode="0.00">
                  <c:v>15.472222222222223</c:v>
                </c:pt>
                <c:pt idx="850" formatCode="0.00">
                  <c:v>15.694444444444445</c:v>
                </c:pt>
                <c:pt idx="851" formatCode="0.00">
                  <c:v>15.777777777777777</c:v>
                </c:pt>
                <c:pt idx="852" formatCode="0.00">
                  <c:v>15.833333333333332</c:v>
                </c:pt>
                <c:pt idx="853" formatCode="0.00">
                  <c:v>15.888888888888889</c:v>
                </c:pt>
                <c:pt idx="854" formatCode="0.00">
                  <c:v>16.027777777777779</c:v>
                </c:pt>
                <c:pt idx="855" formatCode="0.00">
                  <c:v>16.305555555555557</c:v>
                </c:pt>
                <c:pt idx="856" formatCode="0.00">
                  <c:v>16.694444444444443</c:v>
                </c:pt>
                <c:pt idx="857" formatCode="0.00">
                  <c:v>16.972222222222221</c:v>
                </c:pt>
                <c:pt idx="858" formatCode="0.00">
                  <c:v>17.138888888888889</c:v>
                </c:pt>
                <c:pt idx="859" formatCode="0.00">
                  <c:v>17.305555555555554</c:v>
                </c:pt>
                <c:pt idx="860" formatCode="0.00">
                  <c:v>17.472222222222221</c:v>
                </c:pt>
                <c:pt idx="861" formatCode="0.00">
                  <c:v>17.583333333333332</c:v>
                </c:pt>
                <c:pt idx="862" formatCode="0.00">
                  <c:v>17.611111111111111</c:v>
                </c:pt>
                <c:pt idx="863" formatCode="0.00">
                  <c:v>17.638888888888889</c:v>
                </c:pt>
                <c:pt idx="864" formatCode="0.00">
                  <c:v>17.916666666666668</c:v>
                </c:pt>
                <c:pt idx="865" formatCode="0.00">
                  <c:v>18.277777777777775</c:v>
                </c:pt>
                <c:pt idx="866" formatCode="0.00">
                  <c:v>18.555555555555554</c:v>
                </c:pt>
                <c:pt idx="867" formatCode="0.00">
                  <c:v>18.722222222222225</c:v>
                </c:pt>
                <c:pt idx="868" formatCode="0.00">
                  <c:v>19.111111111111111</c:v>
                </c:pt>
                <c:pt idx="869" formatCode="0.00">
                  <c:v>19.749999999999996</c:v>
                </c:pt>
                <c:pt idx="870" formatCode="0.00">
                  <c:v>20.083333333333332</c:v>
                </c:pt>
                <c:pt idx="871" formatCode="0.00">
                  <c:v>20.222222222222221</c:v>
                </c:pt>
                <c:pt idx="872" formatCode="0.00">
                  <c:v>20.388888888888889</c:v>
                </c:pt>
                <c:pt idx="873" formatCode="0.00">
                  <c:v>20.722222222222221</c:v>
                </c:pt>
                <c:pt idx="874" formatCode="0.00">
                  <c:v>21.111111111111111</c:v>
                </c:pt>
                <c:pt idx="875" formatCode="0.00">
                  <c:v>21.277777777777775</c:v>
                </c:pt>
                <c:pt idx="876" formatCode="0.00">
                  <c:v>21.25</c:v>
                </c:pt>
                <c:pt idx="877" formatCode="0.00">
                  <c:v>21.166666666666668</c:v>
                </c:pt>
                <c:pt idx="878" formatCode="0.00">
                  <c:v>21.055555555555554</c:v>
                </c:pt>
                <c:pt idx="879" formatCode="0.00">
                  <c:v>20.944444444444446</c:v>
                </c:pt>
                <c:pt idx="880" formatCode="0.00">
                  <c:v>20.777777777777775</c:v>
                </c:pt>
                <c:pt idx="881" formatCode="0.00">
                  <c:v>20.527777777777779</c:v>
                </c:pt>
                <c:pt idx="882" formatCode="0.00">
                  <c:v>20.194444444444446</c:v>
                </c:pt>
                <c:pt idx="883" formatCode="0.00">
                  <c:v>19.805555555555554</c:v>
                </c:pt>
                <c:pt idx="884" formatCode="0.00">
                  <c:v>19.555555555555557</c:v>
                </c:pt>
                <c:pt idx="885" formatCode="0.00">
                  <c:v>19.444444444444443</c:v>
                </c:pt>
                <c:pt idx="886" formatCode="0.00">
                  <c:v>19.444444444444443</c:v>
                </c:pt>
                <c:pt idx="887" formatCode="0.00">
                  <c:v>19.166666666666668</c:v>
                </c:pt>
                <c:pt idx="888" formatCode="0.00">
                  <c:v>18.888888888888889</c:v>
                </c:pt>
                <c:pt idx="889" formatCode="0.00">
                  <c:v>18.888888888888889</c:v>
                </c:pt>
                <c:pt idx="890" formatCode="0.00">
                  <c:v>18.888888888888889</c:v>
                </c:pt>
                <c:pt idx="891" formatCode="0.00">
                  <c:v>18.916666666666664</c:v>
                </c:pt>
                <c:pt idx="892" formatCode="0.00">
                  <c:v>19</c:v>
                </c:pt>
                <c:pt idx="893" formatCode="0.00">
                  <c:v>19.055555555555554</c:v>
                </c:pt>
                <c:pt idx="894" formatCode="0.00">
                  <c:v>19.083333333333332</c:v>
                </c:pt>
                <c:pt idx="895" formatCode="0.00">
                  <c:v>19.027777777777779</c:v>
                </c:pt>
                <c:pt idx="896" formatCode="0.00">
                  <c:v>18.916666666666664</c:v>
                </c:pt>
                <c:pt idx="897" formatCode="0.00">
                  <c:v>18.694444444444443</c:v>
                </c:pt>
                <c:pt idx="898" formatCode="0.00">
                  <c:v>18.388888888888889</c:v>
                </c:pt>
                <c:pt idx="899" formatCode="0.00">
                  <c:v>18</c:v>
                </c:pt>
                <c:pt idx="900" formatCode="0.00">
                  <c:v>17.666666666666668</c:v>
                </c:pt>
                <c:pt idx="901" formatCode="0.00">
                  <c:v>17.388888888888889</c:v>
                </c:pt>
                <c:pt idx="902" formatCode="0.00">
                  <c:v>17.25</c:v>
                </c:pt>
                <c:pt idx="903" formatCode="0.00">
                  <c:v>17.194444444444443</c:v>
                </c:pt>
                <c:pt idx="904" formatCode="0.00">
                  <c:v>17.194444444444443</c:v>
                </c:pt>
                <c:pt idx="905" formatCode="0.00">
                  <c:v>17.166666666666664</c:v>
                </c:pt>
                <c:pt idx="906" formatCode="0.00">
                  <c:v>17.083333333333332</c:v>
                </c:pt>
                <c:pt idx="907" formatCode="0.00">
                  <c:v>16.916666666666664</c:v>
                </c:pt>
                <c:pt idx="908" formatCode="0.00">
                  <c:v>16.583333333333332</c:v>
                </c:pt>
                <c:pt idx="909" formatCode="0.00">
                  <c:v>15.166666666666666</c:v>
                </c:pt>
                <c:pt idx="910" formatCode="0.00">
                  <c:v>13.694444444444443</c:v>
                </c:pt>
                <c:pt idx="911" formatCode="0.00">
                  <c:v>12.472222222222221</c:v>
                </c:pt>
                <c:pt idx="912" formatCode="0.00">
                  <c:v>11.749999999999998</c:v>
                </c:pt>
                <c:pt idx="913" formatCode="0.00">
                  <c:v>11.5</c:v>
                </c:pt>
                <c:pt idx="914" formatCode="0.00">
                  <c:v>11.472222222222221</c:v>
                </c:pt>
                <c:pt idx="915" formatCode="0.00">
                  <c:v>11.694444444444445</c:v>
                </c:pt>
                <c:pt idx="916" formatCode="0.00">
                  <c:v>12.416666666666668</c:v>
                </c:pt>
                <c:pt idx="917" formatCode="0.00">
                  <c:v>13.444444444444443</c:v>
                </c:pt>
                <c:pt idx="918" formatCode="0.00">
                  <c:v>14.277777777777777</c:v>
                </c:pt>
                <c:pt idx="919" formatCode="0.00">
                  <c:v>14.638888888888889</c:v>
                </c:pt>
                <c:pt idx="920" formatCode="0.00">
                  <c:v>15</c:v>
                </c:pt>
                <c:pt idx="921" formatCode="0.00">
                  <c:v>15.833333333333332</c:v>
                </c:pt>
                <c:pt idx="922" formatCode="0.00">
                  <c:v>16.138888888888889</c:v>
                </c:pt>
                <c:pt idx="923" formatCode="0.00">
                  <c:v>16.444444444444446</c:v>
                </c:pt>
                <c:pt idx="924" formatCode="0.00">
                  <c:v>16.388888888888889</c:v>
                </c:pt>
                <c:pt idx="925" formatCode="0.00">
                  <c:v>16.416666666666668</c:v>
                </c:pt>
                <c:pt idx="926" formatCode="0.00">
                  <c:v>16.527777777777779</c:v>
                </c:pt>
                <c:pt idx="927" formatCode="0.00">
                  <c:v>16.805555555555554</c:v>
                </c:pt>
                <c:pt idx="928" formatCode="0.00">
                  <c:v>17.305555555555554</c:v>
                </c:pt>
                <c:pt idx="929" formatCode="0.00">
                  <c:v>17.75</c:v>
                </c:pt>
                <c:pt idx="930" formatCode="0.00">
                  <c:v>18.083333333333332</c:v>
                </c:pt>
                <c:pt idx="931" formatCode="0.00">
                  <c:v>17.805555555555554</c:v>
                </c:pt>
                <c:pt idx="932" formatCode="0.00">
                  <c:v>17.416666666666668</c:v>
                </c:pt>
                <c:pt idx="933" formatCode="0.00">
                  <c:v>17.222222222222221</c:v>
                </c:pt>
                <c:pt idx="934" formatCode="0.00">
                  <c:v>17.027777777777775</c:v>
                </c:pt>
                <c:pt idx="935" formatCode="0.00">
                  <c:v>16.916666666666664</c:v>
                </c:pt>
                <c:pt idx="936" formatCode="0.00">
                  <c:v>16.805555555555554</c:v>
                </c:pt>
                <c:pt idx="937" formatCode="0.00">
                  <c:v>16.722222222222221</c:v>
                </c:pt>
                <c:pt idx="938" formatCode="0.00">
                  <c:v>16.611111111111111</c:v>
                </c:pt>
                <c:pt idx="939" formatCode="0.00">
                  <c:v>16.5</c:v>
                </c:pt>
                <c:pt idx="940" formatCode="0.00">
                  <c:v>16.277777777777779</c:v>
                </c:pt>
                <c:pt idx="941" formatCode="0.00">
                  <c:v>15.972222222222221</c:v>
                </c:pt>
                <c:pt idx="942" formatCode="0.00">
                  <c:v>15.722222222222221</c:v>
                </c:pt>
                <c:pt idx="943" formatCode="0.00">
                  <c:v>15.555555555555555</c:v>
                </c:pt>
                <c:pt idx="944" formatCode="0.00">
                  <c:v>15.416666666666666</c:v>
                </c:pt>
                <c:pt idx="945" formatCode="0.00">
                  <c:v>15.277777777777777</c:v>
                </c:pt>
                <c:pt idx="946" formatCode="0.00">
                  <c:v>15.111111111111111</c:v>
                </c:pt>
                <c:pt idx="947" formatCode="0.00">
                  <c:v>15.027777777777779</c:v>
                </c:pt>
                <c:pt idx="948" formatCode="0.00">
                  <c:v>15</c:v>
                </c:pt>
                <c:pt idx="949" formatCode="0.00">
                  <c:v>14.972222222222221</c:v>
                </c:pt>
                <c:pt idx="950" formatCode="0.00">
                  <c:v>14.972222222222221</c:v>
                </c:pt>
                <c:pt idx="951" formatCode="0.00">
                  <c:v>15</c:v>
                </c:pt>
                <c:pt idx="952" formatCode="0.00">
                  <c:v>15.055555555555555</c:v>
                </c:pt>
                <c:pt idx="953" formatCode="0.00">
                  <c:v>15.277777777777777</c:v>
                </c:pt>
                <c:pt idx="954" formatCode="0.00">
                  <c:v>15.499999999999998</c:v>
                </c:pt>
                <c:pt idx="955" formatCode="0.00">
                  <c:v>15.611111111111111</c:v>
                </c:pt>
                <c:pt idx="956" formatCode="0.00">
                  <c:v>15.583333333333334</c:v>
                </c:pt>
                <c:pt idx="957" formatCode="0.00">
                  <c:v>15.305555555555555</c:v>
                </c:pt>
                <c:pt idx="958" formatCode="0.00">
                  <c:v>14.638888888888889</c:v>
                </c:pt>
                <c:pt idx="959" formatCode="0.00">
                  <c:v>13.444444444444443</c:v>
                </c:pt>
                <c:pt idx="960" formatCode="0.00">
                  <c:v>11.972222222222223</c:v>
                </c:pt>
                <c:pt idx="961" formatCode="0.00">
                  <c:v>10.499999999999998</c:v>
                </c:pt>
                <c:pt idx="962" formatCode="0.00">
                  <c:v>9.0277777777777768</c:v>
                </c:pt>
                <c:pt idx="963" formatCode="0.00">
                  <c:v>7.5555555555555554</c:v>
                </c:pt>
                <c:pt idx="964" formatCode="0.00">
                  <c:v>6.9722222222222223</c:v>
                </c:pt>
                <c:pt idx="965" formatCode="0.00">
                  <c:v>7.2222222222222223</c:v>
                </c:pt>
                <c:pt idx="966" formatCode="0.00">
                  <c:v>8.1388888888888893</c:v>
                </c:pt>
                <c:pt idx="967" formatCode="0.00">
                  <c:v>9.6111111111111107</c:v>
                </c:pt>
                <c:pt idx="968" formatCode="0.00">
                  <c:v>11.222222222222221</c:v>
                </c:pt>
                <c:pt idx="969" formatCode="0.00">
                  <c:v>12.583333333333332</c:v>
                </c:pt>
                <c:pt idx="970" formatCode="0.00">
                  <c:v>13.611111111111111</c:v>
                </c:pt>
                <c:pt idx="971" formatCode="0.00">
                  <c:v>14.194444444444445</c:v>
                </c:pt>
                <c:pt idx="972" formatCode="0.00">
                  <c:v>14.472222222222221</c:v>
                </c:pt>
                <c:pt idx="973" formatCode="0.00">
                  <c:v>14.5</c:v>
                </c:pt>
                <c:pt idx="974" formatCode="0.00">
                  <c:v>14.472222222222221</c:v>
                </c:pt>
                <c:pt idx="975" formatCode="0.00">
                  <c:v>14.361111111111111</c:v>
                </c:pt>
                <c:pt idx="976" formatCode="0.00">
                  <c:v>14.138888888888888</c:v>
                </c:pt>
                <c:pt idx="977" formatCode="0.00">
                  <c:v>13.666666666666668</c:v>
                </c:pt>
                <c:pt idx="978" formatCode="0.00">
                  <c:v>12.75</c:v>
                </c:pt>
                <c:pt idx="979" formatCode="0.00">
                  <c:v>11.277777777777779</c:v>
                </c:pt>
                <c:pt idx="980" formatCode="0.00">
                  <c:v>9.8055555555555554</c:v>
                </c:pt>
                <c:pt idx="981" formatCode="0.00">
                  <c:v>8.3333333333333339</c:v>
                </c:pt>
                <c:pt idx="982" formatCode="0.00">
                  <c:v>6.8611111111111107</c:v>
                </c:pt>
                <c:pt idx="983" formatCode="0.00">
                  <c:v>5.3611111111111116</c:v>
                </c:pt>
                <c:pt idx="984" formatCode="0.00">
                  <c:v>4.4444444444444446</c:v>
                </c:pt>
                <c:pt idx="985" formatCode="0.00">
                  <c:v>3.6666666666666665</c:v>
                </c:pt>
                <c:pt idx="986" formatCode="0.00">
                  <c:v>2.9722222222222219</c:v>
                </c:pt>
                <c:pt idx="987" formatCode="0.00">
                  <c:v>2.4444444444444446</c:v>
                </c:pt>
                <c:pt idx="988" formatCode="0.00">
                  <c:v>2</c:v>
                </c:pt>
                <c:pt idx="989" formatCode="0.00">
                  <c:v>1.5277777777777777</c:v>
                </c:pt>
                <c:pt idx="990" formatCode="0.00">
                  <c:v>0.88888888888888895</c:v>
                </c:pt>
                <c:pt idx="991" formatCode="0.00">
                  <c:v>0.30555555555555558</c:v>
                </c:pt>
                <c:pt idx="992" formatCode="0.00">
                  <c:v>0</c:v>
                </c:pt>
                <c:pt idx="993" formatCode="0.00">
                  <c:v>0</c:v>
                </c:pt>
                <c:pt idx="994" formatCode="0.00">
                  <c:v>0</c:v>
                </c:pt>
                <c:pt idx="995" formatCode="0.00">
                  <c:v>0</c:v>
                </c:pt>
                <c:pt idx="996" formatCode="0.00">
                  <c:v>0</c:v>
                </c:pt>
                <c:pt idx="997" formatCode="0.00">
                  <c:v>0</c:v>
                </c:pt>
                <c:pt idx="998" formatCode="0.00">
                  <c:v>0</c:v>
                </c:pt>
                <c:pt idx="999" formatCode="0.00">
                  <c:v>0</c:v>
                </c:pt>
                <c:pt idx="1000" formatCode="0.00">
                  <c:v>0</c:v>
                </c:pt>
                <c:pt idx="1001" formatCode="0.00">
                  <c:v>0</c:v>
                </c:pt>
                <c:pt idx="1002" formatCode="0.00">
                  <c:v>0</c:v>
                </c:pt>
                <c:pt idx="1003" formatCode="0.00">
                  <c:v>0</c:v>
                </c:pt>
                <c:pt idx="1004" formatCode="0.00">
                  <c:v>0</c:v>
                </c:pt>
                <c:pt idx="1005" formatCode="0.00">
                  <c:v>0</c:v>
                </c:pt>
                <c:pt idx="1006" formatCode="0.00">
                  <c:v>0</c:v>
                </c:pt>
                <c:pt idx="1007" formatCode="0.00">
                  <c:v>0</c:v>
                </c:pt>
                <c:pt idx="1008" formatCode="0.00">
                  <c:v>0</c:v>
                </c:pt>
                <c:pt idx="1009" formatCode="0.00">
                  <c:v>0</c:v>
                </c:pt>
                <c:pt idx="1010" formatCode="0.00">
                  <c:v>0</c:v>
                </c:pt>
                <c:pt idx="1011" formatCode="0.00">
                  <c:v>0</c:v>
                </c:pt>
                <c:pt idx="1012" formatCode="0.00">
                  <c:v>0</c:v>
                </c:pt>
                <c:pt idx="1013" formatCode="0.00">
                  <c:v>0</c:v>
                </c:pt>
                <c:pt idx="1014" formatCode="0.00">
                  <c:v>0</c:v>
                </c:pt>
                <c:pt idx="1015" formatCode="0.00">
                  <c:v>0</c:v>
                </c:pt>
                <c:pt idx="1016" formatCode="0.00">
                  <c:v>0</c:v>
                </c:pt>
                <c:pt idx="1017" formatCode="0.00">
                  <c:v>0</c:v>
                </c:pt>
                <c:pt idx="1018" formatCode="0.00">
                  <c:v>0</c:v>
                </c:pt>
                <c:pt idx="1019" formatCode="0.00">
                  <c:v>0</c:v>
                </c:pt>
                <c:pt idx="1020" formatCode="0.00">
                  <c:v>0</c:v>
                </c:pt>
                <c:pt idx="1021" formatCode="0.00">
                  <c:v>0</c:v>
                </c:pt>
                <c:pt idx="1022" formatCode="0.00">
                  <c:v>0</c:v>
                </c:pt>
                <c:pt idx="1023" formatCode="0.00">
                  <c:v>0</c:v>
                </c:pt>
                <c:pt idx="1024" formatCode="0.00">
                  <c:v>0</c:v>
                </c:pt>
                <c:pt idx="1025" formatCode="0.00">
                  <c:v>0</c:v>
                </c:pt>
                <c:pt idx="1026" formatCode="0.00">
                  <c:v>0</c:v>
                </c:pt>
                <c:pt idx="1027" formatCode="0.00">
                  <c:v>0</c:v>
                </c:pt>
                <c:pt idx="1028" formatCode="0.00">
                  <c:v>0</c:v>
                </c:pt>
                <c:pt idx="1029" formatCode="0.00">
                  <c:v>0</c:v>
                </c:pt>
                <c:pt idx="1030" formatCode="0.00">
                  <c:v>0</c:v>
                </c:pt>
                <c:pt idx="1031" formatCode="0.00">
                  <c:v>0</c:v>
                </c:pt>
                <c:pt idx="1032" formatCode="0.00">
                  <c:v>0</c:v>
                </c:pt>
                <c:pt idx="1033" formatCode="0.00">
                  <c:v>0.22222222222222224</c:v>
                </c:pt>
                <c:pt idx="1034" formatCode="0.00">
                  <c:v>1</c:v>
                </c:pt>
                <c:pt idx="1035" formatCode="0.00">
                  <c:v>2.3888888888888888</c:v>
                </c:pt>
                <c:pt idx="1036" formatCode="0.00">
                  <c:v>4.0555555555555554</c:v>
                </c:pt>
                <c:pt idx="1037" formatCode="0.00">
                  <c:v>5.5555555555555554</c:v>
                </c:pt>
                <c:pt idx="1038" formatCode="0.00">
                  <c:v>6.7777777777777768</c:v>
                </c:pt>
                <c:pt idx="1039" formatCode="0.00">
                  <c:v>7.833333333333333</c:v>
                </c:pt>
                <c:pt idx="1040" formatCode="0.00">
                  <c:v>8.8055555555555554</c:v>
                </c:pt>
                <c:pt idx="1041" formatCode="0.00">
                  <c:v>9.7222222222222214</c:v>
                </c:pt>
                <c:pt idx="1042" formatCode="0.00">
                  <c:v>10.444444444444445</c:v>
                </c:pt>
                <c:pt idx="1043" formatCode="0.00">
                  <c:v>11.027777777777779</c:v>
                </c:pt>
                <c:pt idx="1044" formatCode="0.00">
                  <c:v>11.527777777777777</c:v>
                </c:pt>
                <c:pt idx="1045" formatCode="0.00">
                  <c:v>12.111111111111111</c:v>
                </c:pt>
                <c:pt idx="1046" formatCode="0.00">
                  <c:v>12.777777777777777</c:v>
                </c:pt>
                <c:pt idx="1047" formatCode="0.00">
                  <c:v>13.444444444444443</c:v>
                </c:pt>
                <c:pt idx="1048" formatCode="0.00">
                  <c:v>14.027777777777777</c:v>
                </c:pt>
                <c:pt idx="1049" formatCode="0.00">
                  <c:v>14.416666666666666</c:v>
                </c:pt>
                <c:pt idx="1050" formatCode="0.00">
                  <c:v>14.611111111111111</c:v>
                </c:pt>
                <c:pt idx="1051" formatCode="0.00">
                  <c:v>14.666666666666666</c:v>
                </c:pt>
                <c:pt idx="1052" formatCode="0.00">
                  <c:v>14.694444444444443</c:v>
                </c:pt>
                <c:pt idx="1053" formatCode="0.00">
                  <c:v>14.75</c:v>
                </c:pt>
                <c:pt idx="1054" formatCode="0.00">
                  <c:v>14.805555555555554</c:v>
                </c:pt>
                <c:pt idx="1055" formatCode="0.00">
                  <c:v>14.75</c:v>
                </c:pt>
                <c:pt idx="1056" formatCode="0.00">
                  <c:v>14.527777777777777</c:v>
                </c:pt>
                <c:pt idx="1057" formatCode="0.00">
                  <c:v>14.083333333333334</c:v>
                </c:pt>
                <c:pt idx="1058" formatCode="0.00">
                  <c:v>13.555555555555554</c:v>
                </c:pt>
                <c:pt idx="1059" formatCode="0.00">
                  <c:v>12.916666666666666</c:v>
                </c:pt>
                <c:pt idx="1060" formatCode="0.00">
                  <c:v>12.166666666666666</c:v>
                </c:pt>
                <c:pt idx="1061" formatCode="0.00">
                  <c:v>11.194444444444443</c:v>
                </c:pt>
                <c:pt idx="1062" formatCode="0.00">
                  <c:v>10</c:v>
                </c:pt>
                <c:pt idx="1063" formatCode="0.00">
                  <c:v>8.5277777777777768</c:v>
                </c:pt>
                <c:pt idx="1064" formatCode="0.00">
                  <c:v>7.0555555555555554</c:v>
                </c:pt>
                <c:pt idx="1065" formatCode="0.00">
                  <c:v>5.833333333333333</c:v>
                </c:pt>
                <c:pt idx="1066" formatCode="0.00">
                  <c:v>4.6388888888888884</c:v>
                </c:pt>
                <c:pt idx="1067" formatCode="0.00">
                  <c:v>3.7222222222222223</c:v>
                </c:pt>
                <c:pt idx="1068" formatCode="0.00">
                  <c:v>3.333333333333333</c:v>
                </c:pt>
                <c:pt idx="1069" formatCode="0.00">
                  <c:v>3.3611111111111107</c:v>
                </c:pt>
                <c:pt idx="1070" formatCode="0.00">
                  <c:v>3.5555555555555558</c:v>
                </c:pt>
                <c:pt idx="1071" formatCode="0.00">
                  <c:v>4.333333333333333</c:v>
                </c:pt>
                <c:pt idx="1072" formatCode="0.00">
                  <c:v>5.5277777777777777</c:v>
                </c:pt>
                <c:pt idx="1073" formatCode="0.00">
                  <c:v>6.4999999999999991</c:v>
                </c:pt>
                <c:pt idx="1074" formatCode="0.00">
                  <c:v>6.8333333333333339</c:v>
                </c:pt>
                <c:pt idx="1075" formatCode="0.00">
                  <c:v>7</c:v>
                </c:pt>
                <c:pt idx="1076" formatCode="0.00">
                  <c:v>7.333333333333333</c:v>
                </c:pt>
                <c:pt idx="1077" formatCode="0.00">
                  <c:v>8</c:v>
                </c:pt>
                <c:pt idx="1078" formatCode="0.00">
                  <c:v>8.8333333333333339</c:v>
                </c:pt>
                <c:pt idx="1079" formatCode="0.00">
                  <c:v>9.8055555555555554</c:v>
                </c:pt>
                <c:pt idx="1080" formatCode="0.00">
                  <c:v>10.972222222222221</c:v>
                </c:pt>
                <c:pt idx="1081" formatCode="0.00">
                  <c:v>12.361111111111111</c:v>
                </c:pt>
                <c:pt idx="1082" formatCode="0.00">
                  <c:v>13.694444444444443</c:v>
                </c:pt>
                <c:pt idx="1083" formatCode="0.00">
                  <c:v>14.805555555555554</c:v>
                </c:pt>
                <c:pt idx="1084" formatCode="0.00">
                  <c:v>15.666666666666666</c:v>
                </c:pt>
                <c:pt idx="1085" formatCode="0.00">
                  <c:v>16.361111111111111</c:v>
                </c:pt>
                <c:pt idx="1086" formatCode="0.00">
                  <c:v>17</c:v>
                </c:pt>
                <c:pt idx="1087" formatCode="0.00">
                  <c:v>17.388888888888889</c:v>
                </c:pt>
                <c:pt idx="1088" formatCode="0.00">
                  <c:v>17.5</c:v>
                </c:pt>
                <c:pt idx="1089" formatCode="0.00">
                  <c:v>17.361111111111111</c:v>
                </c:pt>
                <c:pt idx="1090" formatCode="0.00">
                  <c:v>16.916666666666664</c:v>
                </c:pt>
                <c:pt idx="1091" formatCode="0.00">
                  <c:v>16.472222222222221</c:v>
                </c:pt>
                <c:pt idx="1092" formatCode="0.00">
                  <c:v>16.277777777777779</c:v>
                </c:pt>
                <c:pt idx="1093" formatCode="0.00">
                  <c:v>16.277777777777779</c:v>
                </c:pt>
                <c:pt idx="1094" formatCode="0.00">
                  <c:v>16.305555555555557</c:v>
                </c:pt>
                <c:pt idx="1095" formatCode="0.00">
                  <c:v>16.333333333333332</c:v>
                </c:pt>
                <c:pt idx="1096" formatCode="0.00">
                  <c:v>16.333333333333332</c:v>
                </c:pt>
                <c:pt idx="1097" formatCode="0.00">
                  <c:v>16.333333333333332</c:v>
                </c:pt>
                <c:pt idx="1098" formatCode="0.00">
                  <c:v>16.416666666666668</c:v>
                </c:pt>
                <c:pt idx="1099" formatCode="0.00">
                  <c:v>16.694444444444443</c:v>
                </c:pt>
                <c:pt idx="1100" formatCode="0.00">
                  <c:v>17.138888888888889</c:v>
                </c:pt>
                <c:pt idx="1101" formatCode="0.00">
                  <c:v>17.5</c:v>
                </c:pt>
                <c:pt idx="1102" formatCode="0.00">
                  <c:v>17.694444444444446</c:v>
                </c:pt>
                <c:pt idx="1103" formatCode="0.00">
                  <c:v>17.75</c:v>
                </c:pt>
                <c:pt idx="1104" formatCode="0.00">
                  <c:v>17.638888888888889</c:v>
                </c:pt>
                <c:pt idx="1105" formatCode="0.00">
                  <c:v>17.305555555555554</c:v>
                </c:pt>
                <c:pt idx="1106" formatCode="0.00">
                  <c:v>16.75</c:v>
                </c:pt>
                <c:pt idx="1107" formatCode="0.00">
                  <c:v>16.361111111111111</c:v>
                </c:pt>
                <c:pt idx="1108" formatCode="0.00">
                  <c:v>16.222222222222221</c:v>
                </c:pt>
                <c:pt idx="1109" formatCode="0.00">
                  <c:v>16.333333333333332</c:v>
                </c:pt>
                <c:pt idx="1110" formatCode="0.00">
                  <c:v>16.722222222222221</c:v>
                </c:pt>
                <c:pt idx="1111" formatCode="0.00">
                  <c:v>17.305555555555554</c:v>
                </c:pt>
                <c:pt idx="1112" formatCode="0.00">
                  <c:v>17.75</c:v>
                </c:pt>
                <c:pt idx="1113" formatCode="0.00">
                  <c:v>17.916666666666668</c:v>
                </c:pt>
                <c:pt idx="1114" formatCode="0.00">
                  <c:v>17.888888888888889</c:v>
                </c:pt>
                <c:pt idx="1115" formatCode="0.00">
                  <c:v>17.638888888888889</c:v>
                </c:pt>
                <c:pt idx="1116" formatCode="0.00">
                  <c:v>17.222222222222221</c:v>
                </c:pt>
                <c:pt idx="1117" formatCode="0.00">
                  <c:v>17</c:v>
                </c:pt>
                <c:pt idx="1118" formatCode="0.00">
                  <c:v>17.027777777777775</c:v>
                </c:pt>
                <c:pt idx="1119" formatCode="0.00">
                  <c:v>17.388888888888889</c:v>
                </c:pt>
                <c:pt idx="1120" formatCode="0.00">
                  <c:v>18.138888888888889</c:v>
                </c:pt>
                <c:pt idx="1121" formatCode="0.00">
                  <c:v>18.888888888888889</c:v>
                </c:pt>
                <c:pt idx="1122" formatCode="0.00">
                  <c:v>19.277777777777779</c:v>
                </c:pt>
                <c:pt idx="1123" formatCode="0.00">
                  <c:v>19.361111111111111</c:v>
                </c:pt>
                <c:pt idx="1124" formatCode="0.00">
                  <c:v>19.25</c:v>
                </c:pt>
                <c:pt idx="1125" formatCode="0.00">
                  <c:v>18.916666666666664</c:v>
                </c:pt>
                <c:pt idx="1126" formatCode="0.00">
                  <c:v>18.583333333333336</c:v>
                </c:pt>
                <c:pt idx="1127" formatCode="0.00">
                  <c:v>18.388888888888889</c:v>
                </c:pt>
                <c:pt idx="1128" formatCode="0.00">
                  <c:v>18.25</c:v>
                </c:pt>
                <c:pt idx="1129" formatCode="0.00">
                  <c:v>18.027777777777779</c:v>
                </c:pt>
                <c:pt idx="1130" formatCode="0.00">
                  <c:v>17.555555555555557</c:v>
                </c:pt>
                <c:pt idx="1131" formatCode="0.00">
                  <c:v>16.75</c:v>
                </c:pt>
                <c:pt idx="1132" formatCode="0.00">
                  <c:v>15.499999999999998</c:v>
                </c:pt>
                <c:pt idx="1133" formatCode="0.00">
                  <c:v>14.027777777777777</c:v>
                </c:pt>
                <c:pt idx="1134" formatCode="0.00">
                  <c:v>12.555555555555555</c:v>
                </c:pt>
                <c:pt idx="1135" formatCode="0.00">
                  <c:v>11.138888888888889</c:v>
                </c:pt>
                <c:pt idx="1136" formatCode="0.00">
                  <c:v>10.055555555555555</c:v>
                </c:pt>
                <c:pt idx="1137" formatCode="0.00">
                  <c:v>9.1388888888888875</c:v>
                </c:pt>
                <c:pt idx="1138" formatCode="0.00">
                  <c:v>8.2777777777777786</c:v>
                </c:pt>
                <c:pt idx="1139" formatCode="0.00">
                  <c:v>7.3888888888888893</c:v>
                </c:pt>
                <c:pt idx="1140" formatCode="0.00">
                  <c:v>6.3888888888888884</c:v>
                </c:pt>
                <c:pt idx="1141" formatCode="0.00">
                  <c:v>5.3888888888888884</c:v>
                </c:pt>
                <c:pt idx="1142" formatCode="0.00">
                  <c:v>4.5277777777777777</c:v>
                </c:pt>
                <c:pt idx="1143" formatCode="0.00">
                  <c:v>4.0555555555555554</c:v>
                </c:pt>
                <c:pt idx="1144" formatCode="0.00">
                  <c:v>3.9444444444444442</c:v>
                </c:pt>
                <c:pt idx="1145" formatCode="0.00">
                  <c:v>3.9722222222222223</c:v>
                </c:pt>
                <c:pt idx="1146" formatCode="0.00">
                  <c:v>4.0555555555555554</c:v>
                </c:pt>
                <c:pt idx="1147" formatCode="0.00">
                  <c:v>4.1944444444444446</c:v>
                </c:pt>
                <c:pt idx="1148" formatCode="0.00">
                  <c:v>4.5555555555555554</c:v>
                </c:pt>
                <c:pt idx="1149" formatCode="0.00">
                  <c:v>5.3055555555555562</c:v>
                </c:pt>
                <c:pt idx="1150" formatCode="0.00">
                  <c:v>6.25</c:v>
                </c:pt>
                <c:pt idx="1151" formatCode="0.00">
                  <c:v>6.7777777777777768</c:v>
                </c:pt>
                <c:pt idx="1152" formatCode="0.00">
                  <c:v>6.8888888888888893</c:v>
                </c:pt>
                <c:pt idx="1153" formatCode="0.00">
                  <c:v>6.3055555555555554</c:v>
                </c:pt>
                <c:pt idx="1154" formatCode="0.00">
                  <c:v>4.833333333333333</c:v>
                </c:pt>
                <c:pt idx="1155" formatCode="0.00">
                  <c:v>3.8333333333333335</c:v>
                </c:pt>
                <c:pt idx="1156" formatCode="0.00">
                  <c:v>3.333333333333333</c:v>
                </c:pt>
                <c:pt idx="1157" formatCode="0.00">
                  <c:v>3.333333333333333</c:v>
                </c:pt>
                <c:pt idx="1158" formatCode="0.00">
                  <c:v>3.333333333333333</c:v>
                </c:pt>
                <c:pt idx="1159" formatCode="0.00">
                  <c:v>3.8611111111111112</c:v>
                </c:pt>
                <c:pt idx="1160" formatCode="0.00">
                  <c:v>5.2222222222222223</c:v>
                </c:pt>
                <c:pt idx="1161" formatCode="0.00">
                  <c:v>6.9722222222222223</c:v>
                </c:pt>
                <c:pt idx="1162" formatCode="0.00">
                  <c:v>8.2777777777777786</c:v>
                </c:pt>
                <c:pt idx="1163" formatCode="0.00">
                  <c:v>9.3888888888888875</c:v>
                </c:pt>
                <c:pt idx="1164" formatCode="0.00">
                  <c:v>10.611111111111112</c:v>
                </c:pt>
                <c:pt idx="1165" formatCode="0.00">
                  <c:v>12.055555555555555</c:v>
                </c:pt>
                <c:pt idx="1166" formatCode="0.00">
                  <c:v>13.583333333333332</c:v>
                </c:pt>
                <c:pt idx="1167" formatCode="0.00">
                  <c:v>14.944444444444443</c:v>
                </c:pt>
                <c:pt idx="1168" formatCode="0.00">
                  <c:v>16.055555555555554</c:v>
                </c:pt>
                <c:pt idx="1169" formatCode="0.00">
                  <c:v>17.083333333333332</c:v>
                </c:pt>
                <c:pt idx="1170" formatCode="0.00">
                  <c:v>18.055555555555554</c:v>
                </c:pt>
                <c:pt idx="1171" formatCode="0.00">
                  <c:v>19</c:v>
                </c:pt>
                <c:pt idx="1172" formatCode="0.00">
                  <c:v>19.888888888888886</c:v>
                </c:pt>
                <c:pt idx="1173" formatCode="0.00">
                  <c:v>20.277777777777779</c:v>
                </c:pt>
                <c:pt idx="1174" formatCode="0.00">
                  <c:v>20.638888888888889</c:v>
                </c:pt>
                <c:pt idx="1175" formatCode="0.00">
                  <c:v>21.166666666666668</c:v>
                </c:pt>
                <c:pt idx="1176" formatCode="0.00">
                  <c:v>21.638888888888889</c:v>
                </c:pt>
                <c:pt idx="1177" formatCode="0.00">
                  <c:v>22.083333333333332</c:v>
                </c:pt>
                <c:pt idx="1178" formatCode="0.00">
                  <c:v>22.5</c:v>
                </c:pt>
                <c:pt idx="1179" formatCode="0.00">
                  <c:v>22.861111111111111</c:v>
                </c:pt>
                <c:pt idx="1180" formatCode="0.00">
                  <c:v>23.194444444444443</c:v>
                </c:pt>
                <c:pt idx="1181" formatCode="0.00">
                  <c:v>23.499999999999996</c:v>
                </c:pt>
                <c:pt idx="1182" formatCode="0.00">
                  <c:v>23.75</c:v>
                </c:pt>
                <c:pt idx="1183" formatCode="0.00">
                  <c:v>23.972222222222221</c:v>
                </c:pt>
                <c:pt idx="1184" formatCode="0.00">
                  <c:v>24.194444444444443</c:v>
                </c:pt>
                <c:pt idx="1185" formatCode="0.00">
                  <c:v>24.472222222222221</c:v>
                </c:pt>
                <c:pt idx="1186" formatCode="0.00">
                  <c:v>24.749999999999996</c:v>
                </c:pt>
                <c:pt idx="1187" formatCode="0.00">
                  <c:v>25.027777777777775</c:v>
                </c:pt>
                <c:pt idx="1188" formatCode="0.00">
                  <c:v>25.277777777777779</c:v>
                </c:pt>
                <c:pt idx="1189" formatCode="0.00">
                  <c:v>25.472222222222221</c:v>
                </c:pt>
                <c:pt idx="1190" formatCode="0.00">
                  <c:v>25.638888888888886</c:v>
                </c:pt>
                <c:pt idx="1191" formatCode="0.00">
                  <c:v>25.777777777777775</c:v>
                </c:pt>
                <c:pt idx="1192" formatCode="0.00">
                  <c:v>25.861111111111107</c:v>
                </c:pt>
                <c:pt idx="1193" formatCode="0.00">
                  <c:v>25.861111111111107</c:v>
                </c:pt>
                <c:pt idx="1194" formatCode="0.00">
                  <c:v>25.861111111111107</c:v>
                </c:pt>
                <c:pt idx="1195" formatCode="0.00">
                  <c:v>25.861111111111107</c:v>
                </c:pt>
                <c:pt idx="1196" formatCode="0.00">
                  <c:v>25.861111111111107</c:v>
                </c:pt>
                <c:pt idx="1197" formatCode="0.00">
                  <c:v>25.861111111111107</c:v>
                </c:pt>
                <c:pt idx="1198" formatCode="0.00">
                  <c:v>25.861111111111107</c:v>
                </c:pt>
                <c:pt idx="1199" formatCode="0.00">
                  <c:v>25.861111111111107</c:v>
                </c:pt>
                <c:pt idx="1200" formatCode="0.00">
                  <c:v>25.861111111111107</c:v>
                </c:pt>
                <c:pt idx="1201" formatCode="0.00">
                  <c:v>25.861111111111107</c:v>
                </c:pt>
                <c:pt idx="1202" formatCode="0.00">
                  <c:v>25.888888888888889</c:v>
                </c:pt>
                <c:pt idx="1203" formatCode="0.00">
                  <c:v>25.888888888888889</c:v>
                </c:pt>
                <c:pt idx="1204" formatCode="0.00">
                  <c:v>25.916666666666664</c:v>
                </c:pt>
                <c:pt idx="1205" formatCode="0.00">
                  <c:v>26.027777777777779</c:v>
                </c:pt>
                <c:pt idx="1206" formatCode="0.00">
                  <c:v>26.166666666666668</c:v>
                </c:pt>
                <c:pt idx="1207" formatCode="0.00">
                  <c:v>26.388888888888889</c:v>
                </c:pt>
                <c:pt idx="1208" formatCode="0.00">
                  <c:v>26.611111111111111</c:v>
                </c:pt>
                <c:pt idx="1209" formatCode="0.00">
                  <c:v>26.777777777777779</c:v>
                </c:pt>
                <c:pt idx="1210" formatCode="0.00">
                  <c:v>26.888888888888886</c:v>
                </c:pt>
                <c:pt idx="1211" formatCode="0.00">
                  <c:v>26.944444444444443</c:v>
                </c:pt>
                <c:pt idx="1212" formatCode="0.00">
                  <c:v>26.972222222222221</c:v>
                </c:pt>
                <c:pt idx="1213" formatCode="0.00">
                  <c:v>27</c:v>
                </c:pt>
                <c:pt idx="1214" formatCode="0.00">
                  <c:v>27.027777777777775</c:v>
                </c:pt>
                <c:pt idx="1215" formatCode="0.00">
                  <c:v>27.055555555555557</c:v>
                </c:pt>
                <c:pt idx="1216" formatCode="0.00">
                  <c:v>27.055555555555557</c:v>
                </c:pt>
                <c:pt idx="1217" formatCode="0.00">
                  <c:v>27.055555555555557</c:v>
                </c:pt>
                <c:pt idx="1218" formatCode="0.00">
                  <c:v>27.055555555555557</c:v>
                </c:pt>
                <c:pt idx="1219" formatCode="0.00">
                  <c:v>27.027777777777775</c:v>
                </c:pt>
                <c:pt idx="1220" formatCode="0.00">
                  <c:v>27.027777777777775</c:v>
                </c:pt>
                <c:pt idx="1221" formatCode="0.00">
                  <c:v>27.027777777777775</c:v>
                </c:pt>
                <c:pt idx="1222" formatCode="0.00">
                  <c:v>27.027777777777775</c:v>
                </c:pt>
                <c:pt idx="1223" formatCode="0.00">
                  <c:v>27</c:v>
                </c:pt>
                <c:pt idx="1224" formatCode="0.00">
                  <c:v>26.972222222222221</c:v>
                </c:pt>
                <c:pt idx="1225" formatCode="0.00">
                  <c:v>26.944444444444443</c:v>
                </c:pt>
                <c:pt idx="1226" formatCode="0.00">
                  <c:v>26.916666666666668</c:v>
                </c:pt>
                <c:pt idx="1227" formatCode="0.00">
                  <c:v>26.861111111111111</c:v>
                </c:pt>
                <c:pt idx="1228" formatCode="0.00">
                  <c:v>26.777777777777779</c:v>
                </c:pt>
                <c:pt idx="1229" formatCode="0.00">
                  <c:v>26.694444444444443</c:v>
                </c:pt>
                <c:pt idx="1230" formatCode="0.00">
                  <c:v>26.583333333333332</c:v>
                </c:pt>
                <c:pt idx="1231" formatCode="0.00">
                  <c:v>26.527777777777779</c:v>
                </c:pt>
                <c:pt idx="1232" formatCode="0.00">
                  <c:v>26.472222222222221</c:v>
                </c:pt>
                <c:pt idx="1233" formatCode="0.00">
                  <c:v>26.444444444444443</c:v>
                </c:pt>
                <c:pt idx="1234" formatCode="0.00">
                  <c:v>26.388888888888889</c:v>
                </c:pt>
                <c:pt idx="1235" formatCode="0.00">
                  <c:v>26.361111111111111</c:v>
                </c:pt>
                <c:pt idx="1236" formatCode="0.00">
                  <c:v>26.305555555555557</c:v>
                </c:pt>
                <c:pt idx="1237" formatCode="0.00">
                  <c:v>26.25</c:v>
                </c:pt>
                <c:pt idx="1238" formatCode="0.00">
                  <c:v>26.222222222222221</c:v>
                </c:pt>
                <c:pt idx="1239" formatCode="0.00">
                  <c:v>26.222222222222221</c:v>
                </c:pt>
                <c:pt idx="1240" formatCode="0.00">
                  <c:v>26.194444444444443</c:v>
                </c:pt>
                <c:pt idx="1241" formatCode="0.00">
                  <c:v>26.194444444444443</c:v>
                </c:pt>
                <c:pt idx="1242" formatCode="0.00">
                  <c:v>26.138888888888886</c:v>
                </c:pt>
                <c:pt idx="1243" formatCode="0.00">
                  <c:v>26.083333333333336</c:v>
                </c:pt>
                <c:pt idx="1244" formatCode="0.00">
                  <c:v>25.944444444444446</c:v>
                </c:pt>
                <c:pt idx="1245" formatCode="0.00">
                  <c:v>25.777777777777775</c:v>
                </c:pt>
                <c:pt idx="1246" formatCode="0.00">
                  <c:v>25.555555555555554</c:v>
                </c:pt>
                <c:pt idx="1247" formatCode="0.00">
                  <c:v>25.361111111111111</c:v>
                </c:pt>
                <c:pt idx="1248" formatCode="0.00">
                  <c:v>25.166666666666664</c:v>
                </c:pt>
                <c:pt idx="1249" formatCode="0.00">
                  <c:v>25</c:v>
                </c:pt>
                <c:pt idx="1250" formatCode="0.00">
                  <c:v>24.805555555555554</c:v>
                </c:pt>
                <c:pt idx="1251" formatCode="0.00">
                  <c:v>24.638888888888889</c:v>
                </c:pt>
                <c:pt idx="1252" formatCode="0.00">
                  <c:v>24.472222222222221</c:v>
                </c:pt>
                <c:pt idx="1253" formatCode="0.00">
                  <c:v>24.277777777777779</c:v>
                </c:pt>
                <c:pt idx="1254" formatCode="0.00">
                  <c:v>24.083333333333332</c:v>
                </c:pt>
                <c:pt idx="1255" formatCode="0.00">
                  <c:v>23.888888888888889</c:v>
                </c:pt>
                <c:pt idx="1256" formatCode="0.00">
                  <c:v>23.694444444444443</c:v>
                </c:pt>
                <c:pt idx="1257" formatCode="0.00">
                  <c:v>23.527777777777779</c:v>
                </c:pt>
                <c:pt idx="1258" formatCode="0.00">
                  <c:v>23.361111111111111</c:v>
                </c:pt>
                <c:pt idx="1259" formatCode="0.00">
                  <c:v>23.194444444444443</c:v>
                </c:pt>
                <c:pt idx="1260" formatCode="0.00">
                  <c:v>23.027777777777779</c:v>
                </c:pt>
                <c:pt idx="1261" formatCode="0.00">
                  <c:v>22.861111111111111</c:v>
                </c:pt>
                <c:pt idx="1262" formatCode="0.00">
                  <c:v>22.694444444444446</c:v>
                </c:pt>
                <c:pt idx="1263" formatCode="0.00">
                  <c:v>22.527777777777775</c:v>
                </c:pt>
                <c:pt idx="1264" formatCode="0.00">
                  <c:v>22.361111111111111</c:v>
                </c:pt>
                <c:pt idx="1265" formatCode="0.00">
                  <c:v>22.194444444444446</c:v>
                </c:pt>
                <c:pt idx="1266" formatCode="0.00">
                  <c:v>22.055555555555557</c:v>
                </c:pt>
                <c:pt idx="1267" formatCode="0.00">
                  <c:v>21.944444444444443</c:v>
                </c:pt>
                <c:pt idx="1268" formatCode="0.00">
                  <c:v>21.861111111111111</c:v>
                </c:pt>
                <c:pt idx="1269" formatCode="0.00">
                  <c:v>21.861111111111111</c:v>
                </c:pt>
                <c:pt idx="1270" formatCode="0.00">
                  <c:v>21.888888888888889</c:v>
                </c:pt>
                <c:pt idx="1271" formatCode="0.00">
                  <c:v>21.972222222222221</c:v>
                </c:pt>
                <c:pt idx="1272" formatCode="0.00">
                  <c:v>22.055555555555557</c:v>
                </c:pt>
                <c:pt idx="1273" formatCode="0.00">
                  <c:v>22.111111111111111</c:v>
                </c:pt>
                <c:pt idx="1274" formatCode="0.00">
                  <c:v>22.166666666666664</c:v>
                </c:pt>
                <c:pt idx="1275" formatCode="0.00">
                  <c:v>22.166666666666664</c:v>
                </c:pt>
                <c:pt idx="1276" formatCode="0.00">
                  <c:v>22.111111111111111</c:v>
                </c:pt>
                <c:pt idx="1277" formatCode="0.00">
                  <c:v>22.027777777777775</c:v>
                </c:pt>
                <c:pt idx="1278" formatCode="0.00">
                  <c:v>21.916666666666668</c:v>
                </c:pt>
                <c:pt idx="1279" formatCode="0.00">
                  <c:v>21.805555555555554</c:v>
                </c:pt>
                <c:pt idx="1280" formatCode="0.00">
                  <c:v>21.722222222222221</c:v>
                </c:pt>
                <c:pt idx="1281" formatCode="0.00">
                  <c:v>21.638888888888889</c:v>
                </c:pt>
                <c:pt idx="1282" formatCode="0.00">
                  <c:v>21.583333333333332</c:v>
                </c:pt>
                <c:pt idx="1283" formatCode="0.00">
                  <c:v>21.583333333333332</c:v>
                </c:pt>
                <c:pt idx="1284" formatCode="0.00">
                  <c:v>21.611111111111111</c:v>
                </c:pt>
                <c:pt idx="1285" formatCode="0.00">
                  <c:v>21.638888888888889</c:v>
                </c:pt>
                <c:pt idx="1286" formatCode="0.00">
                  <c:v>21.694444444444443</c:v>
                </c:pt>
                <c:pt idx="1287" formatCode="0.00">
                  <c:v>21.75</c:v>
                </c:pt>
                <c:pt idx="1288" formatCode="0.00">
                  <c:v>21.75</c:v>
                </c:pt>
                <c:pt idx="1289" formatCode="0.00">
                  <c:v>21.777777777777779</c:v>
                </c:pt>
                <c:pt idx="1290" formatCode="0.00">
                  <c:v>21.777777777777779</c:v>
                </c:pt>
                <c:pt idx="1291" formatCode="0.00">
                  <c:v>21.777777777777779</c:v>
                </c:pt>
                <c:pt idx="1292" formatCode="0.00">
                  <c:v>21.722222222222221</c:v>
                </c:pt>
                <c:pt idx="1293" formatCode="0.00">
                  <c:v>21.666666666666668</c:v>
                </c:pt>
                <c:pt idx="1294" formatCode="0.00">
                  <c:v>21.583333333333332</c:v>
                </c:pt>
                <c:pt idx="1295" formatCode="0.00">
                  <c:v>21.472222222222221</c:v>
                </c:pt>
                <c:pt idx="1296" formatCode="0.00">
                  <c:v>21.361111111111111</c:v>
                </c:pt>
                <c:pt idx="1297" formatCode="0.00">
                  <c:v>21.277777777777775</c:v>
                </c:pt>
                <c:pt idx="1298" formatCode="0.00">
                  <c:v>21.166666666666668</c:v>
                </c:pt>
                <c:pt idx="1299" formatCode="0.00">
                  <c:v>21.027777777777779</c:v>
                </c:pt>
                <c:pt idx="1300" formatCode="0.00">
                  <c:v>20.888888888888889</c:v>
                </c:pt>
                <c:pt idx="1301" formatCode="0.00">
                  <c:v>20.75</c:v>
                </c:pt>
                <c:pt idx="1302" formatCode="0.00">
                  <c:v>20.666666666666668</c:v>
                </c:pt>
                <c:pt idx="1303" formatCode="0.00">
                  <c:v>20.638888888888889</c:v>
                </c:pt>
                <c:pt idx="1304" formatCode="0.00">
                  <c:v>20.666666666666668</c:v>
                </c:pt>
                <c:pt idx="1305" formatCode="0.00">
                  <c:v>20.722222222222221</c:v>
                </c:pt>
                <c:pt idx="1306" formatCode="0.00">
                  <c:v>20.805555555555557</c:v>
                </c:pt>
                <c:pt idx="1307" formatCode="0.00">
                  <c:v>20.861111111111111</c:v>
                </c:pt>
                <c:pt idx="1308" formatCode="0.00">
                  <c:v>20.916666666666664</c:v>
                </c:pt>
                <c:pt idx="1309" formatCode="0.00">
                  <c:v>20.972222222222221</c:v>
                </c:pt>
                <c:pt idx="1310" formatCode="0.00">
                  <c:v>21.055555555555554</c:v>
                </c:pt>
                <c:pt idx="1311" formatCode="0.00">
                  <c:v>21.083333333333336</c:v>
                </c:pt>
                <c:pt idx="1312" formatCode="0.00">
                  <c:v>21.111111111111111</c:v>
                </c:pt>
                <c:pt idx="1313" formatCode="0.00">
                  <c:v>21.111111111111111</c:v>
                </c:pt>
                <c:pt idx="1314" formatCode="0.00">
                  <c:v>21.111111111111111</c:v>
                </c:pt>
                <c:pt idx="1315" formatCode="0.00">
                  <c:v>21.083333333333336</c:v>
                </c:pt>
                <c:pt idx="1316" formatCode="0.00">
                  <c:v>21.083333333333336</c:v>
                </c:pt>
                <c:pt idx="1317" formatCode="0.00">
                  <c:v>21.055555555555554</c:v>
                </c:pt>
                <c:pt idx="1318" formatCode="0.00">
                  <c:v>21.027777777777779</c:v>
                </c:pt>
                <c:pt idx="1319" formatCode="0.00">
                  <c:v>20.972222222222221</c:v>
                </c:pt>
                <c:pt idx="1320" formatCode="0.00">
                  <c:v>20.888888888888889</c:v>
                </c:pt>
                <c:pt idx="1321" formatCode="0.00">
                  <c:v>20.833333333333332</c:v>
                </c:pt>
                <c:pt idx="1322" formatCode="0.00">
                  <c:v>20.75</c:v>
                </c:pt>
                <c:pt idx="1323" formatCode="0.00">
                  <c:v>20.583333333333332</c:v>
                </c:pt>
                <c:pt idx="1324" formatCode="0.00">
                  <c:v>20.472222222222221</c:v>
                </c:pt>
                <c:pt idx="1325" formatCode="0.00">
                  <c:v>20.361111111111111</c:v>
                </c:pt>
                <c:pt idx="1326" formatCode="0.00">
                  <c:v>20.416666666666668</c:v>
                </c:pt>
                <c:pt idx="1327" formatCode="0.00">
                  <c:v>20.555555555555554</c:v>
                </c:pt>
                <c:pt idx="1328" formatCode="0.00">
                  <c:v>20.805555555555557</c:v>
                </c:pt>
                <c:pt idx="1329" formatCode="0.00">
                  <c:v>21.138888888888886</c:v>
                </c:pt>
                <c:pt idx="1330" formatCode="0.00">
                  <c:v>21.583333333333332</c:v>
                </c:pt>
                <c:pt idx="1331" formatCode="0.00">
                  <c:v>22</c:v>
                </c:pt>
                <c:pt idx="1332" formatCode="0.00">
                  <c:v>22.305555555555554</c:v>
                </c:pt>
                <c:pt idx="1333" formatCode="0.00">
                  <c:v>22.444444444444443</c:v>
                </c:pt>
                <c:pt idx="1334" formatCode="0.00">
                  <c:v>22.5</c:v>
                </c:pt>
                <c:pt idx="1335" formatCode="0.00">
                  <c:v>22.5</c:v>
                </c:pt>
                <c:pt idx="1336" formatCode="0.00">
                  <c:v>22.5</c:v>
                </c:pt>
                <c:pt idx="1337" formatCode="0.00">
                  <c:v>22.5</c:v>
                </c:pt>
                <c:pt idx="1338" formatCode="0.00">
                  <c:v>22.5</c:v>
                </c:pt>
                <c:pt idx="1339" formatCode="0.00">
                  <c:v>22.472222222222225</c:v>
                </c:pt>
                <c:pt idx="1340" formatCode="0.00">
                  <c:v>22.388888888888886</c:v>
                </c:pt>
                <c:pt idx="1341" formatCode="0.00">
                  <c:v>22.305555555555554</c:v>
                </c:pt>
                <c:pt idx="1342" formatCode="0.00">
                  <c:v>22.222222222222221</c:v>
                </c:pt>
                <c:pt idx="1343" formatCode="0.00">
                  <c:v>22.194444444444446</c:v>
                </c:pt>
                <c:pt idx="1344" formatCode="0.00">
                  <c:v>22.166666666666664</c:v>
                </c:pt>
                <c:pt idx="1345" formatCode="0.00">
                  <c:v>22.166666666666664</c:v>
                </c:pt>
                <c:pt idx="1346" formatCode="0.00">
                  <c:v>22.166666666666664</c:v>
                </c:pt>
                <c:pt idx="1347" formatCode="0.00">
                  <c:v>22.194444444444446</c:v>
                </c:pt>
                <c:pt idx="1348" formatCode="0.00">
                  <c:v>22.222222222222221</c:v>
                </c:pt>
                <c:pt idx="1349" formatCode="0.00">
                  <c:v>22.333333333333336</c:v>
                </c:pt>
                <c:pt idx="1350" formatCode="0.00">
                  <c:v>22.444444444444443</c:v>
                </c:pt>
                <c:pt idx="1351" formatCode="0.00">
                  <c:v>22.555555555555557</c:v>
                </c:pt>
                <c:pt idx="1352" formatCode="0.00">
                  <c:v>22.638888888888889</c:v>
                </c:pt>
                <c:pt idx="1353" formatCode="0.00">
                  <c:v>22.666666666666664</c:v>
                </c:pt>
                <c:pt idx="1354" formatCode="0.00">
                  <c:v>22.666666666666664</c:v>
                </c:pt>
                <c:pt idx="1355" formatCode="0.00">
                  <c:v>22.611111111111111</c:v>
                </c:pt>
                <c:pt idx="1356" formatCode="0.00">
                  <c:v>22.416666666666668</c:v>
                </c:pt>
                <c:pt idx="1357" formatCode="0.00">
                  <c:v>22.111111111111111</c:v>
                </c:pt>
                <c:pt idx="1358" formatCode="0.00">
                  <c:v>21.722222222222221</c:v>
                </c:pt>
                <c:pt idx="1359" formatCode="0.00">
                  <c:v>21.333333333333332</c:v>
                </c:pt>
                <c:pt idx="1360" formatCode="0.00">
                  <c:v>20.916666666666664</c:v>
                </c:pt>
                <c:pt idx="1361" formatCode="0.00">
                  <c:v>20.5</c:v>
                </c:pt>
                <c:pt idx="1362" formatCode="0.00">
                  <c:v>20.027777777777775</c:v>
                </c:pt>
                <c:pt idx="1363" formatCode="0.00">
                  <c:v>19.5</c:v>
                </c:pt>
                <c:pt idx="1364" formatCode="0.00">
                  <c:v>18.944444444444446</c:v>
                </c:pt>
                <c:pt idx="1365" formatCode="0.00">
                  <c:v>18.361111111111111</c:v>
                </c:pt>
                <c:pt idx="1366" formatCode="0.00">
                  <c:v>17.722222222222221</c:v>
                </c:pt>
                <c:pt idx="1367" formatCode="0.00">
                  <c:v>17.111111111111111</c:v>
                </c:pt>
                <c:pt idx="1368" formatCode="0.00">
                  <c:v>16.722222222222221</c:v>
                </c:pt>
                <c:pt idx="1369" formatCode="0.00">
                  <c:v>16.611111111111111</c:v>
                </c:pt>
                <c:pt idx="1370" formatCode="0.00">
                  <c:v>16.777777777777779</c:v>
                </c:pt>
                <c:pt idx="1371" formatCode="0.00">
                  <c:v>17.166666666666664</c:v>
                </c:pt>
                <c:pt idx="1372" formatCode="0.00">
                  <c:v>17.388888888888889</c:v>
                </c:pt>
                <c:pt idx="1373" formatCode="0.00">
                  <c:v>17.416666666666668</c:v>
                </c:pt>
                <c:pt idx="1374" formatCode="0.00">
                  <c:v>17.194444444444443</c:v>
                </c:pt>
                <c:pt idx="1375" formatCode="0.00">
                  <c:v>16.666666666666668</c:v>
                </c:pt>
                <c:pt idx="1376" formatCode="0.00">
                  <c:v>16.222222222222221</c:v>
                </c:pt>
                <c:pt idx="1377" formatCode="0.00">
                  <c:v>16.055555555555554</c:v>
                </c:pt>
                <c:pt idx="1378" formatCode="0.00">
                  <c:v>16.055555555555554</c:v>
                </c:pt>
                <c:pt idx="1379" formatCode="0.00">
                  <c:v>16.055555555555554</c:v>
                </c:pt>
                <c:pt idx="1380" formatCode="0.00">
                  <c:v>15.916666666666666</c:v>
                </c:pt>
                <c:pt idx="1381" formatCode="0.00">
                  <c:v>15.611111111111111</c:v>
                </c:pt>
                <c:pt idx="1382" formatCode="0.00">
                  <c:v>15.083333333333332</c:v>
                </c:pt>
                <c:pt idx="1383" formatCode="0.00">
                  <c:v>14.111111111111111</c:v>
                </c:pt>
                <c:pt idx="1384" formatCode="0.00">
                  <c:v>12.638888888888889</c:v>
                </c:pt>
                <c:pt idx="1385" formatCode="0.00">
                  <c:v>11.166666666666668</c:v>
                </c:pt>
                <c:pt idx="1386" formatCode="0.00">
                  <c:v>9.6944444444444446</c:v>
                </c:pt>
                <c:pt idx="1387" formatCode="0.00">
                  <c:v>8.2222222222222232</c:v>
                </c:pt>
                <c:pt idx="1388" formatCode="0.00">
                  <c:v>7.583333333333333</c:v>
                </c:pt>
                <c:pt idx="1389" formatCode="0.00">
                  <c:v>8.1388888888888893</c:v>
                </c:pt>
                <c:pt idx="1390" formatCode="0.00">
                  <c:v>9.1388888888888875</c:v>
                </c:pt>
                <c:pt idx="1391" formatCode="0.00">
                  <c:v>9.8888888888888893</c:v>
                </c:pt>
                <c:pt idx="1392" formatCode="0.00">
                  <c:v>10.194444444444445</c:v>
                </c:pt>
                <c:pt idx="1393" formatCode="0.00">
                  <c:v>10.444444444444445</c:v>
                </c:pt>
                <c:pt idx="1394" formatCode="0.00">
                  <c:v>10.944444444444445</c:v>
                </c:pt>
                <c:pt idx="1395" formatCode="0.00">
                  <c:v>11.805555555555555</c:v>
                </c:pt>
                <c:pt idx="1396" formatCode="0.00">
                  <c:v>12.916666666666666</c:v>
                </c:pt>
                <c:pt idx="1397" formatCode="0.00">
                  <c:v>13.944444444444445</c:v>
                </c:pt>
                <c:pt idx="1398" formatCode="0.00">
                  <c:v>14.666666666666666</c:v>
                </c:pt>
                <c:pt idx="1399" formatCode="0.00">
                  <c:v>15.083333333333332</c:v>
                </c:pt>
                <c:pt idx="1400" formatCode="0.00">
                  <c:v>15.25</c:v>
                </c:pt>
                <c:pt idx="1401" formatCode="0.00">
                  <c:v>15.25</c:v>
                </c:pt>
                <c:pt idx="1402" formatCode="0.00">
                  <c:v>15.194444444444445</c:v>
                </c:pt>
                <c:pt idx="1403" formatCode="0.00">
                  <c:v>15.027777777777779</c:v>
                </c:pt>
                <c:pt idx="1404" formatCode="0.00">
                  <c:v>14.777777777777779</c:v>
                </c:pt>
                <c:pt idx="1405" formatCode="0.00">
                  <c:v>14.472222222222221</c:v>
                </c:pt>
                <c:pt idx="1406" formatCode="0.00">
                  <c:v>14.083333333333334</c:v>
                </c:pt>
                <c:pt idx="1407" formatCode="0.00">
                  <c:v>13.638888888888889</c:v>
                </c:pt>
                <c:pt idx="1408" formatCode="0.00">
                  <c:v>13.166666666666666</c:v>
                </c:pt>
                <c:pt idx="1409" formatCode="0.00">
                  <c:v>12.555555555555555</c:v>
                </c:pt>
                <c:pt idx="1410" formatCode="0.00">
                  <c:v>11.611111111111111</c:v>
                </c:pt>
                <c:pt idx="1411" formatCode="0.00">
                  <c:v>10.138888888888889</c:v>
                </c:pt>
                <c:pt idx="1412" formatCode="0.00">
                  <c:v>8.6666666666666661</c:v>
                </c:pt>
                <c:pt idx="1413" formatCode="0.00">
                  <c:v>7.666666666666667</c:v>
                </c:pt>
                <c:pt idx="1414" formatCode="0.00">
                  <c:v>7.4722222222222214</c:v>
                </c:pt>
                <c:pt idx="1415" formatCode="0.00">
                  <c:v>7.583333333333333</c:v>
                </c:pt>
                <c:pt idx="1416" formatCode="0.00">
                  <c:v>7.6388888888888884</c:v>
                </c:pt>
                <c:pt idx="1417" formatCode="0.00">
                  <c:v>7.6111111111111107</c:v>
                </c:pt>
                <c:pt idx="1418" formatCode="0.00">
                  <c:v>7.5277777777777777</c:v>
                </c:pt>
                <c:pt idx="1419" formatCode="0.00">
                  <c:v>7.4166666666666661</c:v>
                </c:pt>
                <c:pt idx="1420" formatCode="0.00">
                  <c:v>7.4444444444444446</c:v>
                </c:pt>
                <c:pt idx="1421" formatCode="0.00">
                  <c:v>7.833333333333333</c:v>
                </c:pt>
                <c:pt idx="1422" formatCode="0.00">
                  <c:v>8.6388888888888893</c:v>
                </c:pt>
                <c:pt idx="1423" formatCode="0.00">
                  <c:v>9.6666666666666661</c:v>
                </c:pt>
                <c:pt idx="1424" formatCode="0.00">
                  <c:v>10.666666666666666</c:v>
                </c:pt>
                <c:pt idx="1425" formatCode="0.00">
                  <c:v>11.361111111111111</c:v>
                </c:pt>
                <c:pt idx="1426" formatCode="0.00">
                  <c:v>11.583333333333334</c:v>
                </c:pt>
                <c:pt idx="1427" formatCode="0.00">
                  <c:v>11.361111111111111</c:v>
                </c:pt>
                <c:pt idx="1428" formatCode="0.00">
                  <c:v>10.638888888888888</c:v>
                </c:pt>
                <c:pt idx="1429" formatCode="0.00">
                  <c:v>9.8055555555555554</c:v>
                </c:pt>
                <c:pt idx="1430" formatCode="0.00">
                  <c:v>9.5277777777777768</c:v>
                </c:pt>
                <c:pt idx="1431" formatCode="0.00">
                  <c:v>9.6111111111111107</c:v>
                </c:pt>
                <c:pt idx="1432" formatCode="0.00">
                  <c:v>10.083333333333332</c:v>
                </c:pt>
                <c:pt idx="1433" formatCode="0.00">
                  <c:v>10.972222222222221</c:v>
                </c:pt>
                <c:pt idx="1434" formatCode="0.00">
                  <c:v>11.611111111111111</c:v>
                </c:pt>
                <c:pt idx="1435" formatCode="0.00">
                  <c:v>11.805555555555555</c:v>
                </c:pt>
                <c:pt idx="1436" formatCode="0.00">
                  <c:v>11.638888888888888</c:v>
                </c:pt>
                <c:pt idx="1437" formatCode="0.00">
                  <c:v>11.138888888888889</c:v>
                </c:pt>
                <c:pt idx="1438" formatCode="0.00">
                  <c:v>10.166666666666666</c:v>
                </c:pt>
                <c:pt idx="1439" formatCode="0.00">
                  <c:v>8.6944444444444446</c:v>
                </c:pt>
                <c:pt idx="1440" formatCode="0.00">
                  <c:v>7.2222222222222223</c:v>
                </c:pt>
                <c:pt idx="1441" formatCode="0.00">
                  <c:v>5.7222222222222223</c:v>
                </c:pt>
                <c:pt idx="1442" formatCode="0.00">
                  <c:v>5.3055555555555562</c:v>
                </c:pt>
                <c:pt idx="1443" formatCode="0.00">
                  <c:v>5.4722222222222223</c:v>
                </c:pt>
                <c:pt idx="1444" formatCode="0.00">
                  <c:v>5.8611111111111116</c:v>
                </c:pt>
                <c:pt idx="1445" formatCode="0.00">
                  <c:v>6.1111111111111107</c:v>
                </c:pt>
                <c:pt idx="1446" formatCode="0.00">
                  <c:v>6.1388888888888893</c:v>
                </c:pt>
                <c:pt idx="1447" formatCode="0.00">
                  <c:v>5.9444444444444438</c:v>
                </c:pt>
                <c:pt idx="1448" formatCode="0.00">
                  <c:v>5.4444444444444446</c:v>
                </c:pt>
                <c:pt idx="1449" formatCode="0.00">
                  <c:v>5.083333333333333</c:v>
                </c:pt>
                <c:pt idx="1450" formatCode="0.00">
                  <c:v>5</c:v>
                </c:pt>
                <c:pt idx="1451" formatCode="0.00">
                  <c:v>5.083333333333333</c:v>
                </c:pt>
                <c:pt idx="1452" formatCode="0.00">
                  <c:v>5.1388888888888884</c:v>
                </c:pt>
                <c:pt idx="1453" formatCode="0.00">
                  <c:v>4.9722222222222214</c:v>
                </c:pt>
                <c:pt idx="1454" formatCode="0.00">
                  <c:v>4.166666666666667</c:v>
                </c:pt>
                <c:pt idx="1455" formatCode="0.00">
                  <c:v>2.75</c:v>
                </c:pt>
                <c:pt idx="1456" formatCode="0.00">
                  <c:v>1.2777777777777777</c:v>
                </c:pt>
                <c:pt idx="1457" formatCode="0.00">
                  <c:v>0.33333333333333331</c:v>
                </c:pt>
                <c:pt idx="1458" formatCode="0.00">
                  <c:v>0</c:v>
                </c:pt>
                <c:pt idx="1459" formatCode="0.00">
                  <c:v>0</c:v>
                </c:pt>
                <c:pt idx="1460" formatCode="0.00">
                  <c:v>0</c:v>
                </c:pt>
                <c:pt idx="1461" formatCode="0.00">
                  <c:v>0</c:v>
                </c:pt>
                <c:pt idx="1462" formatCode="0.00">
                  <c:v>0</c:v>
                </c:pt>
                <c:pt idx="1463" formatCode="0.00">
                  <c:v>0</c:v>
                </c:pt>
                <c:pt idx="1464" formatCode="0.00">
                  <c:v>0</c:v>
                </c:pt>
                <c:pt idx="1465" formatCode="0.00">
                  <c:v>0</c:v>
                </c:pt>
                <c:pt idx="1466" formatCode="0.00">
                  <c:v>0</c:v>
                </c:pt>
                <c:pt idx="1467" formatCode="0.00">
                  <c:v>0</c:v>
                </c:pt>
                <c:pt idx="1468" formatCode="0.00">
                  <c:v>0</c:v>
                </c:pt>
                <c:pt idx="1469" formatCode="0.00">
                  <c:v>0</c:v>
                </c:pt>
                <c:pt idx="1470" formatCode="0.00">
                  <c:v>0</c:v>
                </c:pt>
                <c:pt idx="1471" formatCode="0.00">
                  <c:v>0</c:v>
                </c:pt>
                <c:pt idx="1472" formatCode="0.00">
                  <c:v>0</c:v>
                </c:pt>
                <c:pt idx="1473" formatCode="0.00">
                  <c:v>0</c:v>
                </c:pt>
                <c:pt idx="1474" formatCode="0.00">
                  <c:v>0</c:v>
                </c:pt>
                <c:pt idx="1475" formatCode="0.00">
                  <c:v>0</c:v>
                </c:pt>
                <c:pt idx="1476" formatCode="0.00">
                  <c:v>0</c:v>
                </c:pt>
                <c:pt idx="1477" formatCode="0.00">
                  <c:v>0</c:v>
                </c:pt>
                <c:pt idx="1478" formatCode="0.00">
                  <c:v>0</c:v>
                </c:pt>
                <c:pt idx="1479" formatCode="0.00">
                  <c:v>0</c:v>
                </c:pt>
                <c:pt idx="1480" formatCode="0.00">
                  <c:v>0</c:v>
                </c:pt>
                <c:pt idx="1481" formatCode="0.00">
                  <c:v>0</c:v>
                </c:pt>
                <c:pt idx="1482" formatCode="0.00">
                  <c:v>0</c:v>
                </c:pt>
                <c:pt idx="1483" formatCode="0.00">
                  <c:v>0</c:v>
                </c:pt>
                <c:pt idx="1484" formatCode="0.00">
                  <c:v>0</c:v>
                </c:pt>
                <c:pt idx="1485" formatCode="0.00">
                  <c:v>0.61111111111111116</c:v>
                </c:pt>
                <c:pt idx="1486" formatCode="0.00">
                  <c:v>1.2222222222222223</c:v>
                </c:pt>
                <c:pt idx="1487" formatCode="0.00">
                  <c:v>1.75</c:v>
                </c:pt>
                <c:pt idx="1488" formatCode="0.00">
                  <c:v>2.1944444444444446</c:v>
                </c:pt>
                <c:pt idx="1489" formatCode="0.00">
                  <c:v>2.5555555555555554</c:v>
                </c:pt>
                <c:pt idx="1490" formatCode="0.00">
                  <c:v>2.8888888888888888</c:v>
                </c:pt>
                <c:pt idx="1491" formatCode="0.00">
                  <c:v>3.1944444444444442</c:v>
                </c:pt>
                <c:pt idx="1492" formatCode="0.00">
                  <c:v>3.5833333333333335</c:v>
                </c:pt>
                <c:pt idx="1493" formatCode="0.00">
                  <c:v>4.083333333333333</c:v>
                </c:pt>
                <c:pt idx="1494" formatCode="0.00">
                  <c:v>4.7222222222222223</c:v>
                </c:pt>
                <c:pt idx="1495" formatCode="0.00">
                  <c:v>5.5</c:v>
                </c:pt>
                <c:pt idx="1496" formatCode="0.00">
                  <c:v>6.416666666666667</c:v>
                </c:pt>
                <c:pt idx="1497" formatCode="0.00">
                  <c:v>7.4166666666666661</c:v>
                </c:pt>
                <c:pt idx="1498" formatCode="0.00">
                  <c:v>8.4722222222222214</c:v>
                </c:pt>
                <c:pt idx="1499" formatCode="0.00">
                  <c:v>9.4722222222222232</c:v>
                </c:pt>
                <c:pt idx="1500" formatCode="0.00">
                  <c:v>10.416666666666666</c:v>
                </c:pt>
                <c:pt idx="1501" formatCode="0.00">
                  <c:v>11.277777777777779</c:v>
                </c:pt>
                <c:pt idx="1502" formatCode="0.00">
                  <c:v>12.027777777777777</c:v>
                </c:pt>
                <c:pt idx="1503" formatCode="0.00">
                  <c:v>12.694444444444445</c:v>
                </c:pt>
                <c:pt idx="1504" formatCode="0.00">
                  <c:v>13.25</c:v>
                </c:pt>
                <c:pt idx="1505" formatCode="0.00">
                  <c:v>13.694444444444443</c:v>
                </c:pt>
                <c:pt idx="1506" formatCode="0.00">
                  <c:v>14.027777777777777</c:v>
                </c:pt>
                <c:pt idx="1507" formatCode="0.00">
                  <c:v>14.249999999999998</c:v>
                </c:pt>
                <c:pt idx="1508" formatCode="0.00">
                  <c:v>14.472222222222221</c:v>
                </c:pt>
                <c:pt idx="1509" formatCode="0.00">
                  <c:v>14.638888888888889</c:v>
                </c:pt>
                <c:pt idx="1510" formatCode="0.00">
                  <c:v>14.833333333333332</c:v>
                </c:pt>
                <c:pt idx="1511" formatCode="0.00">
                  <c:v>15</c:v>
                </c:pt>
                <c:pt idx="1512" formatCode="0.00">
                  <c:v>15.138888888888889</c:v>
                </c:pt>
                <c:pt idx="1513" formatCode="0.00">
                  <c:v>15.277777777777777</c:v>
                </c:pt>
                <c:pt idx="1514" formatCode="0.00">
                  <c:v>15.444444444444445</c:v>
                </c:pt>
                <c:pt idx="1515" formatCode="0.00">
                  <c:v>15.638888888888888</c:v>
                </c:pt>
                <c:pt idx="1516" formatCode="0.00">
                  <c:v>15.888888888888889</c:v>
                </c:pt>
                <c:pt idx="1517" formatCode="0.00">
                  <c:v>16.25</c:v>
                </c:pt>
                <c:pt idx="1518" formatCode="0.00">
                  <c:v>16.722222222222221</c:v>
                </c:pt>
                <c:pt idx="1519" formatCode="0.00">
                  <c:v>17.305555555555554</c:v>
                </c:pt>
                <c:pt idx="1520" formatCode="0.00">
                  <c:v>17.972222222222221</c:v>
                </c:pt>
                <c:pt idx="1521" formatCode="0.00">
                  <c:v>18.638888888888886</c:v>
                </c:pt>
                <c:pt idx="1522" formatCode="0.00">
                  <c:v>19.222222222222221</c:v>
                </c:pt>
                <c:pt idx="1523" formatCode="0.00">
                  <c:v>19.638888888888889</c:v>
                </c:pt>
                <c:pt idx="1524" formatCode="0.00">
                  <c:v>19.972222222222225</c:v>
                </c:pt>
                <c:pt idx="1525" formatCode="0.00">
                  <c:v>20.194444444444446</c:v>
                </c:pt>
                <c:pt idx="1526" formatCode="0.00">
                  <c:v>20.388888888888889</c:v>
                </c:pt>
                <c:pt idx="1527" formatCode="0.00">
                  <c:v>20.5</c:v>
                </c:pt>
                <c:pt idx="1528" formatCode="0.00">
                  <c:v>20.583333333333332</c:v>
                </c:pt>
                <c:pt idx="1529" formatCode="0.00">
                  <c:v>20.555555555555554</c:v>
                </c:pt>
                <c:pt idx="1530" formatCode="0.00">
                  <c:v>20.444444444444443</c:v>
                </c:pt>
                <c:pt idx="1531" formatCode="0.00">
                  <c:v>20.138888888888889</c:v>
                </c:pt>
                <c:pt idx="1532" formatCode="0.00">
                  <c:v>19.666666666666664</c:v>
                </c:pt>
                <c:pt idx="1533" formatCode="0.00">
                  <c:v>19.055555555555554</c:v>
                </c:pt>
                <c:pt idx="1534" formatCode="0.00">
                  <c:v>18.388888888888889</c:v>
                </c:pt>
                <c:pt idx="1535" formatCode="0.00">
                  <c:v>17.777777777777779</c:v>
                </c:pt>
                <c:pt idx="1536" formatCode="0.00">
                  <c:v>17.277777777777779</c:v>
                </c:pt>
                <c:pt idx="1537" formatCode="0.00">
                  <c:v>16.916666666666664</c:v>
                </c:pt>
                <c:pt idx="1538" formatCode="0.00">
                  <c:v>16.722222222222221</c:v>
                </c:pt>
                <c:pt idx="1539" formatCode="0.00">
                  <c:v>16.666666666666668</c:v>
                </c:pt>
                <c:pt idx="1540" formatCode="0.00">
                  <c:v>16.777777777777779</c:v>
                </c:pt>
                <c:pt idx="1541" formatCode="0.00">
                  <c:v>17.055555555555554</c:v>
                </c:pt>
                <c:pt idx="1542" formatCode="0.00">
                  <c:v>17.555555555555557</c:v>
                </c:pt>
                <c:pt idx="1543" formatCode="0.00">
                  <c:v>18.222222222222221</c:v>
                </c:pt>
                <c:pt idx="1544" formatCode="0.00">
                  <c:v>19</c:v>
                </c:pt>
                <c:pt idx="1545" formatCode="0.00">
                  <c:v>19.888888888888886</c:v>
                </c:pt>
                <c:pt idx="1546" formatCode="0.00">
                  <c:v>20.805555555555557</c:v>
                </c:pt>
                <c:pt idx="1547" formatCode="0.00">
                  <c:v>21.777777777777779</c:v>
                </c:pt>
                <c:pt idx="1548" formatCode="0.00">
                  <c:v>22.722222222222221</c:v>
                </c:pt>
                <c:pt idx="1549" formatCode="0.00">
                  <c:v>23.583333333333336</c:v>
                </c:pt>
                <c:pt idx="1550" formatCode="0.00">
                  <c:v>24.277777777777779</c:v>
                </c:pt>
                <c:pt idx="1551" formatCode="0.00">
                  <c:v>24.722222222222221</c:v>
                </c:pt>
                <c:pt idx="1552" formatCode="0.00">
                  <c:v>25</c:v>
                </c:pt>
                <c:pt idx="1553" formatCode="0.00">
                  <c:v>25.166666666666664</c:v>
                </c:pt>
                <c:pt idx="1554" formatCode="0.00">
                  <c:v>25.277777777777779</c:v>
                </c:pt>
                <c:pt idx="1555" formatCode="0.00">
                  <c:v>25.416666666666664</c:v>
                </c:pt>
                <c:pt idx="1556" formatCode="0.00">
                  <c:v>25.555555555555554</c:v>
                </c:pt>
                <c:pt idx="1557" formatCode="0.00">
                  <c:v>25.75</c:v>
                </c:pt>
                <c:pt idx="1558" formatCode="0.00">
                  <c:v>25.944444444444446</c:v>
                </c:pt>
                <c:pt idx="1559" formatCode="0.00">
                  <c:v>26.166666666666668</c:v>
                </c:pt>
                <c:pt idx="1560" formatCode="0.00">
                  <c:v>26.361111111111111</c:v>
                </c:pt>
                <c:pt idx="1561" formatCode="0.00">
                  <c:v>26.583333333333332</c:v>
                </c:pt>
                <c:pt idx="1562" formatCode="0.00">
                  <c:v>26.833333333333332</c:v>
                </c:pt>
                <c:pt idx="1563" formatCode="0.00">
                  <c:v>27.138888888888889</c:v>
                </c:pt>
                <c:pt idx="1564" formatCode="0.00">
                  <c:v>27.472222222222221</c:v>
                </c:pt>
                <c:pt idx="1565" formatCode="0.00">
                  <c:v>27.888888888888889</c:v>
                </c:pt>
                <c:pt idx="1566" formatCode="0.00">
                  <c:v>28.333333333333332</c:v>
                </c:pt>
                <c:pt idx="1567" formatCode="0.00">
                  <c:v>28.777777777777775</c:v>
                </c:pt>
                <c:pt idx="1568" formatCode="0.00">
                  <c:v>29.222222222222221</c:v>
                </c:pt>
                <c:pt idx="1569" formatCode="0.00">
                  <c:v>29.666666666666664</c:v>
                </c:pt>
                <c:pt idx="1570" formatCode="0.00">
                  <c:v>30.138888888888889</c:v>
                </c:pt>
                <c:pt idx="1571" formatCode="0.00">
                  <c:v>30.611111111111111</c:v>
                </c:pt>
                <c:pt idx="1572" formatCode="0.00">
                  <c:v>31.083333333333336</c:v>
                </c:pt>
                <c:pt idx="1573" formatCode="0.00">
                  <c:v>31.583333333333332</c:v>
                </c:pt>
                <c:pt idx="1574" formatCode="0.00">
                  <c:v>32.027777777777779</c:v>
                </c:pt>
                <c:pt idx="1575" formatCode="0.00">
                  <c:v>32.444444444444443</c:v>
                </c:pt>
                <c:pt idx="1576" formatCode="0.00">
                  <c:v>32.833333333333336</c:v>
                </c:pt>
                <c:pt idx="1577" formatCode="0.00">
                  <c:v>33.194444444444443</c:v>
                </c:pt>
                <c:pt idx="1578" formatCode="0.00">
                  <c:v>33.527777777777779</c:v>
                </c:pt>
                <c:pt idx="1579" formatCode="0.00">
                  <c:v>33.833333333333329</c:v>
                </c:pt>
                <c:pt idx="1580" formatCode="0.00">
                  <c:v>34.05555555555555</c:v>
                </c:pt>
                <c:pt idx="1581" formatCode="0.00">
                  <c:v>34.222222222222221</c:v>
                </c:pt>
                <c:pt idx="1582" formatCode="0.00">
                  <c:v>34.333333333333329</c:v>
                </c:pt>
                <c:pt idx="1583" formatCode="0.00">
                  <c:v>34.361111111111114</c:v>
                </c:pt>
                <c:pt idx="1584" formatCode="0.00">
                  <c:v>34.333333333333329</c:v>
                </c:pt>
                <c:pt idx="1585" formatCode="0.00">
                  <c:v>34.25</c:v>
                </c:pt>
                <c:pt idx="1586" formatCode="0.00">
                  <c:v>34.166666666666664</c:v>
                </c:pt>
                <c:pt idx="1587" formatCode="0.00">
                  <c:v>34.027777777777779</c:v>
                </c:pt>
                <c:pt idx="1588" formatCode="0.00">
                  <c:v>33.916666666666664</c:v>
                </c:pt>
                <c:pt idx="1589" formatCode="0.00">
                  <c:v>33.75</c:v>
                </c:pt>
                <c:pt idx="1590" formatCode="0.00">
                  <c:v>33.555555555555557</c:v>
                </c:pt>
                <c:pt idx="1591" formatCode="0.00">
                  <c:v>33.333333333333336</c:v>
                </c:pt>
                <c:pt idx="1592" formatCode="0.00">
                  <c:v>33.083333333333329</c:v>
                </c:pt>
                <c:pt idx="1593" formatCode="0.00">
                  <c:v>32.80555555555555</c:v>
                </c:pt>
                <c:pt idx="1594" formatCode="0.00">
                  <c:v>32.527777777777779</c:v>
                </c:pt>
                <c:pt idx="1595" formatCode="0.00">
                  <c:v>32.277777777777779</c:v>
                </c:pt>
                <c:pt idx="1596" formatCode="0.00">
                  <c:v>32.083333333333336</c:v>
                </c:pt>
                <c:pt idx="1597" formatCode="0.00">
                  <c:v>31.916666666666668</c:v>
                </c:pt>
                <c:pt idx="1598" formatCode="0.00">
                  <c:v>31.805555555555554</c:v>
                </c:pt>
                <c:pt idx="1599" formatCode="0.00">
                  <c:v>31.694444444444443</c:v>
                </c:pt>
                <c:pt idx="1600" formatCode="0.00">
                  <c:v>31.638888888888889</c:v>
                </c:pt>
                <c:pt idx="1601" formatCode="0.00">
                  <c:v>31.583333333333332</c:v>
                </c:pt>
                <c:pt idx="1602" formatCode="0.00">
                  <c:v>31.472222222222221</c:v>
                </c:pt>
                <c:pt idx="1603" formatCode="0.00">
                  <c:v>31.361111111111111</c:v>
                </c:pt>
                <c:pt idx="1604" formatCode="0.00">
                  <c:v>31.166666666666668</c:v>
                </c:pt>
                <c:pt idx="1605" formatCode="0.00">
                  <c:v>30.944444444444446</c:v>
                </c:pt>
                <c:pt idx="1606" formatCode="0.00">
                  <c:v>30.694444444444443</c:v>
                </c:pt>
                <c:pt idx="1607" formatCode="0.00">
                  <c:v>30.416666666666664</c:v>
                </c:pt>
                <c:pt idx="1608" formatCode="0.00">
                  <c:v>30.138888888888889</c:v>
                </c:pt>
                <c:pt idx="1609" formatCode="0.00">
                  <c:v>29.916666666666668</c:v>
                </c:pt>
                <c:pt idx="1610" formatCode="0.00">
                  <c:v>29.749999999999996</c:v>
                </c:pt>
                <c:pt idx="1611" formatCode="0.00">
                  <c:v>29.611111111111107</c:v>
                </c:pt>
                <c:pt idx="1612" formatCode="0.00">
                  <c:v>29.555555555555557</c:v>
                </c:pt>
                <c:pt idx="1613" formatCode="0.00">
                  <c:v>29.5</c:v>
                </c:pt>
                <c:pt idx="1614" formatCode="0.00">
                  <c:v>29.5</c:v>
                </c:pt>
                <c:pt idx="1615" formatCode="0.00">
                  <c:v>29.5</c:v>
                </c:pt>
                <c:pt idx="1616" formatCode="0.00">
                  <c:v>29.555555555555557</c:v>
                </c:pt>
                <c:pt idx="1617" formatCode="0.00">
                  <c:v>29.583333333333332</c:v>
                </c:pt>
                <c:pt idx="1618" formatCode="0.00">
                  <c:v>29.666666666666664</c:v>
                </c:pt>
                <c:pt idx="1619" formatCode="0.00">
                  <c:v>29.777777777777779</c:v>
                </c:pt>
                <c:pt idx="1620" formatCode="0.00">
                  <c:v>29.944444444444443</c:v>
                </c:pt>
                <c:pt idx="1621" formatCode="0.00">
                  <c:v>30.138888888888889</c:v>
                </c:pt>
                <c:pt idx="1622" formatCode="0.00">
                  <c:v>30.388888888888889</c:v>
                </c:pt>
                <c:pt idx="1623" formatCode="0.00">
                  <c:v>30.694444444444443</c:v>
                </c:pt>
                <c:pt idx="1624" formatCode="0.00">
                  <c:v>31.027777777777779</c:v>
                </c:pt>
                <c:pt idx="1625" formatCode="0.00">
                  <c:v>31.388888888888889</c:v>
                </c:pt>
                <c:pt idx="1626" formatCode="0.00">
                  <c:v>31.694444444444443</c:v>
                </c:pt>
                <c:pt idx="1627" formatCode="0.00">
                  <c:v>31.972222222222221</c:v>
                </c:pt>
                <c:pt idx="1628" formatCode="0.00">
                  <c:v>32.194444444444443</c:v>
                </c:pt>
                <c:pt idx="1629" formatCode="0.00">
                  <c:v>32.361111111111107</c:v>
                </c:pt>
                <c:pt idx="1630" formatCode="0.00">
                  <c:v>32.416666666666664</c:v>
                </c:pt>
                <c:pt idx="1631" formatCode="0.00">
                  <c:v>32.388888888888886</c:v>
                </c:pt>
                <c:pt idx="1632" formatCode="0.00">
                  <c:v>32.277777777777779</c:v>
                </c:pt>
                <c:pt idx="1633" formatCode="0.00">
                  <c:v>32</c:v>
                </c:pt>
                <c:pt idx="1634" formatCode="0.00">
                  <c:v>31.611111111111111</c:v>
                </c:pt>
                <c:pt idx="1635" formatCode="0.00">
                  <c:v>31.111111111111111</c:v>
                </c:pt>
                <c:pt idx="1636" formatCode="0.00">
                  <c:v>30.583333333333332</c:v>
                </c:pt>
                <c:pt idx="1637" formatCode="0.00">
                  <c:v>30.083333333333332</c:v>
                </c:pt>
                <c:pt idx="1638" formatCode="0.00">
                  <c:v>29.722222222222221</c:v>
                </c:pt>
                <c:pt idx="1639" formatCode="0.00">
                  <c:v>29.472222222222221</c:v>
                </c:pt>
                <c:pt idx="1640" formatCode="0.00">
                  <c:v>29.388888888888886</c:v>
                </c:pt>
                <c:pt idx="1641" formatCode="0.00">
                  <c:v>29.361111111111111</c:v>
                </c:pt>
                <c:pt idx="1642" formatCode="0.00">
                  <c:v>29.361111111111111</c:v>
                </c:pt>
                <c:pt idx="1643" formatCode="0.00">
                  <c:v>29.333333333333332</c:v>
                </c:pt>
                <c:pt idx="1644" formatCode="0.00">
                  <c:v>29.25</c:v>
                </c:pt>
                <c:pt idx="1645" formatCode="0.00">
                  <c:v>29.138888888888889</c:v>
                </c:pt>
                <c:pt idx="1646" formatCode="0.00">
                  <c:v>29</c:v>
                </c:pt>
                <c:pt idx="1647" formatCode="0.00">
                  <c:v>28.888888888888889</c:v>
                </c:pt>
                <c:pt idx="1648" formatCode="0.00">
                  <c:v>28.833333333333332</c:v>
                </c:pt>
                <c:pt idx="1649" formatCode="0.00">
                  <c:v>28.861111111111111</c:v>
                </c:pt>
                <c:pt idx="1650" formatCode="0.00">
                  <c:v>29</c:v>
                </c:pt>
                <c:pt idx="1651" formatCode="0.00">
                  <c:v>29.194444444444443</c:v>
                </c:pt>
                <c:pt idx="1652" formatCode="0.00">
                  <c:v>29.472222222222221</c:v>
                </c:pt>
                <c:pt idx="1653" formatCode="0.00">
                  <c:v>29.777777777777779</c:v>
                </c:pt>
                <c:pt idx="1654" formatCode="0.00">
                  <c:v>30.138888888888889</c:v>
                </c:pt>
                <c:pt idx="1655" formatCode="0.00">
                  <c:v>30.527777777777779</c:v>
                </c:pt>
                <c:pt idx="1656" formatCode="0.00">
                  <c:v>30.916666666666664</c:v>
                </c:pt>
                <c:pt idx="1657" formatCode="0.00">
                  <c:v>31.305555555555557</c:v>
                </c:pt>
                <c:pt idx="1658" formatCode="0.00">
                  <c:v>31.638888888888889</c:v>
                </c:pt>
                <c:pt idx="1659" formatCode="0.00">
                  <c:v>31.944444444444443</c:v>
                </c:pt>
                <c:pt idx="1660" formatCode="0.00">
                  <c:v>32.222222222222221</c:v>
                </c:pt>
                <c:pt idx="1661" formatCode="0.00">
                  <c:v>32.444444444444443</c:v>
                </c:pt>
                <c:pt idx="1662" formatCode="0.00">
                  <c:v>32.666666666666664</c:v>
                </c:pt>
                <c:pt idx="1663" formatCode="0.00">
                  <c:v>32.888888888888893</c:v>
                </c:pt>
                <c:pt idx="1664" formatCode="0.00">
                  <c:v>33.111111111111114</c:v>
                </c:pt>
                <c:pt idx="1665" formatCode="0.00">
                  <c:v>33.333333333333336</c:v>
                </c:pt>
                <c:pt idx="1666" formatCode="0.00">
                  <c:v>33.555555555555557</c:v>
                </c:pt>
                <c:pt idx="1667" formatCode="0.00">
                  <c:v>33.777777777777779</c:v>
                </c:pt>
                <c:pt idx="1668" formatCode="0.00">
                  <c:v>33.972222222222221</c:v>
                </c:pt>
                <c:pt idx="1669" formatCode="0.00">
                  <c:v>34.194444444444443</c:v>
                </c:pt>
                <c:pt idx="1670" formatCode="0.00">
                  <c:v>34.388888888888886</c:v>
                </c:pt>
                <c:pt idx="1671" formatCode="0.00">
                  <c:v>34.555555555555557</c:v>
                </c:pt>
                <c:pt idx="1672" formatCode="0.00">
                  <c:v>34.722222222222221</c:v>
                </c:pt>
                <c:pt idx="1673" formatCode="0.00">
                  <c:v>34.833333333333336</c:v>
                </c:pt>
                <c:pt idx="1674" formatCode="0.00">
                  <c:v>34.944444444444443</c:v>
                </c:pt>
                <c:pt idx="1675" formatCode="0.00">
                  <c:v>35.027777777777779</c:v>
                </c:pt>
                <c:pt idx="1676" formatCode="0.00">
                  <c:v>35.111111111111114</c:v>
                </c:pt>
                <c:pt idx="1677" formatCode="0.00">
                  <c:v>35.166666666666664</c:v>
                </c:pt>
                <c:pt idx="1678" formatCode="0.00">
                  <c:v>35.194444444444443</c:v>
                </c:pt>
                <c:pt idx="1679" formatCode="0.00">
                  <c:v>35.222222222222221</c:v>
                </c:pt>
                <c:pt idx="1680" formatCode="0.00">
                  <c:v>35.25</c:v>
                </c:pt>
                <c:pt idx="1681" formatCode="0.00">
                  <c:v>35.25</c:v>
                </c:pt>
                <c:pt idx="1682" formatCode="0.00">
                  <c:v>35.25</c:v>
                </c:pt>
                <c:pt idx="1683" formatCode="0.00">
                  <c:v>35.222222222222221</c:v>
                </c:pt>
                <c:pt idx="1684" formatCode="0.00">
                  <c:v>35.166666666666664</c:v>
                </c:pt>
                <c:pt idx="1685" formatCode="0.00">
                  <c:v>35.083333333333329</c:v>
                </c:pt>
                <c:pt idx="1686" formatCode="0.00">
                  <c:v>35</c:v>
                </c:pt>
                <c:pt idx="1687" formatCode="0.00">
                  <c:v>34.916666666666664</c:v>
                </c:pt>
                <c:pt idx="1688" formatCode="0.00">
                  <c:v>34.888888888888886</c:v>
                </c:pt>
                <c:pt idx="1689" formatCode="0.00">
                  <c:v>34.888888888888886</c:v>
                </c:pt>
                <c:pt idx="1690" formatCode="0.00">
                  <c:v>34.944444444444443</c:v>
                </c:pt>
                <c:pt idx="1691" formatCode="0.00">
                  <c:v>35.055555555555557</c:v>
                </c:pt>
                <c:pt idx="1692" formatCode="0.00">
                  <c:v>35.166666666666664</c:v>
                </c:pt>
                <c:pt idx="1693" formatCode="0.00">
                  <c:v>35.277777777777779</c:v>
                </c:pt>
                <c:pt idx="1694" formatCode="0.00">
                  <c:v>35.388888888888893</c:v>
                </c:pt>
                <c:pt idx="1695" formatCode="0.00">
                  <c:v>35.444444444444443</c:v>
                </c:pt>
                <c:pt idx="1696" formatCode="0.00">
                  <c:v>35.5</c:v>
                </c:pt>
                <c:pt idx="1697" formatCode="0.00">
                  <c:v>35.527777777777779</c:v>
                </c:pt>
                <c:pt idx="1698" formatCode="0.00">
                  <c:v>35.555555555555557</c:v>
                </c:pt>
                <c:pt idx="1699" formatCode="0.00">
                  <c:v>35.583333333333329</c:v>
                </c:pt>
                <c:pt idx="1700" formatCode="0.00">
                  <c:v>35.611111111111107</c:v>
                </c:pt>
                <c:pt idx="1701" formatCode="0.00">
                  <c:v>35.638888888888893</c:v>
                </c:pt>
                <c:pt idx="1702" formatCode="0.00">
                  <c:v>35.666666666666664</c:v>
                </c:pt>
                <c:pt idx="1703" formatCode="0.00">
                  <c:v>35.694444444444443</c:v>
                </c:pt>
                <c:pt idx="1704" formatCode="0.00">
                  <c:v>35.722222222222221</c:v>
                </c:pt>
                <c:pt idx="1705" formatCode="0.00">
                  <c:v>35.722222222222221</c:v>
                </c:pt>
                <c:pt idx="1706" formatCode="0.00">
                  <c:v>35.694444444444443</c:v>
                </c:pt>
                <c:pt idx="1707" formatCode="0.00">
                  <c:v>35.638888888888893</c:v>
                </c:pt>
                <c:pt idx="1708" formatCode="0.00">
                  <c:v>35.583333333333329</c:v>
                </c:pt>
                <c:pt idx="1709" formatCode="0.00">
                  <c:v>35.527777777777779</c:v>
                </c:pt>
                <c:pt idx="1710" formatCode="0.00">
                  <c:v>35.444444444444443</c:v>
                </c:pt>
                <c:pt idx="1711" formatCode="0.00">
                  <c:v>35.388888888888893</c:v>
                </c:pt>
                <c:pt idx="1712" formatCode="0.00">
                  <c:v>35.333333333333336</c:v>
                </c:pt>
                <c:pt idx="1713" formatCode="0.00">
                  <c:v>35.277777777777779</c:v>
                </c:pt>
                <c:pt idx="1714" formatCode="0.00">
                  <c:v>35.25</c:v>
                </c:pt>
                <c:pt idx="1715" formatCode="0.00">
                  <c:v>35.222222222222221</c:v>
                </c:pt>
                <c:pt idx="1716" formatCode="0.00">
                  <c:v>35.194444444444443</c:v>
                </c:pt>
                <c:pt idx="1717" formatCode="0.00">
                  <c:v>35.222222222222221</c:v>
                </c:pt>
                <c:pt idx="1718" formatCode="0.00">
                  <c:v>35.25</c:v>
                </c:pt>
                <c:pt idx="1719" formatCode="0.00">
                  <c:v>35.30555555555555</c:v>
                </c:pt>
                <c:pt idx="1720" formatCode="0.00">
                  <c:v>35.388888888888893</c:v>
                </c:pt>
                <c:pt idx="1721" formatCode="0.00">
                  <c:v>35.472222222222221</c:v>
                </c:pt>
                <c:pt idx="1722" formatCode="0.00">
                  <c:v>35.583333333333329</c:v>
                </c:pt>
                <c:pt idx="1723" formatCode="0.00">
                  <c:v>35.694444444444443</c:v>
                </c:pt>
                <c:pt idx="1724" formatCode="0.00">
                  <c:v>35.833333333333336</c:v>
                </c:pt>
                <c:pt idx="1725" formatCode="0.00">
                  <c:v>35.972222222222221</c:v>
                </c:pt>
                <c:pt idx="1726" formatCode="0.00">
                  <c:v>36.138888888888886</c:v>
                </c:pt>
                <c:pt idx="1727" formatCode="0.00">
                  <c:v>36.277777777777779</c:v>
                </c:pt>
                <c:pt idx="1728" formatCode="0.00">
                  <c:v>36.388888888888886</c:v>
                </c:pt>
                <c:pt idx="1729" formatCode="0.00">
                  <c:v>36.444444444444443</c:v>
                </c:pt>
                <c:pt idx="1730" formatCode="0.00">
                  <c:v>36.472222222222221</c:v>
                </c:pt>
                <c:pt idx="1731" formatCode="0.00">
                  <c:v>36.444444444444443</c:v>
                </c:pt>
                <c:pt idx="1732" formatCode="0.00">
                  <c:v>36.30555555555555</c:v>
                </c:pt>
                <c:pt idx="1733" formatCode="0.00">
                  <c:v>36.055555555555557</c:v>
                </c:pt>
                <c:pt idx="1734" formatCode="0.00">
                  <c:v>35.666666666666664</c:v>
                </c:pt>
                <c:pt idx="1735" formatCode="0.00">
                  <c:v>35.138888888888886</c:v>
                </c:pt>
                <c:pt idx="1736" formatCode="0.00">
                  <c:v>34.472222222222221</c:v>
                </c:pt>
                <c:pt idx="1737" formatCode="0.00">
                  <c:v>33.777777777777779</c:v>
                </c:pt>
                <c:pt idx="1738" formatCode="0.00">
                  <c:v>33.055555555555557</c:v>
                </c:pt>
                <c:pt idx="1739" formatCode="0.00">
                  <c:v>32.361111111111107</c:v>
                </c:pt>
                <c:pt idx="1740" formatCode="0.00">
                  <c:v>31.694444444444443</c:v>
                </c:pt>
                <c:pt idx="1741" formatCode="0.00">
                  <c:v>31.055555555555554</c:v>
                </c:pt>
                <c:pt idx="1742" formatCode="0.00">
                  <c:v>30.416666666666664</c:v>
                </c:pt>
                <c:pt idx="1743" formatCode="0.00">
                  <c:v>29.749999999999996</c:v>
                </c:pt>
                <c:pt idx="1744" formatCode="0.00">
                  <c:v>29.111111111111111</c:v>
                </c:pt>
                <c:pt idx="1745" formatCode="0.00">
                  <c:v>28.472222222222221</c:v>
                </c:pt>
                <c:pt idx="1746" formatCode="0.00">
                  <c:v>27.888888888888889</c:v>
                </c:pt>
                <c:pt idx="1747" formatCode="0.00">
                  <c:v>27.388888888888886</c:v>
                </c:pt>
                <c:pt idx="1748" formatCode="0.00">
                  <c:v>27</c:v>
                </c:pt>
                <c:pt idx="1749" formatCode="0.00">
                  <c:v>26.638888888888889</c:v>
                </c:pt>
                <c:pt idx="1750" formatCode="0.00">
                  <c:v>26.333333333333332</c:v>
                </c:pt>
                <c:pt idx="1751" formatCode="0.00">
                  <c:v>26.055555555555554</c:v>
                </c:pt>
                <c:pt idx="1752" formatCode="0.00">
                  <c:v>25.777777777777775</c:v>
                </c:pt>
                <c:pt idx="1753" formatCode="0.00">
                  <c:v>25.5</c:v>
                </c:pt>
                <c:pt idx="1754" formatCode="0.00">
                  <c:v>25.277777777777779</c:v>
                </c:pt>
                <c:pt idx="1755" formatCode="0.00">
                  <c:v>25.055555555555557</c:v>
                </c:pt>
                <c:pt idx="1756" formatCode="0.00">
                  <c:v>24.888888888888886</c:v>
                </c:pt>
                <c:pt idx="1757" formatCode="0.00">
                  <c:v>24.749999999999996</c:v>
                </c:pt>
                <c:pt idx="1758" formatCode="0.00">
                  <c:v>24.611111111111107</c:v>
                </c:pt>
                <c:pt idx="1759" formatCode="0.00">
                  <c:v>24.472222222222221</c:v>
                </c:pt>
                <c:pt idx="1760" formatCode="0.00">
                  <c:v>24.333333333333332</c:v>
                </c:pt>
                <c:pt idx="1761" formatCode="0.00">
                  <c:v>24.194444444444443</c:v>
                </c:pt>
                <c:pt idx="1762" formatCode="0.00">
                  <c:v>24.055555555555554</c:v>
                </c:pt>
                <c:pt idx="1763" formatCode="0.00">
                  <c:v>23.916666666666664</c:v>
                </c:pt>
                <c:pt idx="1764" formatCode="0.00">
                  <c:v>23.75</c:v>
                </c:pt>
                <c:pt idx="1765" formatCode="0.00">
                  <c:v>23.611111111111111</c:v>
                </c:pt>
                <c:pt idx="1766" formatCode="0.00">
                  <c:v>23.444444444444446</c:v>
                </c:pt>
                <c:pt idx="1767" formatCode="0.00">
                  <c:v>23.277777777777775</c:v>
                </c:pt>
                <c:pt idx="1768" formatCode="0.00">
                  <c:v>23.111111111111111</c:v>
                </c:pt>
                <c:pt idx="1769" formatCode="0.00">
                  <c:v>22.944444444444443</c:v>
                </c:pt>
                <c:pt idx="1770" formatCode="0.00">
                  <c:v>22.777777777777779</c:v>
                </c:pt>
                <c:pt idx="1771" formatCode="0.00">
                  <c:v>22.583333333333332</c:v>
                </c:pt>
                <c:pt idx="1772" formatCode="0.00">
                  <c:v>22.333333333333336</c:v>
                </c:pt>
                <c:pt idx="1773" formatCode="0.00">
                  <c:v>21.972222222222221</c:v>
                </c:pt>
                <c:pt idx="1774" formatCode="0.00">
                  <c:v>21.5</c:v>
                </c:pt>
                <c:pt idx="1775" formatCode="0.00">
                  <c:v>20.861111111111111</c:v>
                </c:pt>
                <c:pt idx="1776" formatCode="0.00">
                  <c:v>20.083333333333332</c:v>
                </c:pt>
                <c:pt idx="1777" formatCode="0.00">
                  <c:v>19.194444444444443</c:v>
                </c:pt>
                <c:pt idx="1778" formatCode="0.00">
                  <c:v>18.305555555555557</c:v>
                </c:pt>
                <c:pt idx="1779" formatCode="0.00">
                  <c:v>17.416666666666668</c:v>
                </c:pt>
                <c:pt idx="1780" formatCode="0.00">
                  <c:v>16.583333333333332</c:v>
                </c:pt>
                <c:pt idx="1781" formatCode="0.00">
                  <c:v>15.833333333333332</c:v>
                </c:pt>
                <c:pt idx="1782" formatCode="0.00">
                  <c:v>15.166666666666666</c:v>
                </c:pt>
                <c:pt idx="1783" formatCode="0.00">
                  <c:v>14.5</c:v>
                </c:pt>
                <c:pt idx="1784" formatCode="0.00">
                  <c:v>13.805555555555555</c:v>
                </c:pt>
                <c:pt idx="1785" formatCode="0.00">
                  <c:v>12.999999999999998</c:v>
                </c:pt>
                <c:pt idx="1786" formatCode="0.00">
                  <c:v>12.083333333333332</c:v>
                </c:pt>
                <c:pt idx="1787" formatCode="0.00">
                  <c:v>11.083333333333332</c:v>
                </c:pt>
                <c:pt idx="1788" formatCode="0.00">
                  <c:v>10.111111111111111</c:v>
                </c:pt>
                <c:pt idx="1789" formatCode="0.00">
                  <c:v>9.2222222222222232</c:v>
                </c:pt>
                <c:pt idx="1790" formatCode="0.00">
                  <c:v>8.4722222222222214</c:v>
                </c:pt>
                <c:pt idx="1791" formatCode="0.00">
                  <c:v>7.8611111111111107</c:v>
                </c:pt>
                <c:pt idx="1792" formatCode="0.00">
                  <c:v>7.3055555555555554</c:v>
                </c:pt>
                <c:pt idx="1793" formatCode="0.00">
                  <c:v>6.7777777777777768</c:v>
                </c:pt>
                <c:pt idx="1794" formatCode="0.00">
                  <c:v>6.25</c:v>
                </c:pt>
                <c:pt idx="1795" formatCode="0.00">
                  <c:v>5.6944444444444446</c:v>
                </c:pt>
                <c:pt idx="1796" formatCode="0.00">
                  <c:v>5.0555555555555554</c:v>
                </c:pt>
                <c:pt idx="1797" formatCode="0.00">
                  <c:v>4.3055555555555554</c:v>
                </c:pt>
                <c:pt idx="1798" formatCode="0.00">
                  <c:v>3.416666666666667</c:v>
                </c:pt>
                <c:pt idx="1799" formatCode="0.00">
                  <c:v>2.4166666666666665</c:v>
                </c:pt>
                <c:pt idx="1800" formatCode="0.00">
                  <c:v>1.4444444444444444</c:v>
                </c:pt>
                <c:pt idx="1801" formatCode="0.00">
                  <c:v>0</c:v>
                </c:pt>
                <c:pt idx="1802" formatCode="0.00">
                  <c:v>0</c:v>
                </c:pt>
                <c:pt idx="1803" formatCode="0.00">
                  <c:v>0</c:v>
                </c:pt>
                <c:pt idx="1804" formatCode="0.00">
                  <c:v>0</c:v>
                </c:pt>
                <c:pt idx="1805" formatCode="0.00">
                  <c:v>0</c:v>
                </c:pt>
                <c:pt idx="1806" formatCode="0.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168-44D4-B0EA-E062808760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3093968"/>
        <c:axId val="803095024"/>
      </c:scatterChart>
      <c:valAx>
        <c:axId val="803093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3095024"/>
        <c:crosses val="autoZero"/>
        <c:crossBetween val="midCat"/>
      </c:valAx>
      <c:valAx>
        <c:axId val="803095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30939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forces</a:t>
            </a:r>
            <a:endParaRPr lang="en-GB"/>
          </a:p>
        </c:rich>
      </c:tx>
      <c:layout>
        <c:manualLayout>
          <c:xMode val="edge"/>
          <c:yMode val="edge"/>
          <c:x val="0.43919451585261354"/>
          <c:y val="3.03688154283147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4060347212382536E-2"/>
          <c:y val="8.1823775136815519E-2"/>
          <c:w val="0.86774770762909137"/>
          <c:h val="0.86299751678344205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WLTC_class_3!$C$2:$C$1808</c:f>
              <c:strCache>
                <c:ptCount val="1807"/>
                <c:pt idx="0">
                  <c:v>vehicles with a ratio of rated power in W / kerb mass in kg  &gt; 34</c:v>
                </c:pt>
                <c:pt idx="4">
                  <c:v>Total elapsed time</c:v>
                </c:pt>
                <c:pt idx="5">
                  <c:v>s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5</c:v>
                </c:pt>
                <c:pt idx="12">
                  <c:v>6</c:v>
                </c:pt>
                <c:pt idx="13">
                  <c:v>7</c:v>
                </c:pt>
                <c:pt idx="14">
                  <c:v>8</c:v>
                </c:pt>
                <c:pt idx="15">
                  <c:v>9</c:v>
                </c:pt>
                <c:pt idx="16">
                  <c:v>10</c:v>
                </c:pt>
                <c:pt idx="17">
                  <c:v>11</c:v>
                </c:pt>
                <c:pt idx="18">
                  <c:v>12</c:v>
                </c:pt>
                <c:pt idx="19">
                  <c:v>13</c:v>
                </c:pt>
                <c:pt idx="20">
                  <c:v>14</c:v>
                </c:pt>
                <c:pt idx="21">
                  <c:v>15</c:v>
                </c:pt>
                <c:pt idx="22">
                  <c:v>16</c:v>
                </c:pt>
                <c:pt idx="23">
                  <c:v>17</c:v>
                </c:pt>
                <c:pt idx="24">
                  <c:v>18</c:v>
                </c:pt>
                <c:pt idx="25">
                  <c:v>19</c:v>
                </c:pt>
                <c:pt idx="26">
                  <c:v>20</c:v>
                </c:pt>
                <c:pt idx="27">
                  <c:v>21</c:v>
                </c:pt>
                <c:pt idx="28">
                  <c:v>22</c:v>
                </c:pt>
                <c:pt idx="29">
                  <c:v>23</c:v>
                </c:pt>
                <c:pt idx="30">
                  <c:v>24</c:v>
                </c:pt>
                <c:pt idx="31">
                  <c:v>25</c:v>
                </c:pt>
                <c:pt idx="32">
                  <c:v>26</c:v>
                </c:pt>
                <c:pt idx="33">
                  <c:v>27</c:v>
                </c:pt>
                <c:pt idx="34">
                  <c:v>28</c:v>
                </c:pt>
                <c:pt idx="35">
                  <c:v>29</c:v>
                </c:pt>
                <c:pt idx="36">
                  <c:v>30</c:v>
                </c:pt>
                <c:pt idx="37">
                  <c:v>31</c:v>
                </c:pt>
                <c:pt idx="38">
                  <c:v>32</c:v>
                </c:pt>
                <c:pt idx="39">
                  <c:v>33</c:v>
                </c:pt>
                <c:pt idx="40">
                  <c:v>34</c:v>
                </c:pt>
                <c:pt idx="41">
                  <c:v>35</c:v>
                </c:pt>
                <c:pt idx="42">
                  <c:v>36</c:v>
                </c:pt>
                <c:pt idx="43">
                  <c:v>37</c:v>
                </c:pt>
                <c:pt idx="44">
                  <c:v>38</c:v>
                </c:pt>
                <c:pt idx="45">
                  <c:v>39</c:v>
                </c:pt>
                <c:pt idx="46">
                  <c:v>40</c:v>
                </c:pt>
                <c:pt idx="47">
                  <c:v>41</c:v>
                </c:pt>
                <c:pt idx="48">
                  <c:v>42</c:v>
                </c:pt>
                <c:pt idx="49">
                  <c:v>43</c:v>
                </c:pt>
                <c:pt idx="50">
                  <c:v>44</c:v>
                </c:pt>
                <c:pt idx="51">
                  <c:v>45</c:v>
                </c:pt>
                <c:pt idx="52">
                  <c:v>46</c:v>
                </c:pt>
                <c:pt idx="53">
                  <c:v>47</c:v>
                </c:pt>
                <c:pt idx="54">
                  <c:v>48</c:v>
                </c:pt>
                <c:pt idx="55">
                  <c:v>49</c:v>
                </c:pt>
                <c:pt idx="56">
                  <c:v>50</c:v>
                </c:pt>
                <c:pt idx="57">
                  <c:v>51</c:v>
                </c:pt>
                <c:pt idx="58">
                  <c:v>52</c:v>
                </c:pt>
                <c:pt idx="59">
                  <c:v>53</c:v>
                </c:pt>
                <c:pt idx="60">
                  <c:v>54</c:v>
                </c:pt>
                <c:pt idx="61">
                  <c:v>55</c:v>
                </c:pt>
                <c:pt idx="62">
                  <c:v>56</c:v>
                </c:pt>
                <c:pt idx="63">
                  <c:v>57</c:v>
                </c:pt>
                <c:pt idx="64">
                  <c:v>58</c:v>
                </c:pt>
                <c:pt idx="65">
                  <c:v>59</c:v>
                </c:pt>
                <c:pt idx="66">
                  <c:v>60</c:v>
                </c:pt>
                <c:pt idx="67">
                  <c:v>61</c:v>
                </c:pt>
                <c:pt idx="68">
                  <c:v>62</c:v>
                </c:pt>
                <c:pt idx="69">
                  <c:v>63</c:v>
                </c:pt>
                <c:pt idx="70">
                  <c:v>64</c:v>
                </c:pt>
                <c:pt idx="71">
                  <c:v>65</c:v>
                </c:pt>
                <c:pt idx="72">
                  <c:v>66</c:v>
                </c:pt>
                <c:pt idx="73">
                  <c:v>67</c:v>
                </c:pt>
                <c:pt idx="74">
                  <c:v>68</c:v>
                </c:pt>
                <c:pt idx="75">
                  <c:v>69</c:v>
                </c:pt>
                <c:pt idx="76">
                  <c:v>70</c:v>
                </c:pt>
                <c:pt idx="77">
                  <c:v>71</c:v>
                </c:pt>
                <c:pt idx="78">
                  <c:v>72</c:v>
                </c:pt>
                <c:pt idx="79">
                  <c:v>73</c:v>
                </c:pt>
                <c:pt idx="80">
                  <c:v>74</c:v>
                </c:pt>
                <c:pt idx="81">
                  <c:v>75</c:v>
                </c:pt>
                <c:pt idx="82">
                  <c:v>76</c:v>
                </c:pt>
                <c:pt idx="83">
                  <c:v>77</c:v>
                </c:pt>
                <c:pt idx="84">
                  <c:v>78</c:v>
                </c:pt>
                <c:pt idx="85">
                  <c:v>79</c:v>
                </c:pt>
                <c:pt idx="86">
                  <c:v>80</c:v>
                </c:pt>
                <c:pt idx="87">
                  <c:v>81</c:v>
                </c:pt>
                <c:pt idx="88">
                  <c:v>82</c:v>
                </c:pt>
                <c:pt idx="89">
                  <c:v>83</c:v>
                </c:pt>
                <c:pt idx="90">
                  <c:v>84</c:v>
                </c:pt>
                <c:pt idx="91">
                  <c:v>85</c:v>
                </c:pt>
                <c:pt idx="92">
                  <c:v>86</c:v>
                </c:pt>
                <c:pt idx="93">
                  <c:v>87</c:v>
                </c:pt>
                <c:pt idx="94">
                  <c:v>88</c:v>
                </c:pt>
                <c:pt idx="95">
                  <c:v>89</c:v>
                </c:pt>
                <c:pt idx="96">
                  <c:v>90</c:v>
                </c:pt>
                <c:pt idx="97">
                  <c:v>91</c:v>
                </c:pt>
                <c:pt idx="98">
                  <c:v>92</c:v>
                </c:pt>
                <c:pt idx="99">
                  <c:v>93</c:v>
                </c:pt>
                <c:pt idx="100">
                  <c:v>94</c:v>
                </c:pt>
                <c:pt idx="101">
                  <c:v>95</c:v>
                </c:pt>
                <c:pt idx="102">
                  <c:v>96</c:v>
                </c:pt>
                <c:pt idx="103">
                  <c:v>97</c:v>
                </c:pt>
                <c:pt idx="104">
                  <c:v>98</c:v>
                </c:pt>
                <c:pt idx="105">
                  <c:v>99</c:v>
                </c:pt>
                <c:pt idx="106">
                  <c:v>100</c:v>
                </c:pt>
                <c:pt idx="107">
                  <c:v>101</c:v>
                </c:pt>
                <c:pt idx="108">
                  <c:v>102</c:v>
                </c:pt>
                <c:pt idx="109">
                  <c:v>103</c:v>
                </c:pt>
                <c:pt idx="110">
                  <c:v>104</c:v>
                </c:pt>
                <c:pt idx="111">
                  <c:v>105</c:v>
                </c:pt>
                <c:pt idx="112">
                  <c:v>106</c:v>
                </c:pt>
                <c:pt idx="113">
                  <c:v>107</c:v>
                </c:pt>
                <c:pt idx="114">
                  <c:v>108</c:v>
                </c:pt>
                <c:pt idx="115">
                  <c:v>109</c:v>
                </c:pt>
                <c:pt idx="116">
                  <c:v>110</c:v>
                </c:pt>
                <c:pt idx="117">
                  <c:v>111</c:v>
                </c:pt>
                <c:pt idx="118">
                  <c:v>112</c:v>
                </c:pt>
                <c:pt idx="119">
                  <c:v>113</c:v>
                </c:pt>
                <c:pt idx="120">
                  <c:v>114</c:v>
                </c:pt>
                <c:pt idx="121">
                  <c:v>115</c:v>
                </c:pt>
                <c:pt idx="122">
                  <c:v>116</c:v>
                </c:pt>
                <c:pt idx="123">
                  <c:v>117</c:v>
                </c:pt>
                <c:pt idx="124">
                  <c:v>118</c:v>
                </c:pt>
                <c:pt idx="125">
                  <c:v>119</c:v>
                </c:pt>
                <c:pt idx="126">
                  <c:v>120</c:v>
                </c:pt>
                <c:pt idx="127">
                  <c:v>121</c:v>
                </c:pt>
                <c:pt idx="128">
                  <c:v>122</c:v>
                </c:pt>
                <c:pt idx="129">
                  <c:v>123</c:v>
                </c:pt>
                <c:pt idx="130">
                  <c:v>124</c:v>
                </c:pt>
                <c:pt idx="131">
                  <c:v>125</c:v>
                </c:pt>
                <c:pt idx="132">
                  <c:v>126</c:v>
                </c:pt>
                <c:pt idx="133">
                  <c:v>127</c:v>
                </c:pt>
                <c:pt idx="134">
                  <c:v>128</c:v>
                </c:pt>
                <c:pt idx="135">
                  <c:v>129</c:v>
                </c:pt>
                <c:pt idx="136">
                  <c:v>130</c:v>
                </c:pt>
                <c:pt idx="137">
                  <c:v>131</c:v>
                </c:pt>
                <c:pt idx="138">
                  <c:v>132</c:v>
                </c:pt>
                <c:pt idx="139">
                  <c:v>133</c:v>
                </c:pt>
                <c:pt idx="140">
                  <c:v>134</c:v>
                </c:pt>
                <c:pt idx="141">
                  <c:v>135</c:v>
                </c:pt>
                <c:pt idx="142">
                  <c:v>136</c:v>
                </c:pt>
                <c:pt idx="143">
                  <c:v>137</c:v>
                </c:pt>
                <c:pt idx="144">
                  <c:v>138</c:v>
                </c:pt>
                <c:pt idx="145">
                  <c:v>139</c:v>
                </c:pt>
                <c:pt idx="146">
                  <c:v>140</c:v>
                </c:pt>
                <c:pt idx="147">
                  <c:v>141</c:v>
                </c:pt>
                <c:pt idx="148">
                  <c:v>142</c:v>
                </c:pt>
                <c:pt idx="149">
                  <c:v>143</c:v>
                </c:pt>
                <c:pt idx="150">
                  <c:v>144</c:v>
                </c:pt>
                <c:pt idx="151">
                  <c:v>145</c:v>
                </c:pt>
                <c:pt idx="152">
                  <c:v>146</c:v>
                </c:pt>
                <c:pt idx="153">
                  <c:v>147</c:v>
                </c:pt>
                <c:pt idx="154">
                  <c:v>148</c:v>
                </c:pt>
                <c:pt idx="155">
                  <c:v>149</c:v>
                </c:pt>
                <c:pt idx="156">
                  <c:v>150</c:v>
                </c:pt>
                <c:pt idx="157">
                  <c:v>151</c:v>
                </c:pt>
                <c:pt idx="158">
                  <c:v>152</c:v>
                </c:pt>
                <c:pt idx="159">
                  <c:v>153</c:v>
                </c:pt>
                <c:pt idx="160">
                  <c:v>154</c:v>
                </c:pt>
                <c:pt idx="161">
                  <c:v>155</c:v>
                </c:pt>
                <c:pt idx="162">
                  <c:v>156</c:v>
                </c:pt>
                <c:pt idx="163">
                  <c:v>157</c:v>
                </c:pt>
                <c:pt idx="164">
                  <c:v>158</c:v>
                </c:pt>
                <c:pt idx="165">
                  <c:v>159</c:v>
                </c:pt>
                <c:pt idx="166">
                  <c:v>160</c:v>
                </c:pt>
                <c:pt idx="167">
                  <c:v>161</c:v>
                </c:pt>
                <c:pt idx="168">
                  <c:v>162</c:v>
                </c:pt>
                <c:pt idx="169">
                  <c:v>163</c:v>
                </c:pt>
                <c:pt idx="170">
                  <c:v>164</c:v>
                </c:pt>
                <c:pt idx="171">
                  <c:v>165</c:v>
                </c:pt>
                <c:pt idx="172">
                  <c:v>166</c:v>
                </c:pt>
                <c:pt idx="173">
                  <c:v>167</c:v>
                </c:pt>
                <c:pt idx="174">
                  <c:v>168</c:v>
                </c:pt>
                <c:pt idx="175">
                  <c:v>169</c:v>
                </c:pt>
                <c:pt idx="176">
                  <c:v>170</c:v>
                </c:pt>
                <c:pt idx="177">
                  <c:v>171</c:v>
                </c:pt>
                <c:pt idx="178">
                  <c:v>172</c:v>
                </c:pt>
                <c:pt idx="179">
                  <c:v>173</c:v>
                </c:pt>
                <c:pt idx="180">
                  <c:v>174</c:v>
                </c:pt>
                <c:pt idx="181">
                  <c:v>175</c:v>
                </c:pt>
                <c:pt idx="182">
                  <c:v>176</c:v>
                </c:pt>
                <c:pt idx="183">
                  <c:v>177</c:v>
                </c:pt>
                <c:pt idx="184">
                  <c:v>178</c:v>
                </c:pt>
                <c:pt idx="185">
                  <c:v>179</c:v>
                </c:pt>
                <c:pt idx="186">
                  <c:v>180</c:v>
                </c:pt>
                <c:pt idx="187">
                  <c:v>181</c:v>
                </c:pt>
                <c:pt idx="188">
                  <c:v>182</c:v>
                </c:pt>
                <c:pt idx="189">
                  <c:v>183</c:v>
                </c:pt>
                <c:pt idx="190">
                  <c:v>184</c:v>
                </c:pt>
                <c:pt idx="191">
                  <c:v>185</c:v>
                </c:pt>
                <c:pt idx="192">
                  <c:v>186</c:v>
                </c:pt>
                <c:pt idx="193">
                  <c:v>187</c:v>
                </c:pt>
                <c:pt idx="194">
                  <c:v>188</c:v>
                </c:pt>
                <c:pt idx="195">
                  <c:v>189</c:v>
                </c:pt>
                <c:pt idx="196">
                  <c:v>190</c:v>
                </c:pt>
                <c:pt idx="197">
                  <c:v>191</c:v>
                </c:pt>
                <c:pt idx="198">
                  <c:v>192</c:v>
                </c:pt>
                <c:pt idx="199">
                  <c:v>193</c:v>
                </c:pt>
                <c:pt idx="200">
                  <c:v>194</c:v>
                </c:pt>
                <c:pt idx="201">
                  <c:v>195</c:v>
                </c:pt>
                <c:pt idx="202">
                  <c:v>196</c:v>
                </c:pt>
                <c:pt idx="203">
                  <c:v>197</c:v>
                </c:pt>
                <c:pt idx="204">
                  <c:v>198</c:v>
                </c:pt>
                <c:pt idx="205">
                  <c:v>199</c:v>
                </c:pt>
                <c:pt idx="206">
                  <c:v>200</c:v>
                </c:pt>
                <c:pt idx="207">
                  <c:v>201</c:v>
                </c:pt>
                <c:pt idx="208">
                  <c:v>202</c:v>
                </c:pt>
                <c:pt idx="209">
                  <c:v>203</c:v>
                </c:pt>
                <c:pt idx="210">
                  <c:v>204</c:v>
                </c:pt>
                <c:pt idx="211">
                  <c:v>205</c:v>
                </c:pt>
                <c:pt idx="212">
                  <c:v>206</c:v>
                </c:pt>
                <c:pt idx="213">
                  <c:v>207</c:v>
                </c:pt>
                <c:pt idx="214">
                  <c:v>208</c:v>
                </c:pt>
                <c:pt idx="215">
                  <c:v>209</c:v>
                </c:pt>
                <c:pt idx="216">
                  <c:v>210</c:v>
                </c:pt>
                <c:pt idx="217">
                  <c:v>211</c:v>
                </c:pt>
                <c:pt idx="218">
                  <c:v>212</c:v>
                </c:pt>
                <c:pt idx="219">
                  <c:v>213</c:v>
                </c:pt>
                <c:pt idx="220">
                  <c:v>214</c:v>
                </c:pt>
                <c:pt idx="221">
                  <c:v>215</c:v>
                </c:pt>
                <c:pt idx="222">
                  <c:v>216</c:v>
                </c:pt>
                <c:pt idx="223">
                  <c:v>217</c:v>
                </c:pt>
                <c:pt idx="224">
                  <c:v>218</c:v>
                </c:pt>
                <c:pt idx="225">
                  <c:v>219</c:v>
                </c:pt>
                <c:pt idx="226">
                  <c:v>220</c:v>
                </c:pt>
                <c:pt idx="227">
                  <c:v>221</c:v>
                </c:pt>
                <c:pt idx="228">
                  <c:v>222</c:v>
                </c:pt>
                <c:pt idx="229">
                  <c:v>223</c:v>
                </c:pt>
                <c:pt idx="230">
                  <c:v>224</c:v>
                </c:pt>
                <c:pt idx="231">
                  <c:v>225</c:v>
                </c:pt>
                <c:pt idx="232">
                  <c:v>226</c:v>
                </c:pt>
                <c:pt idx="233">
                  <c:v>227</c:v>
                </c:pt>
                <c:pt idx="234">
                  <c:v>228</c:v>
                </c:pt>
                <c:pt idx="235">
                  <c:v>229</c:v>
                </c:pt>
                <c:pt idx="236">
                  <c:v>230</c:v>
                </c:pt>
                <c:pt idx="237">
                  <c:v>231</c:v>
                </c:pt>
                <c:pt idx="238">
                  <c:v>232</c:v>
                </c:pt>
                <c:pt idx="239">
                  <c:v>233</c:v>
                </c:pt>
                <c:pt idx="240">
                  <c:v>234</c:v>
                </c:pt>
                <c:pt idx="241">
                  <c:v>235</c:v>
                </c:pt>
                <c:pt idx="242">
                  <c:v>236</c:v>
                </c:pt>
                <c:pt idx="243">
                  <c:v>237</c:v>
                </c:pt>
                <c:pt idx="244">
                  <c:v>238</c:v>
                </c:pt>
                <c:pt idx="245">
                  <c:v>239</c:v>
                </c:pt>
                <c:pt idx="246">
                  <c:v>240</c:v>
                </c:pt>
                <c:pt idx="247">
                  <c:v>241</c:v>
                </c:pt>
                <c:pt idx="248">
                  <c:v>242</c:v>
                </c:pt>
                <c:pt idx="249">
                  <c:v>243</c:v>
                </c:pt>
                <c:pt idx="250">
                  <c:v>244</c:v>
                </c:pt>
                <c:pt idx="251">
                  <c:v>245</c:v>
                </c:pt>
                <c:pt idx="252">
                  <c:v>246</c:v>
                </c:pt>
                <c:pt idx="253">
                  <c:v>247</c:v>
                </c:pt>
                <c:pt idx="254">
                  <c:v>248</c:v>
                </c:pt>
                <c:pt idx="255">
                  <c:v>249</c:v>
                </c:pt>
                <c:pt idx="256">
                  <c:v>250</c:v>
                </c:pt>
                <c:pt idx="257">
                  <c:v>251</c:v>
                </c:pt>
                <c:pt idx="258">
                  <c:v>252</c:v>
                </c:pt>
                <c:pt idx="259">
                  <c:v>253</c:v>
                </c:pt>
                <c:pt idx="260">
                  <c:v>254</c:v>
                </c:pt>
                <c:pt idx="261">
                  <c:v>255</c:v>
                </c:pt>
                <c:pt idx="262">
                  <c:v>256</c:v>
                </c:pt>
                <c:pt idx="263">
                  <c:v>257</c:v>
                </c:pt>
                <c:pt idx="264">
                  <c:v>258</c:v>
                </c:pt>
                <c:pt idx="265">
                  <c:v>259</c:v>
                </c:pt>
                <c:pt idx="266">
                  <c:v>260</c:v>
                </c:pt>
                <c:pt idx="267">
                  <c:v>261</c:v>
                </c:pt>
                <c:pt idx="268">
                  <c:v>262</c:v>
                </c:pt>
                <c:pt idx="269">
                  <c:v>263</c:v>
                </c:pt>
                <c:pt idx="270">
                  <c:v>264</c:v>
                </c:pt>
                <c:pt idx="271">
                  <c:v>265</c:v>
                </c:pt>
                <c:pt idx="272">
                  <c:v>266</c:v>
                </c:pt>
                <c:pt idx="273">
                  <c:v>267</c:v>
                </c:pt>
                <c:pt idx="274">
                  <c:v>268</c:v>
                </c:pt>
                <c:pt idx="275">
                  <c:v>269</c:v>
                </c:pt>
                <c:pt idx="276">
                  <c:v>270</c:v>
                </c:pt>
                <c:pt idx="277">
                  <c:v>271</c:v>
                </c:pt>
                <c:pt idx="278">
                  <c:v>272</c:v>
                </c:pt>
                <c:pt idx="279">
                  <c:v>273</c:v>
                </c:pt>
                <c:pt idx="280">
                  <c:v>274</c:v>
                </c:pt>
                <c:pt idx="281">
                  <c:v>275</c:v>
                </c:pt>
                <c:pt idx="282">
                  <c:v>276</c:v>
                </c:pt>
                <c:pt idx="283">
                  <c:v>277</c:v>
                </c:pt>
                <c:pt idx="284">
                  <c:v>278</c:v>
                </c:pt>
                <c:pt idx="285">
                  <c:v>279</c:v>
                </c:pt>
                <c:pt idx="286">
                  <c:v>280</c:v>
                </c:pt>
                <c:pt idx="287">
                  <c:v>281</c:v>
                </c:pt>
                <c:pt idx="288">
                  <c:v>282</c:v>
                </c:pt>
                <c:pt idx="289">
                  <c:v>283</c:v>
                </c:pt>
                <c:pt idx="290">
                  <c:v>284</c:v>
                </c:pt>
                <c:pt idx="291">
                  <c:v>285</c:v>
                </c:pt>
                <c:pt idx="292">
                  <c:v>286</c:v>
                </c:pt>
                <c:pt idx="293">
                  <c:v>287</c:v>
                </c:pt>
                <c:pt idx="294">
                  <c:v>288</c:v>
                </c:pt>
                <c:pt idx="295">
                  <c:v>289</c:v>
                </c:pt>
                <c:pt idx="296">
                  <c:v>290</c:v>
                </c:pt>
                <c:pt idx="297">
                  <c:v>291</c:v>
                </c:pt>
                <c:pt idx="298">
                  <c:v>292</c:v>
                </c:pt>
                <c:pt idx="299">
                  <c:v>293</c:v>
                </c:pt>
                <c:pt idx="300">
                  <c:v>294</c:v>
                </c:pt>
                <c:pt idx="301">
                  <c:v>295</c:v>
                </c:pt>
                <c:pt idx="302">
                  <c:v>296</c:v>
                </c:pt>
                <c:pt idx="303">
                  <c:v>297</c:v>
                </c:pt>
                <c:pt idx="304">
                  <c:v>298</c:v>
                </c:pt>
                <c:pt idx="305">
                  <c:v>299</c:v>
                </c:pt>
                <c:pt idx="306">
                  <c:v>300</c:v>
                </c:pt>
                <c:pt idx="307">
                  <c:v>301</c:v>
                </c:pt>
                <c:pt idx="308">
                  <c:v>302</c:v>
                </c:pt>
                <c:pt idx="309">
                  <c:v>303</c:v>
                </c:pt>
                <c:pt idx="310">
                  <c:v>304</c:v>
                </c:pt>
                <c:pt idx="311">
                  <c:v>305</c:v>
                </c:pt>
                <c:pt idx="312">
                  <c:v>306</c:v>
                </c:pt>
                <c:pt idx="313">
                  <c:v>307</c:v>
                </c:pt>
                <c:pt idx="314">
                  <c:v>308</c:v>
                </c:pt>
                <c:pt idx="315">
                  <c:v>309</c:v>
                </c:pt>
                <c:pt idx="316">
                  <c:v>310</c:v>
                </c:pt>
                <c:pt idx="317">
                  <c:v>311</c:v>
                </c:pt>
                <c:pt idx="318">
                  <c:v>312</c:v>
                </c:pt>
                <c:pt idx="319">
                  <c:v>313</c:v>
                </c:pt>
                <c:pt idx="320">
                  <c:v>314</c:v>
                </c:pt>
                <c:pt idx="321">
                  <c:v>315</c:v>
                </c:pt>
                <c:pt idx="322">
                  <c:v>316</c:v>
                </c:pt>
                <c:pt idx="323">
                  <c:v>317</c:v>
                </c:pt>
                <c:pt idx="324">
                  <c:v>318</c:v>
                </c:pt>
                <c:pt idx="325">
                  <c:v>319</c:v>
                </c:pt>
                <c:pt idx="326">
                  <c:v>320</c:v>
                </c:pt>
                <c:pt idx="327">
                  <c:v>321</c:v>
                </c:pt>
                <c:pt idx="328">
                  <c:v>322</c:v>
                </c:pt>
                <c:pt idx="329">
                  <c:v>323</c:v>
                </c:pt>
                <c:pt idx="330">
                  <c:v>324</c:v>
                </c:pt>
                <c:pt idx="331">
                  <c:v>325</c:v>
                </c:pt>
                <c:pt idx="332">
                  <c:v>326</c:v>
                </c:pt>
                <c:pt idx="333">
                  <c:v>327</c:v>
                </c:pt>
                <c:pt idx="334">
                  <c:v>328</c:v>
                </c:pt>
                <c:pt idx="335">
                  <c:v>329</c:v>
                </c:pt>
                <c:pt idx="336">
                  <c:v>330</c:v>
                </c:pt>
                <c:pt idx="337">
                  <c:v>331</c:v>
                </c:pt>
                <c:pt idx="338">
                  <c:v>332</c:v>
                </c:pt>
                <c:pt idx="339">
                  <c:v>333</c:v>
                </c:pt>
                <c:pt idx="340">
                  <c:v>334</c:v>
                </c:pt>
                <c:pt idx="341">
                  <c:v>335</c:v>
                </c:pt>
                <c:pt idx="342">
                  <c:v>336</c:v>
                </c:pt>
                <c:pt idx="343">
                  <c:v>337</c:v>
                </c:pt>
                <c:pt idx="344">
                  <c:v>338</c:v>
                </c:pt>
                <c:pt idx="345">
                  <c:v>339</c:v>
                </c:pt>
                <c:pt idx="346">
                  <c:v>340</c:v>
                </c:pt>
                <c:pt idx="347">
                  <c:v>341</c:v>
                </c:pt>
                <c:pt idx="348">
                  <c:v>342</c:v>
                </c:pt>
                <c:pt idx="349">
                  <c:v>343</c:v>
                </c:pt>
                <c:pt idx="350">
                  <c:v>344</c:v>
                </c:pt>
                <c:pt idx="351">
                  <c:v>345</c:v>
                </c:pt>
                <c:pt idx="352">
                  <c:v>346</c:v>
                </c:pt>
                <c:pt idx="353">
                  <c:v>347</c:v>
                </c:pt>
                <c:pt idx="354">
                  <c:v>348</c:v>
                </c:pt>
                <c:pt idx="355">
                  <c:v>349</c:v>
                </c:pt>
                <c:pt idx="356">
                  <c:v>350</c:v>
                </c:pt>
                <c:pt idx="357">
                  <c:v>351</c:v>
                </c:pt>
                <c:pt idx="358">
                  <c:v>352</c:v>
                </c:pt>
                <c:pt idx="359">
                  <c:v>353</c:v>
                </c:pt>
                <c:pt idx="360">
                  <c:v>354</c:v>
                </c:pt>
                <c:pt idx="361">
                  <c:v>355</c:v>
                </c:pt>
                <c:pt idx="362">
                  <c:v>356</c:v>
                </c:pt>
                <c:pt idx="363">
                  <c:v>357</c:v>
                </c:pt>
                <c:pt idx="364">
                  <c:v>358</c:v>
                </c:pt>
                <c:pt idx="365">
                  <c:v>359</c:v>
                </c:pt>
                <c:pt idx="366">
                  <c:v>360</c:v>
                </c:pt>
                <c:pt idx="367">
                  <c:v>361</c:v>
                </c:pt>
                <c:pt idx="368">
                  <c:v>362</c:v>
                </c:pt>
                <c:pt idx="369">
                  <c:v>363</c:v>
                </c:pt>
                <c:pt idx="370">
                  <c:v>364</c:v>
                </c:pt>
                <c:pt idx="371">
                  <c:v>365</c:v>
                </c:pt>
                <c:pt idx="372">
                  <c:v>366</c:v>
                </c:pt>
                <c:pt idx="373">
                  <c:v>367</c:v>
                </c:pt>
                <c:pt idx="374">
                  <c:v>368</c:v>
                </c:pt>
                <c:pt idx="375">
                  <c:v>369</c:v>
                </c:pt>
                <c:pt idx="376">
                  <c:v>370</c:v>
                </c:pt>
                <c:pt idx="377">
                  <c:v>371</c:v>
                </c:pt>
                <c:pt idx="378">
                  <c:v>372</c:v>
                </c:pt>
                <c:pt idx="379">
                  <c:v>373</c:v>
                </c:pt>
                <c:pt idx="380">
                  <c:v>374</c:v>
                </c:pt>
                <c:pt idx="381">
                  <c:v>375</c:v>
                </c:pt>
                <c:pt idx="382">
                  <c:v>376</c:v>
                </c:pt>
                <c:pt idx="383">
                  <c:v>377</c:v>
                </c:pt>
                <c:pt idx="384">
                  <c:v>378</c:v>
                </c:pt>
                <c:pt idx="385">
                  <c:v>379</c:v>
                </c:pt>
                <c:pt idx="386">
                  <c:v>380</c:v>
                </c:pt>
                <c:pt idx="387">
                  <c:v>381</c:v>
                </c:pt>
                <c:pt idx="388">
                  <c:v>382</c:v>
                </c:pt>
                <c:pt idx="389">
                  <c:v>383</c:v>
                </c:pt>
                <c:pt idx="390">
                  <c:v>384</c:v>
                </c:pt>
                <c:pt idx="391">
                  <c:v>385</c:v>
                </c:pt>
                <c:pt idx="392">
                  <c:v>386</c:v>
                </c:pt>
                <c:pt idx="393">
                  <c:v>387</c:v>
                </c:pt>
                <c:pt idx="394">
                  <c:v>388</c:v>
                </c:pt>
                <c:pt idx="395">
                  <c:v>389</c:v>
                </c:pt>
                <c:pt idx="396">
                  <c:v>390</c:v>
                </c:pt>
                <c:pt idx="397">
                  <c:v>391</c:v>
                </c:pt>
                <c:pt idx="398">
                  <c:v>392</c:v>
                </c:pt>
                <c:pt idx="399">
                  <c:v>393</c:v>
                </c:pt>
                <c:pt idx="400">
                  <c:v>394</c:v>
                </c:pt>
                <c:pt idx="401">
                  <c:v>395</c:v>
                </c:pt>
                <c:pt idx="402">
                  <c:v>396</c:v>
                </c:pt>
                <c:pt idx="403">
                  <c:v>397</c:v>
                </c:pt>
                <c:pt idx="404">
                  <c:v>398</c:v>
                </c:pt>
                <c:pt idx="405">
                  <c:v>399</c:v>
                </c:pt>
                <c:pt idx="406">
                  <c:v>400</c:v>
                </c:pt>
                <c:pt idx="407">
                  <c:v>401</c:v>
                </c:pt>
                <c:pt idx="408">
                  <c:v>402</c:v>
                </c:pt>
                <c:pt idx="409">
                  <c:v>403</c:v>
                </c:pt>
                <c:pt idx="410">
                  <c:v>404</c:v>
                </c:pt>
                <c:pt idx="411">
                  <c:v>405</c:v>
                </c:pt>
                <c:pt idx="412">
                  <c:v>406</c:v>
                </c:pt>
                <c:pt idx="413">
                  <c:v>407</c:v>
                </c:pt>
                <c:pt idx="414">
                  <c:v>408</c:v>
                </c:pt>
                <c:pt idx="415">
                  <c:v>409</c:v>
                </c:pt>
                <c:pt idx="416">
                  <c:v>410</c:v>
                </c:pt>
                <c:pt idx="417">
                  <c:v>411</c:v>
                </c:pt>
                <c:pt idx="418">
                  <c:v>412</c:v>
                </c:pt>
                <c:pt idx="419">
                  <c:v>413</c:v>
                </c:pt>
                <c:pt idx="420">
                  <c:v>414</c:v>
                </c:pt>
                <c:pt idx="421">
                  <c:v>415</c:v>
                </c:pt>
                <c:pt idx="422">
                  <c:v>416</c:v>
                </c:pt>
                <c:pt idx="423">
                  <c:v>417</c:v>
                </c:pt>
                <c:pt idx="424">
                  <c:v>418</c:v>
                </c:pt>
                <c:pt idx="425">
                  <c:v>419</c:v>
                </c:pt>
                <c:pt idx="426">
                  <c:v>420</c:v>
                </c:pt>
                <c:pt idx="427">
                  <c:v>421</c:v>
                </c:pt>
                <c:pt idx="428">
                  <c:v>422</c:v>
                </c:pt>
                <c:pt idx="429">
                  <c:v>423</c:v>
                </c:pt>
                <c:pt idx="430">
                  <c:v>424</c:v>
                </c:pt>
                <c:pt idx="431">
                  <c:v>425</c:v>
                </c:pt>
                <c:pt idx="432">
                  <c:v>426</c:v>
                </c:pt>
                <c:pt idx="433">
                  <c:v>427</c:v>
                </c:pt>
                <c:pt idx="434">
                  <c:v>428</c:v>
                </c:pt>
                <c:pt idx="435">
                  <c:v>429</c:v>
                </c:pt>
                <c:pt idx="436">
                  <c:v>430</c:v>
                </c:pt>
                <c:pt idx="437">
                  <c:v>431</c:v>
                </c:pt>
                <c:pt idx="438">
                  <c:v>432</c:v>
                </c:pt>
                <c:pt idx="439">
                  <c:v>433</c:v>
                </c:pt>
                <c:pt idx="440">
                  <c:v>434</c:v>
                </c:pt>
                <c:pt idx="441">
                  <c:v>435</c:v>
                </c:pt>
                <c:pt idx="442">
                  <c:v>436</c:v>
                </c:pt>
                <c:pt idx="443">
                  <c:v>437</c:v>
                </c:pt>
                <c:pt idx="444">
                  <c:v>438</c:v>
                </c:pt>
                <c:pt idx="445">
                  <c:v>439</c:v>
                </c:pt>
                <c:pt idx="446">
                  <c:v>440</c:v>
                </c:pt>
                <c:pt idx="447">
                  <c:v>441</c:v>
                </c:pt>
                <c:pt idx="448">
                  <c:v>442</c:v>
                </c:pt>
                <c:pt idx="449">
                  <c:v>443</c:v>
                </c:pt>
                <c:pt idx="450">
                  <c:v>444</c:v>
                </c:pt>
                <c:pt idx="451">
                  <c:v>445</c:v>
                </c:pt>
                <c:pt idx="452">
                  <c:v>446</c:v>
                </c:pt>
                <c:pt idx="453">
                  <c:v>447</c:v>
                </c:pt>
                <c:pt idx="454">
                  <c:v>448</c:v>
                </c:pt>
                <c:pt idx="455">
                  <c:v>449</c:v>
                </c:pt>
                <c:pt idx="456">
                  <c:v>450</c:v>
                </c:pt>
                <c:pt idx="457">
                  <c:v>451</c:v>
                </c:pt>
                <c:pt idx="458">
                  <c:v>452</c:v>
                </c:pt>
                <c:pt idx="459">
                  <c:v>453</c:v>
                </c:pt>
                <c:pt idx="460">
                  <c:v>454</c:v>
                </c:pt>
                <c:pt idx="461">
                  <c:v>455</c:v>
                </c:pt>
                <c:pt idx="462">
                  <c:v>456</c:v>
                </c:pt>
                <c:pt idx="463">
                  <c:v>457</c:v>
                </c:pt>
                <c:pt idx="464">
                  <c:v>458</c:v>
                </c:pt>
                <c:pt idx="465">
                  <c:v>459</c:v>
                </c:pt>
                <c:pt idx="466">
                  <c:v>460</c:v>
                </c:pt>
                <c:pt idx="467">
                  <c:v>461</c:v>
                </c:pt>
                <c:pt idx="468">
                  <c:v>462</c:v>
                </c:pt>
                <c:pt idx="469">
                  <c:v>463</c:v>
                </c:pt>
                <c:pt idx="470">
                  <c:v>464</c:v>
                </c:pt>
                <c:pt idx="471">
                  <c:v>465</c:v>
                </c:pt>
                <c:pt idx="472">
                  <c:v>466</c:v>
                </c:pt>
                <c:pt idx="473">
                  <c:v>467</c:v>
                </c:pt>
                <c:pt idx="474">
                  <c:v>468</c:v>
                </c:pt>
                <c:pt idx="475">
                  <c:v>469</c:v>
                </c:pt>
                <c:pt idx="476">
                  <c:v>470</c:v>
                </c:pt>
                <c:pt idx="477">
                  <c:v>471</c:v>
                </c:pt>
                <c:pt idx="478">
                  <c:v>472</c:v>
                </c:pt>
                <c:pt idx="479">
                  <c:v>473</c:v>
                </c:pt>
                <c:pt idx="480">
                  <c:v>474</c:v>
                </c:pt>
                <c:pt idx="481">
                  <c:v>475</c:v>
                </c:pt>
                <c:pt idx="482">
                  <c:v>476</c:v>
                </c:pt>
                <c:pt idx="483">
                  <c:v>477</c:v>
                </c:pt>
                <c:pt idx="484">
                  <c:v>478</c:v>
                </c:pt>
                <c:pt idx="485">
                  <c:v>479</c:v>
                </c:pt>
                <c:pt idx="486">
                  <c:v>480</c:v>
                </c:pt>
                <c:pt idx="487">
                  <c:v>481</c:v>
                </c:pt>
                <c:pt idx="488">
                  <c:v>482</c:v>
                </c:pt>
                <c:pt idx="489">
                  <c:v>483</c:v>
                </c:pt>
                <c:pt idx="490">
                  <c:v>484</c:v>
                </c:pt>
                <c:pt idx="491">
                  <c:v>485</c:v>
                </c:pt>
                <c:pt idx="492">
                  <c:v>486</c:v>
                </c:pt>
                <c:pt idx="493">
                  <c:v>487</c:v>
                </c:pt>
                <c:pt idx="494">
                  <c:v>488</c:v>
                </c:pt>
                <c:pt idx="495">
                  <c:v>489</c:v>
                </c:pt>
                <c:pt idx="496">
                  <c:v>490</c:v>
                </c:pt>
                <c:pt idx="497">
                  <c:v>491</c:v>
                </c:pt>
                <c:pt idx="498">
                  <c:v>492</c:v>
                </c:pt>
                <c:pt idx="499">
                  <c:v>493</c:v>
                </c:pt>
                <c:pt idx="500">
                  <c:v>494</c:v>
                </c:pt>
                <c:pt idx="501">
                  <c:v>495</c:v>
                </c:pt>
                <c:pt idx="502">
                  <c:v>496</c:v>
                </c:pt>
                <c:pt idx="503">
                  <c:v>497</c:v>
                </c:pt>
                <c:pt idx="504">
                  <c:v>498</c:v>
                </c:pt>
                <c:pt idx="505">
                  <c:v>499</c:v>
                </c:pt>
                <c:pt idx="506">
                  <c:v>500</c:v>
                </c:pt>
                <c:pt idx="507">
                  <c:v>501</c:v>
                </c:pt>
                <c:pt idx="508">
                  <c:v>502</c:v>
                </c:pt>
                <c:pt idx="509">
                  <c:v>503</c:v>
                </c:pt>
                <c:pt idx="510">
                  <c:v>504</c:v>
                </c:pt>
                <c:pt idx="511">
                  <c:v>505</c:v>
                </c:pt>
                <c:pt idx="512">
                  <c:v>506</c:v>
                </c:pt>
                <c:pt idx="513">
                  <c:v>507</c:v>
                </c:pt>
                <c:pt idx="514">
                  <c:v>508</c:v>
                </c:pt>
                <c:pt idx="515">
                  <c:v>509</c:v>
                </c:pt>
                <c:pt idx="516">
                  <c:v>510</c:v>
                </c:pt>
                <c:pt idx="517">
                  <c:v>511</c:v>
                </c:pt>
                <c:pt idx="518">
                  <c:v>512</c:v>
                </c:pt>
                <c:pt idx="519">
                  <c:v>513</c:v>
                </c:pt>
                <c:pt idx="520">
                  <c:v>514</c:v>
                </c:pt>
                <c:pt idx="521">
                  <c:v>515</c:v>
                </c:pt>
                <c:pt idx="522">
                  <c:v>516</c:v>
                </c:pt>
                <c:pt idx="523">
                  <c:v>517</c:v>
                </c:pt>
                <c:pt idx="524">
                  <c:v>518</c:v>
                </c:pt>
                <c:pt idx="525">
                  <c:v>519</c:v>
                </c:pt>
                <c:pt idx="526">
                  <c:v>520</c:v>
                </c:pt>
                <c:pt idx="527">
                  <c:v>521</c:v>
                </c:pt>
                <c:pt idx="528">
                  <c:v>522</c:v>
                </c:pt>
                <c:pt idx="529">
                  <c:v>523</c:v>
                </c:pt>
                <c:pt idx="530">
                  <c:v>524</c:v>
                </c:pt>
                <c:pt idx="531">
                  <c:v>525</c:v>
                </c:pt>
                <c:pt idx="532">
                  <c:v>526</c:v>
                </c:pt>
                <c:pt idx="533">
                  <c:v>527</c:v>
                </c:pt>
                <c:pt idx="534">
                  <c:v>528</c:v>
                </c:pt>
                <c:pt idx="535">
                  <c:v>529</c:v>
                </c:pt>
                <c:pt idx="536">
                  <c:v>530</c:v>
                </c:pt>
                <c:pt idx="537">
                  <c:v>531</c:v>
                </c:pt>
                <c:pt idx="538">
                  <c:v>532</c:v>
                </c:pt>
                <c:pt idx="539">
                  <c:v>533</c:v>
                </c:pt>
                <c:pt idx="540">
                  <c:v>534</c:v>
                </c:pt>
                <c:pt idx="541">
                  <c:v>535</c:v>
                </c:pt>
                <c:pt idx="542">
                  <c:v>536</c:v>
                </c:pt>
                <c:pt idx="543">
                  <c:v>537</c:v>
                </c:pt>
                <c:pt idx="544">
                  <c:v>538</c:v>
                </c:pt>
                <c:pt idx="545">
                  <c:v>539</c:v>
                </c:pt>
                <c:pt idx="546">
                  <c:v>540</c:v>
                </c:pt>
                <c:pt idx="547">
                  <c:v>541</c:v>
                </c:pt>
                <c:pt idx="548">
                  <c:v>542</c:v>
                </c:pt>
                <c:pt idx="549">
                  <c:v>543</c:v>
                </c:pt>
                <c:pt idx="550">
                  <c:v>544</c:v>
                </c:pt>
                <c:pt idx="551">
                  <c:v>545</c:v>
                </c:pt>
                <c:pt idx="552">
                  <c:v>546</c:v>
                </c:pt>
                <c:pt idx="553">
                  <c:v>547</c:v>
                </c:pt>
                <c:pt idx="554">
                  <c:v>548</c:v>
                </c:pt>
                <c:pt idx="555">
                  <c:v>549</c:v>
                </c:pt>
                <c:pt idx="556">
                  <c:v>550</c:v>
                </c:pt>
                <c:pt idx="557">
                  <c:v>551</c:v>
                </c:pt>
                <c:pt idx="558">
                  <c:v>552</c:v>
                </c:pt>
                <c:pt idx="559">
                  <c:v>553</c:v>
                </c:pt>
                <c:pt idx="560">
                  <c:v>554</c:v>
                </c:pt>
                <c:pt idx="561">
                  <c:v>555</c:v>
                </c:pt>
                <c:pt idx="562">
                  <c:v>556</c:v>
                </c:pt>
                <c:pt idx="563">
                  <c:v>557</c:v>
                </c:pt>
                <c:pt idx="564">
                  <c:v>558</c:v>
                </c:pt>
                <c:pt idx="565">
                  <c:v>559</c:v>
                </c:pt>
                <c:pt idx="566">
                  <c:v>560</c:v>
                </c:pt>
                <c:pt idx="567">
                  <c:v>561</c:v>
                </c:pt>
                <c:pt idx="568">
                  <c:v>562</c:v>
                </c:pt>
                <c:pt idx="569">
                  <c:v>563</c:v>
                </c:pt>
                <c:pt idx="570">
                  <c:v>564</c:v>
                </c:pt>
                <c:pt idx="571">
                  <c:v>565</c:v>
                </c:pt>
                <c:pt idx="572">
                  <c:v>566</c:v>
                </c:pt>
                <c:pt idx="573">
                  <c:v>567</c:v>
                </c:pt>
                <c:pt idx="574">
                  <c:v>568</c:v>
                </c:pt>
                <c:pt idx="575">
                  <c:v>569</c:v>
                </c:pt>
                <c:pt idx="576">
                  <c:v>570</c:v>
                </c:pt>
                <c:pt idx="577">
                  <c:v>571</c:v>
                </c:pt>
                <c:pt idx="578">
                  <c:v>572</c:v>
                </c:pt>
                <c:pt idx="579">
                  <c:v>573</c:v>
                </c:pt>
                <c:pt idx="580">
                  <c:v>574</c:v>
                </c:pt>
                <c:pt idx="581">
                  <c:v>575</c:v>
                </c:pt>
                <c:pt idx="582">
                  <c:v>576</c:v>
                </c:pt>
                <c:pt idx="583">
                  <c:v>577</c:v>
                </c:pt>
                <c:pt idx="584">
                  <c:v>578</c:v>
                </c:pt>
                <c:pt idx="585">
                  <c:v>579</c:v>
                </c:pt>
                <c:pt idx="586">
                  <c:v>580</c:v>
                </c:pt>
                <c:pt idx="587">
                  <c:v>581</c:v>
                </c:pt>
                <c:pt idx="588">
                  <c:v>582</c:v>
                </c:pt>
                <c:pt idx="589">
                  <c:v>583</c:v>
                </c:pt>
                <c:pt idx="590">
                  <c:v>584</c:v>
                </c:pt>
                <c:pt idx="591">
                  <c:v>585</c:v>
                </c:pt>
                <c:pt idx="592">
                  <c:v>586</c:v>
                </c:pt>
                <c:pt idx="593">
                  <c:v>587</c:v>
                </c:pt>
                <c:pt idx="594">
                  <c:v>588</c:v>
                </c:pt>
                <c:pt idx="595">
                  <c:v>589</c:v>
                </c:pt>
                <c:pt idx="596">
                  <c:v>590</c:v>
                </c:pt>
                <c:pt idx="597">
                  <c:v>591</c:v>
                </c:pt>
                <c:pt idx="598">
                  <c:v>592</c:v>
                </c:pt>
                <c:pt idx="599">
                  <c:v>593</c:v>
                </c:pt>
                <c:pt idx="600">
                  <c:v>594</c:v>
                </c:pt>
                <c:pt idx="601">
                  <c:v>595</c:v>
                </c:pt>
                <c:pt idx="602">
                  <c:v>596</c:v>
                </c:pt>
                <c:pt idx="603">
                  <c:v>597</c:v>
                </c:pt>
                <c:pt idx="604">
                  <c:v>598</c:v>
                </c:pt>
                <c:pt idx="605">
                  <c:v>599</c:v>
                </c:pt>
                <c:pt idx="606">
                  <c:v>600</c:v>
                </c:pt>
                <c:pt idx="607">
                  <c:v>601</c:v>
                </c:pt>
                <c:pt idx="608">
                  <c:v>602</c:v>
                </c:pt>
                <c:pt idx="609">
                  <c:v>603</c:v>
                </c:pt>
                <c:pt idx="610">
                  <c:v>604</c:v>
                </c:pt>
                <c:pt idx="611">
                  <c:v>605</c:v>
                </c:pt>
                <c:pt idx="612">
                  <c:v>606</c:v>
                </c:pt>
                <c:pt idx="613">
                  <c:v>607</c:v>
                </c:pt>
                <c:pt idx="614">
                  <c:v>608</c:v>
                </c:pt>
                <c:pt idx="615">
                  <c:v>609</c:v>
                </c:pt>
                <c:pt idx="616">
                  <c:v>610</c:v>
                </c:pt>
                <c:pt idx="617">
                  <c:v>611</c:v>
                </c:pt>
                <c:pt idx="618">
                  <c:v>612</c:v>
                </c:pt>
                <c:pt idx="619">
                  <c:v>613</c:v>
                </c:pt>
                <c:pt idx="620">
                  <c:v>614</c:v>
                </c:pt>
                <c:pt idx="621">
                  <c:v>615</c:v>
                </c:pt>
                <c:pt idx="622">
                  <c:v>616</c:v>
                </c:pt>
                <c:pt idx="623">
                  <c:v>617</c:v>
                </c:pt>
                <c:pt idx="624">
                  <c:v>618</c:v>
                </c:pt>
                <c:pt idx="625">
                  <c:v>619</c:v>
                </c:pt>
                <c:pt idx="626">
                  <c:v>620</c:v>
                </c:pt>
                <c:pt idx="627">
                  <c:v>621</c:v>
                </c:pt>
                <c:pt idx="628">
                  <c:v>622</c:v>
                </c:pt>
                <c:pt idx="629">
                  <c:v>623</c:v>
                </c:pt>
                <c:pt idx="630">
                  <c:v>624</c:v>
                </c:pt>
                <c:pt idx="631">
                  <c:v>625</c:v>
                </c:pt>
                <c:pt idx="632">
                  <c:v>626</c:v>
                </c:pt>
                <c:pt idx="633">
                  <c:v>627</c:v>
                </c:pt>
                <c:pt idx="634">
                  <c:v>628</c:v>
                </c:pt>
                <c:pt idx="635">
                  <c:v>629</c:v>
                </c:pt>
                <c:pt idx="636">
                  <c:v>630</c:v>
                </c:pt>
                <c:pt idx="637">
                  <c:v>631</c:v>
                </c:pt>
                <c:pt idx="638">
                  <c:v>632</c:v>
                </c:pt>
                <c:pt idx="639">
                  <c:v>633</c:v>
                </c:pt>
                <c:pt idx="640">
                  <c:v>634</c:v>
                </c:pt>
                <c:pt idx="641">
                  <c:v>635</c:v>
                </c:pt>
                <c:pt idx="642">
                  <c:v>636</c:v>
                </c:pt>
                <c:pt idx="643">
                  <c:v>637</c:v>
                </c:pt>
                <c:pt idx="644">
                  <c:v>638</c:v>
                </c:pt>
                <c:pt idx="645">
                  <c:v>639</c:v>
                </c:pt>
                <c:pt idx="646">
                  <c:v>640</c:v>
                </c:pt>
                <c:pt idx="647">
                  <c:v>641</c:v>
                </c:pt>
                <c:pt idx="648">
                  <c:v>642</c:v>
                </c:pt>
                <c:pt idx="649">
                  <c:v>643</c:v>
                </c:pt>
                <c:pt idx="650">
                  <c:v>644</c:v>
                </c:pt>
                <c:pt idx="651">
                  <c:v>645</c:v>
                </c:pt>
                <c:pt idx="652">
                  <c:v>646</c:v>
                </c:pt>
                <c:pt idx="653">
                  <c:v>647</c:v>
                </c:pt>
                <c:pt idx="654">
                  <c:v>648</c:v>
                </c:pt>
                <c:pt idx="655">
                  <c:v>649</c:v>
                </c:pt>
                <c:pt idx="656">
                  <c:v>650</c:v>
                </c:pt>
                <c:pt idx="657">
                  <c:v>651</c:v>
                </c:pt>
                <c:pt idx="658">
                  <c:v>652</c:v>
                </c:pt>
                <c:pt idx="659">
                  <c:v>653</c:v>
                </c:pt>
                <c:pt idx="660">
                  <c:v>654</c:v>
                </c:pt>
                <c:pt idx="661">
                  <c:v>655</c:v>
                </c:pt>
                <c:pt idx="662">
                  <c:v>656</c:v>
                </c:pt>
                <c:pt idx="663">
                  <c:v>657</c:v>
                </c:pt>
                <c:pt idx="664">
                  <c:v>658</c:v>
                </c:pt>
                <c:pt idx="665">
                  <c:v>659</c:v>
                </c:pt>
                <c:pt idx="666">
                  <c:v>660</c:v>
                </c:pt>
                <c:pt idx="667">
                  <c:v>661</c:v>
                </c:pt>
                <c:pt idx="668">
                  <c:v>662</c:v>
                </c:pt>
                <c:pt idx="669">
                  <c:v>663</c:v>
                </c:pt>
                <c:pt idx="670">
                  <c:v>664</c:v>
                </c:pt>
                <c:pt idx="671">
                  <c:v>665</c:v>
                </c:pt>
                <c:pt idx="672">
                  <c:v>666</c:v>
                </c:pt>
                <c:pt idx="673">
                  <c:v>667</c:v>
                </c:pt>
                <c:pt idx="674">
                  <c:v>668</c:v>
                </c:pt>
                <c:pt idx="675">
                  <c:v>669</c:v>
                </c:pt>
                <c:pt idx="676">
                  <c:v>670</c:v>
                </c:pt>
                <c:pt idx="677">
                  <c:v>671</c:v>
                </c:pt>
                <c:pt idx="678">
                  <c:v>672</c:v>
                </c:pt>
                <c:pt idx="679">
                  <c:v>673</c:v>
                </c:pt>
                <c:pt idx="680">
                  <c:v>674</c:v>
                </c:pt>
                <c:pt idx="681">
                  <c:v>675</c:v>
                </c:pt>
                <c:pt idx="682">
                  <c:v>676</c:v>
                </c:pt>
                <c:pt idx="683">
                  <c:v>677</c:v>
                </c:pt>
                <c:pt idx="684">
                  <c:v>678</c:v>
                </c:pt>
                <c:pt idx="685">
                  <c:v>679</c:v>
                </c:pt>
                <c:pt idx="686">
                  <c:v>680</c:v>
                </c:pt>
                <c:pt idx="687">
                  <c:v>681</c:v>
                </c:pt>
                <c:pt idx="688">
                  <c:v>682</c:v>
                </c:pt>
                <c:pt idx="689">
                  <c:v>683</c:v>
                </c:pt>
                <c:pt idx="690">
                  <c:v>684</c:v>
                </c:pt>
                <c:pt idx="691">
                  <c:v>685</c:v>
                </c:pt>
                <c:pt idx="692">
                  <c:v>686</c:v>
                </c:pt>
                <c:pt idx="693">
                  <c:v>687</c:v>
                </c:pt>
                <c:pt idx="694">
                  <c:v>688</c:v>
                </c:pt>
                <c:pt idx="695">
                  <c:v>689</c:v>
                </c:pt>
                <c:pt idx="696">
                  <c:v>690</c:v>
                </c:pt>
                <c:pt idx="697">
                  <c:v>691</c:v>
                </c:pt>
                <c:pt idx="698">
                  <c:v>692</c:v>
                </c:pt>
                <c:pt idx="699">
                  <c:v>693</c:v>
                </c:pt>
                <c:pt idx="700">
                  <c:v>694</c:v>
                </c:pt>
                <c:pt idx="701">
                  <c:v>695</c:v>
                </c:pt>
                <c:pt idx="702">
                  <c:v>696</c:v>
                </c:pt>
                <c:pt idx="703">
                  <c:v>697</c:v>
                </c:pt>
                <c:pt idx="704">
                  <c:v>698</c:v>
                </c:pt>
                <c:pt idx="705">
                  <c:v>699</c:v>
                </c:pt>
                <c:pt idx="706">
                  <c:v>700</c:v>
                </c:pt>
                <c:pt idx="707">
                  <c:v>701</c:v>
                </c:pt>
                <c:pt idx="708">
                  <c:v>702</c:v>
                </c:pt>
                <c:pt idx="709">
                  <c:v>703</c:v>
                </c:pt>
                <c:pt idx="710">
                  <c:v>704</c:v>
                </c:pt>
                <c:pt idx="711">
                  <c:v>705</c:v>
                </c:pt>
                <c:pt idx="712">
                  <c:v>706</c:v>
                </c:pt>
                <c:pt idx="713">
                  <c:v>707</c:v>
                </c:pt>
                <c:pt idx="714">
                  <c:v>708</c:v>
                </c:pt>
                <c:pt idx="715">
                  <c:v>709</c:v>
                </c:pt>
                <c:pt idx="716">
                  <c:v>710</c:v>
                </c:pt>
                <c:pt idx="717">
                  <c:v>711</c:v>
                </c:pt>
                <c:pt idx="718">
                  <c:v>712</c:v>
                </c:pt>
                <c:pt idx="719">
                  <c:v>713</c:v>
                </c:pt>
                <c:pt idx="720">
                  <c:v>714</c:v>
                </c:pt>
                <c:pt idx="721">
                  <c:v>715</c:v>
                </c:pt>
                <c:pt idx="722">
                  <c:v>716</c:v>
                </c:pt>
                <c:pt idx="723">
                  <c:v>717</c:v>
                </c:pt>
                <c:pt idx="724">
                  <c:v>718</c:v>
                </c:pt>
                <c:pt idx="725">
                  <c:v>719</c:v>
                </c:pt>
                <c:pt idx="726">
                  <c:v>720</c:v>
                </c:pt>
                <c:pt idx="727">
                  <c:v>721</c:v>
                </c:pt>
                <c:pt idx="728">
                  <c:v>722</c:v>
                </c:pt>
                <c:pt idx="729">
                  <c:v>723</c:v>
                </c:pt>
                <c:pt idx="730">
                  <c:v>724</c:v>
                </c:pt>
                <c:pt idx="731">
                  <c:v>725</c:v>
                </c:pt>
                <c:pt idx="732">
                  <c:v>726</c:v>
                </c:pt>
                <c:pt idx="733">
                  <c:v>727</c:v>
                </c:pt>
                <c:pt idx="734">
                  <c:v>728</c:v>
                </c:pt>
                <c:pt idx="735">
                  <c:v>729</c:v>
                </c:pt>
                <c:pt idx="736">
                  <c:v>730</c:v>
                </c:pt>
                <c:pt idx="737">
                  <c:v>731</c:v>
                </c:pt>
                <c:pt idx="738">
                  <c:v>732</c:v>
                </c:pt>
                <c:pt idx="739">
                  <c:v>733</c:v>
                </c:pt>
                <c:pt idx="740">
                  <c:v>734</c:v>
                </c:pt>
                <c:pt idx="741">
                  <c:v>735</c:v>
                </c:pt>
                <c:pt idx="742">
                  <c:v>736</c:v>
                </c:pt>
                <c:pt idx="743">
                  <c:v>737</c:v>
                </c:pt>
                <c:pt idx="744">
                  <c:v>738</c:v>
                </c:pt>
                <c:pt idx="745">
                  <c:v>739</c:v>
                </c:pt>
                <c:pt idx="746">
                  <c:v>740</c:v>
                </c:pt>
                <c:pt idx="747">
                  <c:v>741</c:v>
                </c:pt>
                <c:pt idx="748">
                  <c:v>742</c:v>
                </c:pt>
                <c:pt idx="749">
                  <c:v>743</c:v>
                </c:pt>
                <c:pt idx="750">
                  <c:v>744</c:v>
                </c:pt>
                <c:pt idx="751">
                  <c:v>745</c:v>
                </c:pt>
                <c:pt idx="752">
                  <c:v>746</c:v>
                </c:pt>
                <c:pt idx="753">
                  <c:v>747</c:v>
                </c:pt>
                <c:pt idx="754">
                  <c:v>748</c:v>
                </c:pt>
                <c:pt idx="755">
                  <c:v>749</c:v>
                </c:pt>
                <c:pt idx="756">
                  <c:v>750</c:v>
                </c:pt>
                <c:pt idx="757">
                  <c:v>751</c:v>
                </c:pt>
                <c:pt idx="758">
                  <c:v>752</c:v>
                </c:pt>
                <c:pt idx="759">
                  <c:v>753</c:v>
                </c:pt>
                <c:pt idx="760">
                  <c:v>754</c:v>
                </c:pt>
                <c:pt idx="761">
                  <c:v>755</c:v>
                </c:pt>
                <c:pt idx="762">
                  <c:v>756</c:v>
                </c:pt>
                <c:pt idx="763">
                  <c:v>757</c:v>
                </c:pt>
                <c:pt idx="764">
                  <c:v>758</c:v>
                </c:pt>
                <c:pt idx="765">
                  <c:v>759</c:v>
                </c:pt>
                <c:pt idx="766">
                  <c:v>760</c:v>
                </c:pt>
                <c:pt idx="767">
                  <c:v>761</c:v>
                </c:pt>
                <c:pt idx="768">
                  <c:v>762</c:v>
                </c:pt>
                <c:pt idx="769">
                  <c:v>763</c:v>
                </c:pt>
                <c:pt idx="770">
                  <c:v>764</c:v>
                </c:pt>
                <c:pt idx="771">
                  <c:v>765</c:v>
                </c:pt>
                <c:pt idx="772">
                  <c:v>766</c:v>
                </c:pt>
                <c:pt idx="773">
                  <c:v>767</c:v>
                </c:pt>
                <c:pt idx="774">
                  <c:v>768</c:v>
                </c:pt>
                <c:pt idx="775">
                  <c:v>769</c:v>
                </c:pt>
                <c:pt idx="776">
                  <c:v>770</c:v>
                </c:pt>
                <c:pt idx="777">
                  <c:v>771</c:v>
                </c:pt>
                <c:pt idx="778">
                  <c:v>772</c:v>
                </c:pt>
                <c:pt idx="779">
                  <c:v>773</c:v>
                </c:pt>
                <c:pt idx="780">
                  <c:v>774</c:v>
                </c:pt>
                <c:pt idx="781">
                  <c:v>775</c:v>
                </c:pt>
                <c:pt idx="782">
                  <c:v>776</c:v>
                </c:pt>
                <c:pt idx="783">
                  <c:v>777</c:v>
                </c:pt>
                <c:pt idx="784">
                  <c:v>778</c:v>
                </c:pt>
                <c:pt idx="785">
                  <c:v>779</c:v>
                </c:pt>
                <c:pt idx="786">
                  <c:v>780</c:v>
                </c:pt>
                <c:pt idx="787">
                  <c:v>781</c:v>
                </c:pt>
                <c:pt idx="788">
                  <c:v>782</c:v>
                </c:pt>
                <c:pt idx="789">
                  <c:v>783</c:v>
                </c:pt>
                <c:pt idx="790">
                  <c:v>784</c:v>
                </c:pt>
                <c:pt idx="791">
                  <c:v>785</c:v>
                </c:pt>
                <c:pt idx="792">
                  <c:v>786</c:v>
                </c:pt>
                <c:pt idx="793">
                  <c:v>787</c:v>
                </c:pt>
                <c:pt idx="794">
                  <c:v>788</c:v>
                </c:pt>
                <c:pt idx="795">
                  <c:v>789</c:v>
                </c:pt>
                <c:pt idx="796">
                  <c:v>790</c:v>
                </c:pt>
                <c:pt idx="797">
                  <c:v>791</c:v>
                </c:pt>
                <c:pt idx="798">
                  <c:v>792</c:v>
                </c:pt>
                <c:pt idx="799">
                  <c:v>793</c:v>
                </c:pt>
                <c:pt idx="800">
                  <c:v>794</c:v>
                </c:pt>
                <c:pt idx="801">
                  <c:v>795</c:v>
                </c:pt>
                <c:pt idx="802">
                  <c:v>796</c:v>
                </c:pt>
                <c:pt idx="803">
                  <c:v>797</c:v>
                </c:pt>
                <c:pt idx="804">
                  <c:v>798</c:v>
                </c:pt>
                <c:pt idx="805">
                  <c:v>799</c:v>
                </c:pt>
                <c:pt idx="806">
                  <c:v>800</c:v>
                </c:pt>
                <c:pt idx="807">
                  <c:v>801</c:v>
                </c:pt>
                <c:pt idx="808">
                  <c:v>802</c:v>
                </c:pt>
                <c:pt idx="809">
                  <c:v>803</c:v>
                </c:pt>
                <c:pt idx="810">
                  <c:v>804</c:v>
                </c:pt>
                <c:pt idx="811">
                  <c:v>805</c:v>
                </c:pt>
                <c:pt idx="812">
                  <c:v>806</c:v>
                </c:pt>
                <c:pt idx="813">
                  <c:v>807</c:v>
                </c:pt>
                <c:pt idx="814">
                  <c:v>808</c:v>
                </c:pt>
                <c:pt idx="815">
                  <c:v>809</c:v>
                </c:pt>
                <c:pt idx="816">
                  <c:v>810</c:v>
                </c:pt>
                <c:pt idx="817">
                  <c:v>811</c:v>
                </c:pt>
                <c:pt idx="818">
                  <c:v>812</c:v>
                </c:pt>
                <c:pt idx="819">
                  <c:v>813</c:v>
                </c:pt>
                <c:pt idx="820">
                  <c:v>814</c:v>
                </c:pt>
                <c:pt idx="821">
                  <c:v>815</c:v>
                </c:pt>
                <c:pt idx="822">
                  <c:v>816</c:v>
                </c:pt>
                <c:pt idx="823">
                  <c:v>817</c:v>
                </c:pt>
                <c:pt idx="824">
                  <c:v>818</c:v>
                </c:pt>
                <c:pt idx="825">
                  <c:v>819</c:v>
                </c:pt>
                <c:pt idx="826">
                  <c:v>820</c:v>
                </c:pt>
                <c:pt idx="827">
                  <c:v>821</c:v>
                </c:pt>
                <c:pt idx="828">
                  <c:v>822</c:v>
                </c:pt>
                <c:pt idx="829">
                  <c:v>823</c:v>
                </c:pt>
                <c:pt idx="830">
                  <c:v>824</c:v>
                </c:pt>
                <c:pt idx="831">
                  <c:v>825</c:v>
                </c:pt>
                <c:pt idx="832">
                  <c:v>826</c:v>
                </c:pt>
                <c:pt idx="833">
                  <c:v>827</c:v>
                </c:pt>
                <c:pt idx="834">
                  <c:v>828</c:v>
                </c:pt>
                <c:pt idx="835">
                  <c:v>829</c:v>
                </c:pt>
                <c:pt idx="836">
                  <c:v>830</c:v>
                </c:pt>
                <c:pt idx="837">
                  <c:v>831</c:v>
                </c:pt>
                <c:pt idx="838">
                  <c:v>832</c:v>
                </c:pt>
                <c:pt idx="839">
                  <c:v>833</c:v>
                </c:pt>
                <c:pt idx="840">
                  <c:v>834</c:v>
                </c:pt>
                <c:pt idx="841">
                  <c:v>835</c:v>
                </c:pt>
                <c:pt idx="842">
                  <c:v>836</c:v>
                </c:pt>
                <c:pt idx="843">
                  <c:v>837</c:v>
                </c:pt>
                <c:pt idx="844">
                  <c:v>838</c:v>
                </c:pt>
                <c:pt idx="845">
                  <c:v>839</c:v>
                </c:pt>
                <c:pt idx="846">
                  <c:v>840</c:v>
                </c:pt>
                <c:pt idx="847">
                  <c:v>841</c:v>
                </c:pt>
                <c:pt idx="848">
                  <c:v>842</c:v>
                </c:pt>
                <c:pt idx="849">
                  <c:v>843</c:v>
                </c:pt>
                <c:pt idx="850">
                  <c:v>844</c:v>
                </c:pt>
                <c:pt idx="851">
                  <c:v>845</c:v>
                </c:pt>
                <c:pt idx="852">
                  <c:v>846</c:v>
                </c:pt>
                <c:pt idx="853">
                  <c:v>847</c:v>
                </c:pt>
                <c:pt idx="854">
                  <c:v>848</c:v>
                </c:pt>
                <c:pt idx="855">
                  <c:v>849</c:v>
                </c:pt>
                <c:pt idx="856">
                  <c:v>850</c:v>
                </c:pt>
                <c:pt idx="857">
                  <c:v>851</c:v>
                </c:pt>
                <c:pt idx="858">
                  <c:v>852</c:v>
                </c:pt>
                <c:pt idx="859">
                  <c:v>853</c:v>
                </c:pt>
                <c:pt idx="860">
                  <c:v>854</c:v>
                </c:pt>
                <c:pt idx="861">
                  <c:v>855</c:v>
                </c:pt>
                <c:pt idx="862">
                  <c:v>856</c:v>
                </c:pt>
                <c:pt idx="863">
                  <c:v>857</c:v>
                </c:pt>
                <c:pt idx="864">
                  <c:v>858</c:v>
                </c:pt>
                <c:pt idx="865">
                  <c:v>859</c:v>
                </c:pt>
                <c:pt idx="866">
                  <c:v>860</c:v>
                </c:pt>
                <c:pt idx="867">
                  <c:v>861</c:v>
                </c:pt>
                <c:pt idx="868">
                  <c:v>862</c:v>
                </c:pt>
                <c:pt idx="869">
                  <c:v>863</c:v>
                </c:pt>
                <c:pt idx="870">
                  <c:v>864</c:v>
                </c:pt>
                <c:pt idx="871">
                  <c:v>865</c:v>
                </c:pt>
                <c:pt idx="872">
                  <c:v>866</c:v>
                </c:pt>
                <c:pt idx="873">
                  <c:v>867</c:v>
                </c:pt>
                <c:pt idx="874">
                  <c:v>868</c:v>
                </c:pt>
                <c:pt idx="875">
                  <c:v>869</c:v>
                </c:pt>
                <c:pt idx="876">
                  <c:v>870</c:v>
                </c:pt>
                <c:pt idx="877">
                  <c:v>871</c:v>
                </c:pt>
                <c:pt idx="878">
                  <c:v>872</c:v>
                </c:pt>
                <c:pt idx="879">
                  <c:v>873</c:v>
                </c:pt>
                <c:pt idx="880">
                  <c:v>874</c:v>
                </c:pt>
                <c:pt idx="881">
                  <c:v>875</c:v>
                </c:pt>
                <c:pt idx="882">
                  <c:v>876</c:v>
                </c:pt>
                <c:pt idx="883">
                  <c:v>877</c:v>
                </c:pt>
                <c:pt idx="884">
                  <c:v>878</c:v>
                </c:pt>
                <c:pt idx="885">
                  <c:v>879</c:v>
                </c:pt>
                <c:pt idx="886">
                  <c:v>880</c:v>
                </c:pt>
                <c:pt idx="887">
                  <c:v>881</c:v>
                </c:pt>
                <c:pt idx="888">
                  <c:v>882</c:v>
                </c:pt>
                <c:pt idx="889">
                  <c:v>883</c:v>
                </c:pt>
                <c:pt idx="890">
                  <c:v>884</c:v>
                </c:pt>
                <c:pt idx="891">
                  <c:v>885</c:v>
                </c:pt>
                <c:pt idx="892">
                  <c:v>886</c:v>
                </c:pt>
                <c:pt idx="893">
                  <c:v>887</c:v>
                </c:pt>
                <c:pt idx="894">
                  <c:v>888</c:v>
                </c:pt>
                <c:pt idx="895">
                  <c:v>889</c:v>
                </c:pt>
                <c:pt idx="896">
                  <c:v>890</c:v>
                </c:pt>
                <c:pt idx="897">
                  <c:v>891</c:v>
                </c:pt>
                <c:pt idx="898">
                  <c:v>892</c:v>
                </c:pt>
                <c:pt idx="899">
                  <c:v>893</c:v>
                </c:pt>
                <c:pt idx="900">
                  <c:v>894</c:v>
                </c:pt>
                <c:pt idx="901">
                  <c:v>895</c:v>
                </c:pt>
                <c:pt idx="902">
                  <c:v>896</c:v>
                </c:pt>
                <c:pt idx="903">
                  <c:v>897</c:v>
                </c:pt>
                <c:pt idx="904">
                  <c:v>898</c:v>
                </c:pt>
                <c:pt idx="905">
                  <c:v>899</c:v>
                </c:pt>
                <c:pt idx="906">
                  <c:v>900</c:v>
                </c:pt>
                <c:pt idx="907">
                  <c:v>901</c:v>
                </c:pt>
                <c:pt idx="908">
                  <c:v>902</c:v>
                </c:pt>
                <c:pt idx="909">
                  <c:v>903</c:v>
                </c:pt>
                <c:pt idx="910">
                  <c:v>904</c:v>
                </c:pt>
                <c:pt idx="911">
                  <c:v>905</c:v>
                </c:pt>
                <c:pt idx="912">
                  <c:v>906</c:v>
                </c:pt>
                <c:pt idx="913">
                  <c:v>907</c:v>
                </c:pt>
                <c:pt idx="914">
                  <c:v>908</c:v>
                </c:pt>
                <c:pt idx="915">
                  <c:v>909</c:v>
                </c:pt>
                <c:pt idx="916">
                  <c:v>910</c:v>
                </c:pt>
                <c:pt idx="917">
                  <c:v>911</c:v>
                </c:pt>
                <c:pt idx="918">
                  <c:v>912</c:v>
                </c:pt>
                <c:pt idx="919">
                  <c:v>913</c:v>
                </c:pt>
                <c:pt idx="920">
                  <c:v>914</c:v>
                </c:pt>
                <c:pt idx="921">
                  <c:v>915</c:v>
                </c:pt>
                <c:pt idx="922">
                  <c:v>916</c:v>
                </c:pt>
                <c:pt idx="923">
                  <c:v>917</c:v>
                </c:pt>
                <c:pt idx="924">
                  <c:v>918</c:v>
                </c:pt>
                <c:pt idx="925">
                  <c:v>919</c:v>
                </c:pt>
                <c:pt idx="926">
                  <c:v>920</c:v>
                </c:pt>
                <c:pt idx="927">
                  <c:v>921</c:v>
                </c:pt>
                <c:pt idx="928">
                  <c:v>922</c:v>
                </c:pt>
                <c:pt idx="929">
                  <c:v>923</c:v>
                </c:pt>
                <c:pt idx="930">
                  <c:v>924</c:v>
                </c:pt>
                <c:pt idx="931">
                  <c:v>925</c:v>
                </c:pt>
                <c:pt idx="932">
                  <c:v>926</c:v>
                </c:pt>
                <c:pt idx="933">
                  <c:v>927</c:v>
                </c:pt>
                <c:pt idx="934">
                  <c:v>928</c:v>
                </c:pt>
                <c:pt idx="935">
                  <c:v>929</c:v>
                </c:pt>
                <c:pt idx="936">
                  <c:v>930</c:v>
                </c:pt>
                <c:pt idx="937">
                  <c:v>931</c:v>
                </c:pt>
                <c:pt idx="938">
                  <c:v>932</c:v>
                </c:pt>
                <c:pt idx="939">
                  <c:v>933</c:v>
                </c:pt>
                <c:pt idx="940">
                  <c:v>934</c:v>
                </c:pt>
                <c:pt idx="941">
                  <c:v>935</c:v>
                </c:pt>
                <c:pt idx="942">
                  <c:v>936</c:v>
                </c:pt>
                <c:pt idx="943">
                  <c:v>937</c:v>
                </c:pt>
                <c:pt idx="944">
                  <c:v>938</c:v>
                </c:pt>
                <c:pt idx="945">
                  <c:v>939</c:v>
                </c:pt>
                <c:pt idx="946">
                  <c:v>940</c:v>
                </c:pt>
                <c:pt idx="947">
                  <c:v>941</c:v>
                </c:pt>
                <c:pt idx="948">
                  <c:v>942</c:v>
                </c:pt>
                <c:pt idx="949">
                  <c:v>943</c:v>
                </c:pt>
                <c:pt idx="950">
                  <c:v>944</c:v>
                </c:pt>
                <c:pt idx="951">
                  <c:v>945</c:v>
                </c:pt>
                <c:pt idx="952">
                  <c:v>946</c:v>
                </c:pt>
                <c:pt idx="953">
                  <c:v>947</c:v>
                </c:pt>
                <c:pt idx="954">
                  <c:v>948</c:v>
                </c:pt>
                <c:pt idx="955">
                  <c:v>949</c:v>
                </c:pt>
                <c:pt idx="956">
                  <c:v>950</c:v>
                </c:pt>
                <c:pt idx="957">
                  <c:v>951</c:v>
                </c:pt>
                <c:pt idx="958">
                  <c:v>952</c:v>
                </c:pt>
                <c:pt idx="959">
                  <c:v>953</c:v>
                </c:pt>
                <c:pt idx="960">
                  <c:v>954</c:v>
                </c:pt>
                <c:pt idx="961">
                  <c:v>955</c:v>
                </c:pt>
                <c:pt idx="962">
                  <c:v>956</c:v>
                </c:pt>
                <c:pt idx="963">
                  <c:v>957</c:v>
                </c:pt>
                <c:pt idx="964">
                  <c:v>958</c:v>
                </c:pt>
                <c:pt idx="965">
                  <c:v>959</c:v>
                </c:pt>
                <c:pt idx="966">
                  <c:v>960</c:v>
                </c:pt>
                <c:pt idx="967">
                  <c:v>961</c:v>
                </c:pt>
                <c:pt idx="968">
                  <c:v>962</c:v>
                </c:pt>
                <c:pt idx="969">
                  <c:v>963</c:v>
                </c:pt>
                <c:pt idx="970">
                  <c:v>964</c:v>
                </c:pt>
                <c:pt idx="971">
                  <c:v>965</c:v>
                </c:pt>
                <c:pt idx="972">
                  <c:v>966</c:v>
                </c:pt>
                <c:pt idx="973">
                  <c:v>967</c:v>
                </c:pt>
                <c:pt idx="974">
                  <c:v>968</c:v>
                </c:pt>
                <c:pt idx="975">
                  <c:v>969</c:v>
                </c:pt>
                <c:pt idx="976">
                  <c:v>970</c:v>
                </c:pt>
                <c:pt idx="977">
                  <c:v>971</c:v>
                </c:pt>
                <c:pt idx="978">
                  <c:v>972</c:v>
                </c:pt>
                <c:pt idx="979">
                  <c:v>973</c:v>
                </c:pt>
                <c:pt idx="980">
                  <c:v>974</c:v>
                </c:pt>
                <c:pt idx="981">
                  <c:v>975</c:v>
                </c:pt>
                <c:pt idx="982">
                  <c:v>976</c:v>
                </c:pt>
                <c:pt idx="983">
                  <c:v>977</c:v>
                </c:pt>
                <c:pt idx="984">
                  <c:v>978</c:v>
                </c:pt>
                <c:pt idx="985">
                  <c:v>979</c:v>
                </c:pt>
                <c:pt idx="986">
                  <c:v>980</c:v>
                </c:pt>
                <c:pt idx="987">
                  <c:v>981</c:v>
                </c:pt>
                <c:pt idx="988">
                  <c:v>982</c:v>
                </c:pt>
                <c:pt idx="989">
                  <c:v>983</c:v>
                </c:pt>
                <c:pt idx="990">
                  <c:v>984</c:v>
                </c:pt>
                <c:pt idx="991">
                  <c:v>985</c:v>
                </c:pt>
                <c:pt idx="992">
                  <c:v>986</c:v>
                </c:pt>
                <c:pt idx="993">
                  <c:v>987</c:v>
                </c:pt>
                <c:pt idx="994">
                  <c:v>988</c:v>
                </c:pt>
                <c:pt idx="995">
                  <c:v>989</c:v>
                </c:pt>
                <c:pt idx="996">
                  <c:v>990</c:v>
                </c:pt>
                <c:pt idx="997">
                  <c:v>991</c:v>
                </c:pt>
                <c:pt idx="998">
                  <c:v>992</c:v>
                </c:pt>
                <c:pt idx="999">
                  <c:v>993</c:v>
                </c:pt>
                <c:pt idx="1000">
                  <c:v>994</c:v>
                </c:pt>
                <c:pt idx="1001">
                  <c:v>995</c:v>
                </c:pt>
                <c:pt idx="1002">
                  <c:v>996</c:v>
                </c:pt>
                <c:pt idx="1003">
                  <c:v>997</c:v>
                </c:pt>
                <c:pt idx="1004">
                  <c:v>998</c:v>
                </c:pt>
                <c:pt idx="1005">
                  <c:v>999</c:v>
                </c:pt>
                <c:pt idx="1006">
                  <c:v>1000</c:v>
                </c:pt>
                <c:pt idx="1007">
                  <c:v>1001</c:v>
                </c:pt>
                <c:pt idx="1008">
                  <c:v>1002</c:v>
                </c:pt>
                <c:pt idx="1009">
                  <c:v>1003</c:v>
                </c:pt>
                <c:pt idx="1010">
                  <c:v>1004</c:v>
                </c:pt>
                <c:pt idx="1011">
                  <c:v>1005</c:v>
                </c:pt>
                <c:pt idx="1012">
                  <c:v>1006</c:v>
                </c:pt>
                <c:pt idx="1013">
                  <c:v>1007</c:v>
                </c:pt>
                <c:pt idx="1014">
                  <c:v>1008</c:v>
                </c:pt>
                <c:pt idx="1015">
                  <c:v>1009</c:v>
                </c:pt>
                <c:pt idx="1016">
                  <c:v>1010</c:v>
                </c:pt>
                <c:pt idx="1017">
                  <c:v>1011</c:v>
                </c:pt>
                <c:pt idx="1018">
                  <c:v>1012</c:v>
                </c:pt>
                <c:pt idx="1019">
                  <c:v>1013</c:v>
                </c:pt>
                <c:pt idx="1020">
                  <c:v>1014</c:v>
                </c:pt>
                <c:pt idx="1021">
                  <c:v>1015</c:v>
                </c:pt>
                <c:pt idx="1022">
                  <c:v>1016</c:v>
                </c:pt>
                <c:pt idx="1023">
                  <c:v>1017</c:v>
                </c:pt>
                <c:pt idx="1024">
                  <c:v>1018</c:v>
                </c:pt>
                <c:pt idx="1025">
                  <c:v>1019</c:v>
                </c:pt>
                <c:pt idx="1026">
                  <c:v>1020</c:v>
                </c:pt>
                <c:pt idx="1027">
                  <c:v>1021</c:v>
                </c:pt>
                <c:pt idx="1028">
                  <c:v>1022</c:v>
                </c:pt>
                <c:pt idx="1029">
                  <c:v>1023</c:v>
                </c:pt>
                <c:pt idx="1030">
                  <c:v>1024</c:v>
                </c:pt>
                <c:pt idx="1031">
                  <c:v>1025</c:v>
                </c:pt>
                <c:pt idx="1032">
                  <c:v>1026</c:v>
                </c:pt>
                <c:pt idx="1033">
                  <c:v>1027</c:v>
                </c:pt>
                <c:pt idx="1034">
                  <c:v>1028</c:v>
                </c:pt>
                <c:pt idx="1035">
                  <c:v>1029</c:v>
                </c:pt>
                <c:pt idx="1036">
                  <c:v>1030</c:v>
                </c:pt>
                <c:pt idx="1037">
                  <c:v>1031</c:v>
                </c:pt>
                <c:pt idx="1038">
                  <c:v>1032</c:v>
                </c:pt>
                <c:pt idx="1039">
                  <c:v>1033</c:v>
                </c:pt>
                <c:pt idx="1040">
                  <c:v>1034</c:v>
                </c:pt>
                <c:pt idx="1041">
                  <c:v>1035</c:v>
                </c:pt>
                <c:pt idx="1042">
                  <c:v>1036</c:v>
                </c:pt>
                <c:pt idx="1043">
                  <c:v>1037</c:v>
                </c:pt>
                <c:pt idx="1044">
                  <c:v>1038</c:v>
                </c:pt>
                <c:pt idx="1045">
                  <c:v>1039</c:v>
                </c:pt>
                <c:pt idx="1046">
                  <c:v>1040</c:v>
                </c:pt>
                <c:pt idx="1047">
                  <c:v>1041</c:v>
                </c:pt>
                <c:pt idx="1048">
                  <c:v>1042</c:v>
                </c:pt>
                <c:pt idx="1049">
                  <c:v>1043</c:v>
                </c:pt>
                <c:pt idx="1050">
                  <c:v>1044</c:v>
                </c:pt>
                <c:pt idx="1051">
                  <c:v>1045</c:v>
                </c:pt>
                <c:pt idx="1052">
                  <c:v>1046</c:v>
                </c:pt>
                <c:pt idx="1053">
                  <c:v>1047</c:v>
                </c:pt>
                <c:pt idx="1054">
                  <c:v>1048</c:v>
                </c:pt>
                <c:pt idx="1055">
                  <c:v>1049</c:v>
                </c:pt>
                <c:pt idx="1056">
                  <c:v>1050</c:v>
                </c:pt>
                <c:pt idx="1057">
                  <c:v>1051</c:v>
                </c:pt>
                <c:pt idx="1058">
                  <c:v>1052</c:v>
                </c:pt>
                <c:pt idx="1059">
                  <c:v>1053</c:v>
                </c:pt>
                <c:pt idx="1060">
                  <c:v>1054</c:v>
                </c:pt>
                <c:pt idx="1061">
                  <c:v>1055</c:v>
                </c:pt>
                <c:pt idx="1062">
                  <c:v>1056</c:v>
                </c:pt>
                <c:pt idx="1063">
                  <c:v>1057</c:v>
                </c:pt>
                <c:pt idx="1064">
                  <c:v>1058</c:v>
                </c:pt>
                <c:pt idx="1065">
                  <c:v>1059</c:v>
                </c:pt>
                <c:pt idx="1066">
                  <c:v>1060</c:v>
                </c:pt>
                <c:pt idx="1067">
                  <c:v>1061</c:v>
                </c:pt>
                <c:pt idx="1068">
                  <c:v>1062</c:v>
                </c:pt>
                <c:pt idx="1069">
                  <c:v>1063</c:v>
                </c:pt>
                <c:pt idx="1070">
                  <c:v>1064</c:v>
                </c:pt>
                <c:pt idx="1071">
                  <c:v>1065</c:v>
                </c:pt>
                <c:pt idx="1072">
                  <c:v>1066</c:v>
                </c:pt>
                <c:pt idx="1073">
                  <c:v>1067</c:v>
                </c:pt>
                <c:pt idx="1074">
                  <c:v>1068</c:v>
                </c:pt>
                <c:pt idx="1075">
                  <c:v>1069</c:v>
                </c:pt>
                <c:pt idx="1076">
                  <c:v>1070</c:v>
                </c:pt>
                <c:pt idx="1077">
                  <c:v>1071</c:v>
                </c:pt>
                <c:pt idx="1078">
                  <c:v>1072</c:v>
                </c:pt>
                <c:pt idx="1079">
                  <c:v>1073</c:v>
                </c:pt>
                <c:pt idx="1080">
                  <c:v>1074</c:v>
                </c:pt>
                <c:pt idx="1081">
                  <c:v>1075</c:v>
                </c:pt>
                <c:pt idx="1082">
                  <c:v>1076</c:v>
                </c:pt>
                <c:pt idx="1083">
                  <c:v>1077</c:v>
                </c:pt>
                <c:pt idx="1084">
                  <c:v>1078</c:v>
                </c:pt>
                <c:pt idx="1085">
                  <c:v>1079</c:v>
                </c:pt>
                <c:pt idx="1086">
                  <c:v>1080</c:v>
                </c:pt>
                <c:pt idx="1087">
                  <c:v>1081</c:v>
                </c:pt>
                <c:pt idx="1088">
                  <c:v>1082</c:v>
                </c:pt>
                <c:pt idx="1089">
                  <c:v>1083</c:v>
                </c:pt>
                <c:pt idx="1090">
                  <c:v>1084</c:v>
                </c:pt>
                <c:pt idx="1091">
                  <c:v>1085</c:v>
                </c:pt>
                <c:pt idx="1092">
                  <c:v>1086</c:v>
                </c:pt>
                <c:pt idx="1093">
                  <c:v>1087</c:v>
                </c:pt>
                <c:pt idx="1094">
                  <c:v>1088</c:v>
                </c:pt>
                <c:pt idx="1095">
                  <c:v>1089</c:v>
                </c:pt>
                <c:pt idx="1096">
                  <c:v>1090</c:v>
                </c:pt>
                <c:pt idx="1097">
                  <c:v>1091</c:v>
                </c:pt>
                <c:pt idx="1098">
                  <c:v>1092</c:v>
                </c:pt>
                <c:pt idx="1099">
                  <c:v>1093</c:v>
                </c:pt>
                <c:pt idx="1100">
                  <c:v>1094</c:v>
                </c:pt>
                <c:pt idx="1101">
                  <c:v>1095</c:v>
                </c:pt>
                <c:pt idx="1102">
                  <c:v>1096</c:v>
                </c:pt>
                <c:pt idx="1103">
                  <c:v>1097</c:v>
                </c:pt>
                <c:pt idx="1104">
                  <c:v>1098</c:v>
                </c:pt>
                <c:pt idx="1105">
                  <c:v>1099</c:v>
                </c:pt>
                <c:pt idx="1106">
                  <c:v>1100</c:v>
                </c:pt>
                <c:pt idx="1107">
                  <c:v>1101</c:v>
                </c:pt>
                <c:pt idx="1108">
                  <c:v>1102</c:v>
                </c:pt>
                <c:pt idx="1109">
                  <c:v>1103</c:v>
                </c:pt>
                <c:pt idx="1110">
                  <c:v>1104</c:v>
                </c:pt>
                <c:pt idx="1111">
                  <c:v>1105</c:v>
                </c:pt>
                <c:pt idx="1112">
                  <c:v>1106</c:v>
                </c:pt>
                <c:pt idx="1113">
                  <c:v>1107</c:v>
                </c:pt>
                <c:pt idx="1114">
                  <c:v>1108</c:v>
                </c:pt>
                <c:pt idx="1115">
                  <c:v>1109</c:v>
                </c:pt>
                <c:pt idx="1116">
                  <c:v>1110</c:v>
                </c:pt>
                <c:pt idx="1117">
                  <c:v>1111</c:v>
                </c:pt>
                <c:pt idx="1118">
                  <c:v>1112</c:v>
                </c:pt>
                <c:pt idx="1119">
                  <c:v>1113</c:v>
                </c:pt>
                <c:pt idx="1120">
                  <c:v>1114</c:v>
                </c:pt>
                <c:pt idx="1121">
                  <c:v>1115</c:v>
                </c:pt>
                <c:pt idx="1122">
                  <c:v>1116</c:v>
                </c:pt>
                <c:pt idx="1123">
                  <c:v>1117</c:v>
                </c:pt>
                <c:pt idx="1124">
                  <c:v>1118</c:v>
                </c:pt>
                <c:pt idx="1125">
                  <c:v>1119</c:v>
                </c:pt>
                <c:pt idx="1126">
                  <c:v>1120</c:v>
                </c:pt>
                <c:pt idx="1127">
                  <c:v>1121</c:v>
                </c:pt>
                <c:pt idx="1128">
                  <c:v>1122</c:v>
                </c:pt>
                <c:pt idx="1129">
                  <c:v>1123</c:v>
                </c:pt>
                <c:pt idx="1130">
                  <c:v>1124</c:v>
                </c:pt>
                <c:pt idx="1131">
                  <c:v>1125</c:v>
                </c:pt>
                <c:pt idx="1132">
                  <c:v>1126</c:v>
                </c:pt>
                <c:pt idx="1133">
                  <c:v>1127</c:v>
                </c:pt>
                <c:pt idx="1134">
                  <c:v>1128</c:v>
                </c:pt>
                <c:pt idx="1135">
                  <c:v>1129</c:v>
                </c:pt>
                <c:pt idx="1136">
                  <c:v>1130</c:v>
                </c:pt>
                <c:pt idx="1137">
                  <c:v>1131</c:v>
                </c:pt>
                <c:pt idx="1138">
                  <c:v>1132</c:v>
                </c:pt>
                <c:pt idx="1139">
                  <c:v>1133</c:v>
                </c:pt>
                <c:pt idx="1140">
                  <c:v>1134</c:v>
                </c:pt>
                <c:pt idx="1141">
                  <c:v>1135</c:v>
                </c:pt>
                <c:pt idx="1142">
                  <c:v>1136</c:v>
                </c:pt>
                <c:pt idx="1143">
                  <c:v>1137</c:v>
                </c:pt>
                <c:pt idx="1144">
                  <c:v>1138</c:v>
                </c:pt>
                <c:pt idx="1145">
                  <c:v>1139</c:v>
                </c:pt>
                <c:pt idx="1146">
                  <c:v>1140</c:v>
                </c:pt>
                <c:pt idx="1147">
                  <c:v>1141</c:v>
                </c:pt>
                <c:pt idx="1148">
                  <c:v>1142</c:v>
                </c:pt>
                <c:pt idx="1149">
                  <c:v>1143</c:v>
                </c:pt>
                <c:pt idx="1150">
                  <c:v>1144</c:v>
                </c:pt>
                <c:pt idx="1151">
                  <c:v>1145</c:v>
                </c:pt>
                <c:pt idx="1152">
                  <c:v>1146</c:v>
                </c:pt>
                <c:pt idx="1153">
                  <c:v>1147</c:v>
                </c:pt>
                <c:pt idx="1154">
                  <c:v>1148</c:v>
                </c:pt>
                <c:pt idx="1155">
                  <c:v>1149</c:v>
                </c:pt>
                <c:pt idx="1156">
                  <c:v>1150</c:v>
                </c:pt>
                <c:pt idx="1157">
                  <c:v>1151</c:v>
                </c:pt>
                <c:pt idx="1158">
                  <c:v>1152</c:v>
                </c:pt>
                <c:pt idx="1159">
                  <c:v>1153</c:v>
                </c:pt>
                <c:pt idx="1160">
                  <c:v>1154</c:v>
                </c:pt>
                <c:pt idx="1161">
                  <c:v>1155</c:v>
                </c:pt>
                <c:pt idx="1162">
                  <c:v>1156</c:v>
                </c:pt>
                <c:pt idx="1163">
                  <c:v>1157</c:v>
                </c:pt>
                <c:pt idx="1164">
                  <c:v>1158</c:v>
                </c:pt>
                <c:pt idx="1165">
                  <c:v>1159</c:v>
                </c:pt>
                <c:pt idx="1166">
                  <c:v>1160</c:v>
                </c:pt>
                <c:pt idx="1167">
                  <c:v>1161</c:v>
                </c:pt>
                <c:pt idx="1168">
                  <c:v>1162</c:v>
                </c:pt>
                <c:pt idx="1169">
                  <c:v>1163</c:v>
                </c:pt>
                <c:pt idx="1170">
                  <c:v>1164</c:v>
                </c:pt>
                <c:pt idx="1171">
                  <c:v>1165</c:v>
                </c:pt>
                <c:pt idx="1172">
                  <c:v>1166</c:v>
                </c:pt>
                <c:pt idx="1173">
                  <c:v>1167</c:v>
                </c:pt>
                <c:pt idx="1174">
                  <c:v>1168</c:v>
                </c:pt>
                <c:pt idx="1175">
                  <c:v>1169</c:v>
                </c:pt>
                <c:pt idx="1176">
                  <c:v>1170</c:v>
                </c:pt>
                <c:pt idx="1177">
                  <c:v>1171</c:v>
                </c:pt>
                <c:pt idx="1178">
                  <c:v>1172</c:v>
                </c:pt>
                <c:pt idx="1179">
                  <c:v>1173</c:v>
                </c:pt>
                <c:pt idx="1180">
                  <c:v>1174</c:v>
                </c:pt>
                <c:pt idx="1181">
                  <c:v>1175</c:v>
                </c:pt>
                <c:pt idx="1182">
                  <c:v>1176</c:v>
                </c:pt>
                <c:pt idx="1183">
                  <c:v>1177</c:v>
                </c:pt>
                <c:pt idx="1184">
                  <c:v>1178</c:v>
                </c:pt>
                <c:pt idx="1185">
                  <c:v>1179</c:v>
                </c:pt>
                <c:pt idx="1186">
                  <c:v>1180</c:v>
                </c:pt>
                <c:pt idx="1187">
                  <c:v>1181</c:v>
                </c:pt>
                <c:pt idx="1188">
                  <c:v>1182</c:v>
                </c:pt>
                <c:pt idx="1189">
                  <c:v>1183</c:v>
                </c:pt>
                <c:pt idx="1190">
                  <c:v>1184</c:v>
                </c:pt>
                <c:pt idx="1191">
                  <c:v>1185</c:v>
                </c:pt>
                <c:pt idx="1192">
                  <c:v>1186</c:v>
                </c:pt>
                <c:pt idx="1193">
                  <c:v>1187</c:v>
                </c:pt>
                <c:pt idx="1194">
                  <c:v>1188</c:v>
                </c:pt>
                <c:pt idx="1195">
                  <c:v>1189</c:v>
                </c:pt>
                <c:pt idx="1196">
                  <c:v>1190</c:v>
                </c:pt>
                <c:pt idx="1197">
                  <c:v>1191</c:v>
                </c:pt>
                <c:pt idx="1198">
                  <c:v>1192</c:v>
                </c:pt>
                <c:pt idx="1199">
                  <c:v>1193</c:v>
                </c:pt>
                <c:pt idx="1200">
                  <c:v>1194</c:v>
                </c:pt>
                <c:pt idx="1201">
                  <c:v>1195</c:v>
                </c:pt>
                <c:pt idx="1202">
                  <c:v>1196</c:v>
                </c:pt>
                <c:pt idx="1203">
                  <c:v>1197</c:v>
                </c:pt>
                <c:pt idx="1204">
                  <c:v>1198</c:v>
                </c:pt>
                <c:pt idx="1205">
                  <c:v>1199</c:v>
                </c:pt>
                <c:pt idx="1206">
                  <c:v>1200</c:v>
                </c:pt>
                <c:pt idx="1207">
                  <c:v>1201</c:v>
                </c:pt>
                <c:pt idx="1208">
                  <c:v>1202</c:v>
                </c:pt>
                <c:pt idx="1209">
                  <c:v>1203</c:v>
                </c:pt>
                <c:pt idx="1210">
                  <c:v>1204</c:v>
                </c:pt>
                <c:pt idx="1211">
                  <c:v>1205</c:v>
                </c:pt>
                <c:pt idx="1212">
                  <c:v>1206</c:v>
                </c:pt>
                <c:pt idx="1213">
                  <c:v>1207</c:v>
                </c:pt>
                <c:pt idx="1214">
                  <c:v>1208</c:v>
                </c:pt>
                <c:pt idx="1215">
                  <c:v>1209</c:v>
                </c:pt>
                <c:pt idx="1216">
                  <c:v>1210</c:v>
                </c:pt>
                <c:pt idx="1217">
                  <c:v>1211</c:v>
                </c:pt>
                <c:pt idx="1218">
                  <c:v>1212</c:v>
                </c:pt>
                <c:pt idx="1219">
                  <c:v>1213</c:v>
                </c:pt>
                <c:pt idx="1220">
                  <c:v>1214</c:v>
                </c:pt>
                <c:pt idx="1221">
                  <c:v>1215</c:v>
                </c:pt>
                <c:pt idx="1222">
                  <c:v>1216</c:v>
                </c:pt>
                <c:pt idx="1223">
                  <c:v>1217</c:v>
                </c:pt>
                <c:pt idx="1224">
                  <c:v>1218</c:v>
                </c:pt>
                <c:pt idx="1225">
                  <c:v>1219</c:v>
                </c:pt>
                <c:pt idx="1226">
                  <c:v>1220</c:v>
                </c:pt>
                <c:pt idx="1227">
                  <c:v>1221</c:v>
                </c:pt>
                <c:pt idx="1228">
                  <c:v>1222</c:v>
                </c:pt>
                <c:pt idx="1229">
                  <c:v>1223</c:v>
                </c:pt>
                <c:pt idx="1230">
                  <c:v>1224</c:v>
                </c:pt>
                <c:pt idx="1231">
                  <c:v>1225</c:v>
                </c:pt>
                <c:pt idx="1232">
                  <c:v>1226</c:v>
                </c:pt>
                <c:pt idx="1233">
                  <c:v>1227</c:v>
                </c:pt>
                <c:pt idx="1234">
                  <c:v>1228</c:v>
                </c:pt>
                <c:pt idx="1235">
                  <c:v>1229</c:v>
                </c:pt>
                <c:pt idx="1236">
                  <c:v>1230</c:v>
                </c:pt>
                <c:pt idx="1237">
                  <c:v>1231</c:v>
                </c:pt>
                <c:pt idx="1238">
                  <c:v>1232</c:v>
                </c:pt>
                <c:pt idx="1239">
                  <c:v>1233</c:v>
                </c:pt>
                <c:pt idx="1240">
                  <c:v>1234</c:v>
                </c:pt>
                <c:pt idx="1241">
                  <c:v>1235</c:v>
                </c:pt>
                <c:pt idx="1242">
                  <c:v>1236</c:v>
                </c:pt>
                <c:pt idx="1243">
                  <c:v>1237</c:v>
                </c:pt>
                <c:pt idx="1244">
                  <c:v>1238</c:v>
                </c:pt>
                <c:pt idx="1245">
                  <c:v>1239</c:v>
                </c:pt>
                <c:pt idx="1246">
                  <c:v>1240</c:v>
                </c:pt>
                <c:pt idx="1247">
                  <c:v>1241</c:v>
                </c:pt>
                <c:pt idx="1248">
                  <c:v>1242</c:v>
                </c:pt>
                <c:pt idx="1249">
                  <c:v>1243</c:v>
                </c:pt>
                <c:pt idx="1250">
                  <c:v>1244</c:v>
                </c:pt>
                <c:pt idx="1251">
                  <c:v>1245</c:v>
                </c:pt>
                <c:pt idx="1252">
                  <c:v>1246</c:v>
                </c:pt>
                <c:pt idx="1253">
                  <c:v>1247</c:v>
                </c:pt>
                <c:pt idx="1254">
                  <c:v>1248</c:v>
                </c:pt>
                <c:pt idx="1255">
                  <c:v>1249</c:v>
                </c:pt>
                <c:pt idx="1256">
                  <c:v>1250</c:v>
                </c:pt>
                <c:pt idx="1257">
                  <c:v>1251</c:v>
                </c:pt>
                <c:pt idx="1258">
                  <c:v>1252</c:v>
                </c:pt>
                <c:pt idx="1259">
                  <c:v>1253</c:v>
                </c:pt>
                <c:pt idx="1260">
                  <c:v>1254</c:v>
                </c:pt>
                <c:pt idx="1261">
                  <c:v>1255</c:v>
                </c:pt>
                <c:pt idx="1262">
                  <c:v>1256</c:v>
                </c:pt>
                <c:pt idx="1263">
                  <c:v>1257</c:v>
                </c:pt>
                <c:pt idx="1264">
                  <c:v>1258</c:v>
                </c:pt>
                <c:pt idx="1265">
                  <c:v>1259</c:v>
                </c:pt>
                <c:pt idx="1266">
                  <c:v>1260</c:v>
                </c:pt>
                <c:pt idx="1267">
                  <c:v>1261</c:v>
                </c:pt>
                <c:pt idx="1268">
                  <c:v>1262</c:v>
                </c:pt>
                <c:pt idx="1269">
                  <c:v>1263</c:v>
                </c:pt>
                <c:pt idx="1270">
                  <c:v>1264</c:v>
                </c:pt>
                <c:pt idx="1271">
                  <c:v>1265</c:v>
                </c:pt>
                <c:pt idx="1272">
                  <c:v>1266</c:v>
                </c:pt>
                <c:pt idx="1273">
                  <c:v>1267</c:v>
                </c:pt>
                <c:pt idx="1274">
                  <c:v>1268</c:v>
                </c:pt>
                <c:pt idx="1275">
                  <c:v>1269</c:v>
                </c:pt>
                <c:pt idx="1276">
                  <c:v>1270</c:v>
                </c:pt>
                <c:pt idx="1277">
                  <c:v>1271</c:v>
                </c:pt>
                <c:pt idx="1278">
                  <c:v>1272</c:v>
                </c:pt>
                <c:pt idx="1279">
                  <c:v>1273</c:v>
                </c:pt>
                <c:pt idx="1280">
                  <c:v>1274</c:v>
                </c:pt>
                <c:pt idx="1281">
                  <c:v>1275</c:v>
                </c:pt>
                <c:pt idx="1282">
                  <c:v>1276</c:v>
                </c:pt>
                <c:pt idx="1283">
                  <c:v>1277</c:v>
                </c:pt>
                <c:pt idx="1284">
                  <c:v>1278</c:v>
                </c:pt>
                <c:pt idx="1285">
                  <c:v>1279</c:v>
                </c:pt>
                <c:pt idx="1286">
                  <c:v>1280</c:v>
                </c:pt>
                <c:pt idx="1287">
                  <c:v>1281</c:v>
                </c:pt>
                <c:pt idx="1288">
                  <c:v>1282</c:v>
                </c:pt>
                <c:pt idx="1289">
                  <c:v>1283</c:v>
                </c:pt>
                <c:pt idx="1290">
                  <c:v>1284</c:v>
                </c:pt>
                <c:pt idx="1291">
                  <c:v>1285</c:v>
                </c:pt>
                <c:pt idx="1292">
                  <c:v>1286</c:v>
                </c:pt>
                <c:pt idx="1293">
                  <c:v>1287</c:v>
                </c:pt>
                <c:pt idx="1294">
                  <c:v>1288</c:v>
                </c:pt>
                <c:pt idx="1295">
                  <c:v>1289</c:v>
                </c:pt>
                <c:pt idx="1296">
                  <c:v>1290</c:v>
                </c:pt>
                <c:pt idx="1297">
                  <c:v>1291</c:v>
                </c:pt>
                <c:pt idx="1298">
                  <c:v>1292</c:v>
                </c:pt>
                <c:pt idx="1299">
                  <c:v>1293</c:v>
                </c:pt>
                <c:pt idx="1300">
                  <c:v>1294</c:v>
                </c:pt>
                <c:pt idx="1301">
                  <c:v>1295</c:v>
                </c:pt>
                <c:pt idx="1302">
                  <c:v>1296</c:v>
                </c:pt>
                <c:pt idx="1303">
                  <c:v>1297</c:v>
                </c:pt>
                <c:pt idx="1304">
                  <c:v>1298</c:v>
                </c:pt>
                <c:pt idx="1305">
                  <c:v>1299</c:v>
                </c:pt>
                <c:pt idx="1306">
                  <c:v>1300</c:v>
                </c:pt>
                <c:pt idx="1307">
                  <c:v>1301</c:v>
                </c:pt>
                <c:pt idx="1308">
                  <c:v>1302</c:v>
                </c:pt>
                <c:pt idx="1309">
                  <c:v>1303</c:v>
                </c:pt>
                <c:pt idx="1310">
                  <c:v>1304</c:v>
                </c:pt>
                <c:pt idx="1311">
                  <c:v>1305</c:v>
                </c:pt>
                <c:pt idx="1312">
                  <c:v>1306</c:v>
                </c:pt>
                <c:pt idx="1313">
                  <c:v>1307</c:v>
                </c:pt>
                <c:pt idx="1314">
                  <c:v>1308</c:v>
                </c:pt>
                <c:pt idx="1315">
                  <c:v>1309</c:v>
                </c:pt>
                <c:pt idx="1316">
                  <c:v>1310</c:v>
                </c:pt>
                <c:pt idx="1317">
                  <c:v>1311</c:v>
                </c:pt>
                <c:pt idx="1318">
                  <c:v>1312</c:v>
                </c:pt>
                <c:pt idx="1319">
                  <c:v>1313</c:v>
                </c:pt>
                <c:pt idx="1320">
                  <c:v>1314</c:v>
                </c:pt>
                <c:pt idx="1321">
                  <c:v>1315</c:v>
                </c:pt>
                <c:pt idx="1322">
                  <c:v>1316</c:v>
                </c:pt>
                <c:pt idx="1323">
                  <c:v>1317</c:v>
                </c:pt>
                <c:pt idx="1324">
                  <c:v>1318</c:v>
                </c:pt>
                <c:pt idx="1325">
                  <c:v>1319</c:v>
                </c:pt>
                <c:pt idx="1326">
                  <c:v>1320</c:v>
                </c:pt>
                <c:pt idx="1327">
                  <c:v>1321</c:v>
                </c:pt>
                <c:pt idx="1328">
                  <c:v>1322</c:v>
                </c:pt>
                <c:pt idx="1329">
                  <c:v>1323</c:v>
                </c:pt>
                <c:pt idx="1330">
                  <c:v>1324</c:v>
                </c:pt>
                <c:pt idx="1331">
                  <c:v>1325</c:v>
                </c:pt>
                <c:pt idx="1332">
                  <c:v>1326</c:v>
                </c:pt>
                <c:pt idx="1333">
                  <c:v>1327</c:v>
                </c:pt>
                <c:pt idx="1334">
                  <c:v>1328</c:v>
                </c:pt>
                <c:pt idx="1335">
                  <c:v>1329</c:v>
                </c:pt>
                <c:pt idx="1336">
                  <c:v>1330</c:v>
                </c:pt>
                <c:pt idx="1337">
                  <c:v>1331</c:v>
                </c:pt>
                <c:pt idx="1338">
                  <c:v>1332</c:v>
                </c:pt>
                <c:pt idx="1339">
                  <c:v>1333</c:v>
                </c:pt>
                <c:pt idx="1340">
                  <c:v>1334</c:v>
                </c:pt>
                <c:pt idx="1341">
                  <c:v>1335</c:v>
                </c:pt>
                <c:pt idx="1342">
                  <c:v>1336</c:v>
                </c:pt>
                <c:pt idx="1343">
                  <c:v>1337</c:v>
                </c:pt>
                <c:pt idx="1344">
                  <c:v>1338</c:v>
                </c:pt>
                <c:pt idx="1345">
                  <c:v>1339</c:v>
                </c:pt>
                <c:pt idx="1346">
                  <c:v>1340</c:v>
                </c:pt>
                <c:pt idx="1347">
                  <c:v>1341</c:v>
                </c:pt>
                <c:pt idx="1348">
                  <c:v>1342</c:v>
                </c:pt>
                <c:pt idx="1349">
                  <c:v>1343</c:v>
                </c:pt>
                <c:pt idx="1350">
                  <c:v>1344</c:v>
                </c:pt>
                <c:pt idx="1351">
                  <c:v>1345</c:v>
                </c:pt>
                <c:pt idx="1352">
                  <c:v>1346</c:v>
                </c:pt>
                <c:pt idx="1353">
                  <c:v>1347</c:v>
                </c:pt>
                <c:pt idx="1354">
                  <c:v>1348</c:v>
                </c:pt>
                <c:pt idx="1355">
                  <c:v>1349</c:v>
                </c:pt>
                <c:pt idx="1356">
                  <c:v>1350</c:v>
                </c:pt>
                <c:pt idx="1357">
                  <c:v>1351</c:v>
                </c:pt>
                <c:pt idx="1358">
                  <c:v>1352</c:v>
                </c:pt>
                <c:pt idx="1359">
                  <c:v>1353</c:v>
                </c:pt>
                <c:pt idx="1360">
                  <c:v>1354</c:v>
                </c:pt>
                <c:pt idx="1361">
                  <c:v>1355</c:v>
                </c:pt>
                <c:pt idx="1362">
                  <c:v>1356</c:v>
                </c:pt>
                <c:pt idx="1363">
                  <c:v>1357</c:v>
                </c:pt>
                <c:pt idx="1364">
                  <c:v>1358</c:v>
                </c:pt>
                <c:pt idx="1365">
                  <c:v>1359</c:v>
                </c:pt>
                <c:pt idx="1366">
                  <c:v>1360</c:v>
                </c:pt>
                <c:pt idx="1367">
                  <c:v>1361</c:v>
                </c:pt>
                <c:pt idx="1368">
                  <c:v>1362</c:v>
                </c:pt>
                <c:pt idx="1369">
                  <c:v>1363</c:v>
                </c:pt>
                <c:pt idx="1370">
                  <c:v>1364</c:v>
                </c:pt>
                <c:pt idx="1371">
                  <c:v>1365</c:v>
                </c:pt>
                <c:pt idx="1372">
                  <c:v>1366</c:v>
                </c:pt>
                <c:pt idx="1373">
                  <c:v>1367</c:v>
                </c:pt>
                <c:pt idx="1374">
                  <c:v>1368</c:v>
                </c:pt>
                <c:pt idx="1375">
                  <c:v>1369</c:v>
                </c:pt>
                <c:pt idx="1376">
                  <c:v>1370</c:v>
                </c:pt>
                <c:pt idx="1377">
                  <c:v>1371</c:v>
                </c:pt>
                <c:pt idx="1378">
                  <c:v>1372</c:v>
                </c:pt>
                <c:pt idx="1379">
                  <c:v>1373</c:v>
                </c:pt>
                <c:pt idx="1380">
                  <c:v>1374</c:v>
                </c:pt>
                <c:pt idx="1381">
                  <c:v>1375</c:v>
                </c:pt>
                <c:pt idx="1382">
                  <c:v>1376</c:v>
                </c:pt>
                <c:pt idx="1383">
                  <c:v>1377</c:v>
                </c:pt>
                <c:pt idx="1384">
                  <c:v>1378</c:v>
                </c:pt>
                <c:pt idx="1385">
                  <c:v>1379</c:v>
                </c:pt>
                <c:pt idx="1386">
                  <c:v>1380</c:v>
                </c:pt>
                <c:pt idx="1387">
                  <c:v>1381</c:v>
                </c:pt>
                <c:pt idx="1388">
                  <c:v>1382</c:v>
                </c:pt>
                <c:pt idx="1389">
                  <c:v>1383</c:v>
                </c:pt>
                <c:pt idx="1390">
                  <c:v>1384</c:v>
                </c:pt>
                <c:pt idx="1391">
                  <c:v>1385</c:v>
                </c:pt>
                <c:pt idx="1392">
                  <c:v>1386</c:v>
                </c:pt>
                <c:pt idx="1393">
                  <c:v>1387</c:v>
                </c:pt>
                <c:pt idx="1394">
                  <c:v>1388</c:v>
                </c:pt>
                <c:pt idx="1395">
                  <c:v>1389</c:v>
                </c:pt>
                <c:pt idx="1396">
                  <c:v>1390</c:v>
                </c:pt>
                <c:pt idx="1397">
                  <c:v>1391</c:v>
                </c:pt>
                <c:pt idx="1398">
                  <c:v>1392</c:v>
                </c:pt>
                <c:pt idx="1399">
                  <c:v>1393</c:v>
                </c:pt>
                <c:pt idx="1400">
                  <c:v>1394</c:v>
                </c:pt>
                <c:pt idx="1401">
                  <c:v>1395</c:v>
                </c:pt>
                <c:pt idx="1402">
                  <c:v>1396</c:v>
                </c:pt>
                <c:pt idx="1403">
                  <c:v>1397</c:v>
                </c:pt>
                <c:pt idx="1404">
                  <c:v>1398</c:v>
                </c:pt>
                <c:pt idx="1405">
                  <c:v>1399</c:v>
                </c:pt>
                <c:pt idx="1406">
                  <c:v>1400</c:v>
                </c:pt>
                <c:pt idx="1407">
                  <c:v>1401</c:v>
                </c:pt>
                <c:pt idx="1408">
                  <c:v>1402</c:v>
                </c:pt>
                <c:pt idx="1409">
                  <c:v>1403</c:v>
                </c:pt>
                <c:pt idx="1410">
                  <c:v>1404</c:v>
                </c:pt>
                <c:pt idx="1411">
                  <c:v>1405</c:v>
                </c:pt>
                <c:pt idx="1412">
                  <c:v>1406</c:v>
                </c:pt>
                <c:pt idx="1413">
                  <c:v>1407</c:v>
                </c:pt>
                <c:pt idx="1414">
                  <c:v>1408</c:v>
                </c:pt>
                <c:pt idx="1415">
                  <c:v>1409</c:v>
                </c:pt>
                <c:pt idx="1416">
                  <c:v>1410</c:v>
                </c:pt>
                <c:pt idx="1417">
                  <c:v>1411</c:v>
                </c:pt>
                <c:pt idx="1418">
                  <c:v>1412</c:v>
                </c:pt>
                <c:pt idx="1419">
                  <c:v>1413</c:v>
                </c:pt>
                <c:pt idx="1420">
                  <c:v>1414</c:v>
                </c:pt>
                <c:pt idx="1421">
                  <c:v>1415</c:v>
                </c:pt>
                <c:pt idx="1422">
                  <c:v>1416</c:v>
                </c:pt>
                <c:pt idx="1423">
                  <c:v>1417</c:v>
                </c:pt>
                <c:pt idx="1424">
                  <c:v>1418</c:v>
                </c:pt>
                <c:pt idx="1425">
                  <c:v>1419</c:v>
                </c:pt>
                <c:pt idx="1426">
                  <c:v>1420</c:v>
                </c:pt>
                <c:pt idx="1427">
                  <c:v>1421</c:v>
                </c:pt>
                <c:pt idx="1428">
                  <c:v>1422</c:v>
                </c:pt>
                <c:pt idx="1429">
                  <c:v>1423</c:v>
                </c:pt>
                <c:pt idx="1430">
                  <c:v>1424</c:v>
                </c:pt>
                <c:pt idx="1431">
                  <c:v>1425</c:v>
                </c:pt>
                <c:pt idx="1432">
                  <c:v>1426</c:v>
                </c:pt>
                <c:pt idx="1433">
                  <c:v>1427</c:v>
                </c:pt>
                <c:pt idx="1434">
                  <c:v>1428</c:v>
                </c:pt>
                <c:pt idx="1435">
                  <c:v>1429</c:v>
                </c:pt>
                <c:pt idx="1436">
                  <c:v>1430</c:v>
                </c:pt>
                <c:pt idx="1437">
                  <c:v>1431</c:v>
                </c:pt>
                <c:pt idx="1438">
                  <c:v>1432</c:v>
                </c:pt>
                <c:pt idx="1439">
                  <c:v>1433</c:v>
                </c:pt>
                <c:pt idx="1440">
                  <c:v>1434</c:v>
                </c:pt>
                <c:pt idx="1441">
                  <c:v>1435</c:v>
                </c:pt>
                <c:pt idx="1442">
                  <c:v>1436</c:v>
                </c:pt>
                <c:pt idx="1443">
                  <c:v>1437</c:v>
                </c:pt>
                <c:pt idx="1444">
                  <c:v>1438</c:v>
                </c:pt>
                <c:pt idx="1445">
                  <c:v>1439</c:v>
                </c:pt>
                <c:pt idx="1446">
                  <c:v>1440</c:v>
                </c:pt>
                <c:pt idx="1447">
                  <c:v>1441</c:v>
                </c:pt>
                <c:pt idx="1448">
                  <c:v>1442</c:v>
                </c:pt>
                <c:pt idx="1449">
                  <c:v>1443</c:v>
                </c:pt>
                <c:pt idx="1450">
                  <c:v>1444</c:v>
                </c:pt>
                <c:pt idx="1451">
                  <c:v>1445</c:v>
                </c:pt>
                <c:pt idx="1452">
                  <c:v>1446</c:v>
                </c:pt>
                <c:pt idx="1453">
                  <c:v>1447</c:v>
                </c:pt>
                <c:pt idx="1454">
                  <c:v>1448</c:v>
                </c:pt>
                <c:pt idx="1455">
                  <c:v>1449</c:v>
                </c:pt>
                <c:pt idx="1456">
                  <c:v>1450</c:v>
                </c:pt>
                <c:pt idx="1457">
                  <c:v>1451</c:v>
                </c:pt>
                <c:pt idx="1458">
                  <c:v>1452</c:v>
                </c:pt>
                <c:pt idx="1459">
                  <c:v>1453</c:v>
                </c:pt>
                <c:pt idx="1460">
                  <c:v>1454</c:v>
                </c:pt>
                <c:pt idx="1461">
                  <c:v>1455</c:v>
                </c:pt>
                <c:pt idx="1462">
                  <c:v>1456</c:v>
                </c:pt>
                <c:pt idx="1463">
                  <c:v>1457</c:v>
                </c:pt>
                <c:pt idx="1464">
                  <c:v>1458</c:v>
                </c:pt>
                <c:pt idx="1465">
                  <c:v>1459</c:v>
                </c:pt>
                <c:pt idx="1466">
                  <c:v>1460</c:v>
                </c:pt>
                <c:pt idx="1467">
                  <c:v>1461</c:v>
                </c:pt>
                <c:pt idx="1468">
                  <c:v>1462</c:v>
                </c:pt>
                <c:pt idx="1469">
                  <c:v>1463</c:v>
                </c:pt>
                <c:pt idx="1470">
                  <c:v>1464</c:v>
                </c:pt>
                <c:pt idx="1471">
                  <c:v>1465</c:v>
                </c:pt>
                <c:pt idx="1472">
                  <c:v>1466</c:v>
                </c:pt>
                <c:pt idx="1473">
                  <c:v>1467</c:v>
                </c:pt>
                <c:pt idx="1474">
                  <c:v>1468</c:v>
                </c:pt>
                <c:pt idx="1475">
                  <c:v>1469</c:v>
                </c:pt>
                <c:pt idx="1476">
                  <c:v>1470</c:v>
                </c:pt>
                <c:pt idx="1477">
                  <c:v>1471</c:v>
                </c:pt>
                <c:pt idx="1478">
                  <c:v>1472</c:v>
                </c:pt>
                <c:pt idx="1479">
                  <c:v>1473</c:v>
                </c:pt>
                <c:pt idx="1480">
                  <c:v>1474</c:v>
                </c:pt>
                <c:pt idx="1481">
                  <c:v>1475</c:v>
                </c:pt>
                <c:pt idx="1482">
                  <c:v>1476</c:v>
                </c:pt>
                <c:pt idx="1483">
                  <c:v>1477</c:v>
                </c:pt>
                <c:pt idx="1484">
                  <c:v>1478</c:v>
                </c:pt>
                <c:pt idx="1485">
                  <c:v>1479</c:v>
                </c:pt>
                <c:pt idx="1486">
                  <c:v>1480</c:v>
                </c:pt>
                <c:pt idx="1487">
                  <c:v>1481</c:v>
                </c:pt>
                <c:pt idx="1488">
                  <c:v>1482</c:v>
                </c:pt>
                <c:pt idx="1489">
                  <c:v>1483</c:v>
                </c:pt>
                <c:pt idx="1490">
                  <c:v>1484</c:v>
                </c:pt>
                <c:pt idx="1491">
                  <c:v>1485</c:v>
                </c:pt>
                <c:pt idx="1492">
                  <c:v>1486</c:v>
                </c:pt>
                <c:pt idx="1493">
                  <c:v>1487</c:v>
                </c:pt>
                <c:pt idx="1494">
                  <c:v>1488</c:v>
                </c:pt>
                <c:pt idx="1495">
                  <c:v>1489</c:v>
                </c:pt>
                <c:pt idx="1496">
                  <c:v>1490</c:v>
                </c:pt>
                <c:pt idx="1497">
                  <c:v>1491</c:v>
                </c:pt>
                <c:pt idx="1498">
                  <c:v>1492</c:v>
                </c:pt>
                <c:pt idx="1499">
                  <c:v>1493</c:v>
                </c:pt>
                <c:pt idx="1500">
                  <c:v>1494</c:v>
                </c:pt>
                <c:pt idx="1501">
                  <c:v>1495</c:v>
                </c:pt>
                <c:pt idx="1502">
                  <c:v>1496</c:v>
                </c:pt>
                <c:pt idx="1503">
                  <c:v>1497</c:v>
                </c:pt>
                <c:pt idx="1504">
                  <c:v>1498</c:v>
                </c:pt>
                <c:pt idx="1505">
                  <c:v>1499</c:v>
                </c:pt>
                <c:pt idx="1506">
                  <c:v>1500</c:v>
                </c:pt>
                <c:pt idx="1507">
                  <c:v>1501</c:v>
                </c:pt>
                <c:pt idx="1508">
                  <c:v>1502</c:v>
                </c:pt>
                <c:pt idx="1509">
                  <c:v>1503</c:v>
                </c:pt>
                <c:pt idx="1510">
                  <c:v>1504</c:v>
                </c:pt>
                <c:pt idx="1511">
                  <c:v>1505</c:v>
                </c:pt>
                <c:pt idx="1512">
                  <c:v>1506</c:v>
                </c:pt>
                <c:pt idx="1513">
                  <c:v>1507</c:v>
                </c:pt>
                <c:pt idx="1514">
                  <c:v>1508</c:v>
                </c:pt>
                <c:pt idx="1515">
                  <c:v>1509</c:v>
                </c:pt>
                <c:pt idx="1516">
                  <c:v>1510</c:v>
                </c:pt>
                <c:pt idx="1517">
                  <c:v>1511</c:v>
                </c:pt>
                <c:pt idx="1518">
                  <c:v>1512</c:v>
                </c:pt>
                <c:pt idx="1519">
                  <c:v>1513</c:v>
                </c:pt>
                <c:pt idx="1520">
                  <c:v>1514</c:v>
                </c:pt>
                <c:pt idx="1521">
                  <c:v>1515</c:v>
                </c:pt>
                <c:pt idx="1522">
                  <c:v>1516</c:v>
                </c:pt>
                <c:pt idx="1523">
                  <c:v>1517</c:v>
                </c:pt>
                <c:pt idx="1524">
                  <c:v>1518</c:v>
                </c:pt>
                <c:pt idx="1525">
                  <c:v>1519</c:v>
                </c:pt>
                <c:pt idx="1526">
                  <c:v>1520</c:v>
                </c:pt>
                <c:pt idx="1527">
                  <c:v>1521</c:v>
                </c:pt>
                <c:pt idx="1528">
                  <c:v>1522</c:v>
                </c:pt>
                <c:pt idx="1529">
                  <c:v>1523</c:v>
                </c:pt>
                <c:pt idx="1530">
                  <c:v>1524</c:v>
                </c:pt>
                <c:pt idx="1531">
                  <c:v>1525</c:v>
                </c:pt>
                <c:pt idx="1532">
                  <c:v>1526</c:v>
                </c:pt>
                <c:pt idx="1533">
                  <c:v>1527</c:v>
                </c:pt>
                <c:pt idx="1534">
                  <c:v>1528</c:v>
                </c:pt>
                <c:pt idx="1535">
                  <c:v>1529</c:v>
                </c:pt>
                <c:pt idx="1536">
                  <c:v>1530</c:v>
                </c:pt>
                <c:pt idx="1537">
                  <c:v>1531</c:v>
                </c:pt>
                <c:pt idx="1538">
                  <c:v>1532</c:v>
                </c:pt>
                <c:pt idx="1539">
                  <c:v>1533</c:v>
                </c:pt>
                <c:pt idx="1540">
                  <c:v>1534</c:v>
                </c:pt>
                <c:pt idx="1541">
                  <c:v>1535</c:v>
                </c:pt>
                <c:pt idx="1542">
                  <c:v>1536</c:v>
                </c:pt>
                <c:pt idx="1543">
                  <c:v>1537</c:v>
                </c:pt>
                <c:pt idx="1544">
                  <c:v>1538</c:v>
                </c:pt>
                <c:pt idx="1545">
                  <c:v>1539</c:v>
                </c:pt>
                <c:pt idx="1546">
                  <c:v>1540</c:v>
                </c:pt>
                <c:pt idx="1547">
                  <c:v>1541</c:v>
                </c:pt>
                <c:pt idx="1548">
                  <c:v>1542</c:v>
                </c:pt>
                <c:pt idx="1549">
                  <c:v>1543</c:v>
                </c:pt>
                <c:pt idx="1550">
                  <c:v>1544</c:v>
                </c:pt>
                <c:pt idx="1551">
                  <c:v>1545</c:v>
                </c:pt>
                <c:pt idx="1552">
                  <c:v>1546</c:v>
                </c:pt>
                <c:pt idx="1553">
                  <c:v>1547</c:v>
                </c:pt>
                <c:pt idx="1554">
                  <c:v>1548</c:v>
                </c:pt>
                <c:pt idx="1555">
                  <c:v>1549</c:v>
                </c:pt>
                <c:pt idx="1556">
                  <c:v>1550</c:v>
                </c:pt>
                <c:pt idx="1557">
                  <c:v>1551</c:v>
                </c:pt>
                <c:pt idx="1558">
                  <c:v>1552</c:v>
                </c:pt>
                <c:pt idx="1559">
                  <c:v>1553</c:v>
                </c:pt>
                <c:pt idx="1560">
                  <c:v>1554</c:v>
                </c:pt>
                <c:pt idx="1561">
                  <c:v>1555</c:v>
                </c:pt>
                <c:pt idx="1562">
                  <c:v>1556</c:v>
                </c:pt>
                <c:pt idx="1563">
                  <c:v>1557</c:v>
                </c:pt>
                <c:pt idx="1564">
                  <c:v>1558</c:v>
                </c:pt>
                <c:pt idx="1565">
                  <c:v>1559</c:v>
                </c:pt>
                <c:pt idx="1566">
                  <c:v>1560</c:v>
                </c:pt>
                <c:pt idx="1567">
                  <c:v>1561</c:v>
                </c:pt>
                <c:pt idx="1568">
                  <c:v>1562</c:v>
                </c:pt>
                <c:pt idx="1569">
                  <c:v>1563</c:v>
                </c:pt>
                <c:pt idx="1570">
                  <c:v>1564</c:v>
                </c:pt>
                <c:pt idx="1571">
                  <c:v>1565</c:v>
                </c:pt>
                <c:pt idx="1572">
                  <c:v>1566</c:v>
                </c:pt>
                <c:pt idx="1573">
                  <c:v>1567</c:v>
                </c:pt>
                <c:pt idx="1574">
                  <c:v>1568</c:v>
                </c:pt>
                <c:pt idx="1575">
                  <c:v>1569</c:v>
                </c:pt>
                <c:pt idx="1576">
                  <c:v>1570</c:v>
                </c:pt>
                <c:pt idx="1577">
                  <c:v>1571</c:v>
                </c:pt>
                <c:pt idx="1578">
                  <c:v>1572</c:v>
                </c:pt>
                <c:pt idx="1579">
                  <c:v>1573</c:v>
                </c:pt>
                <c:pt idx="1580">
                  <c:v>1574</c:v>
                </c:pt>
                <c:pt idx="1581">
                  <c:v>1575</c:v>
                </c:pt>
                <c:pt idx="1582">
                  <c:v>1576</c:v>
                </c:pt>
                <c:pt idx="1583">
                  <c:v>1577</c:v>
                </c:pt>
                <c:pt idx="1584">
                  <c:v>1578</c:v>
                </c:pt>
                <c:pt idx="1585">
                  <c:v>1579</c:v>
                </c:pt>
                <c:pt idx="1586">
                  <c:v>1580</c:v>
                </c:pt>
                <c:pt idx="1587">
                  <c:v>1581</c:v>
                </c:pt>
                <c:pt idx="1588">
                  <c:v>1582</c:v>
                </c:pt>
                <c:pt idx="1589">
                  <c:v>1583</c:v>
                </c:pt>
                <c:pt idx="1590">
                  <c:v>1584</c:v>
                </c:pt>
                <c:pt idx="1591">
                  <c:v>1585</c:v>
                </c:pt>
                <c:pt idx="1592">
                  <c:v>1586</c:v>
                </c:pt>
                <c:pt idx="1593">
                  <c:v>1587</c:v>
                </c:pt>
                <c:pt idx="1594">
                  <c:v>1588</c:v>
                </c:pt>
                <c:pt idx="1595">
                  <c:v>1589</c:v>
                </c:pt>
                <c:pt idx="1596">
                  <c:v>1590</c:v>
                </c:pt>
                <c:pt idx="1597">
                  <c:v>1591</c:v>
                </c:pt>
                <c:pt idx="1598">
                  <c:v>1592</c:v>
                </c:pt>
                <c:pt idx="1599">
                  <c:v>1593</c:v>
                </c:pt>
                <c:pt idx="1600">
                  <c:v>1594</c:v>
                </c:pt>
                <c:pt idx="1601">
                  <c:v>1595</c:v>
                </c:pt>
                <c:pt idx="1602">
                  <c:v>1596</c:v>
                </c:pt>
                <c:pt idx="1603">
                  <c:v>1597</c:v>
                </c:pt>
                <c:pt idx="1604">
                  <c:v>1598</c:v>
                </c:pt>
                <c:pt idx="1605">
                  <c:v>1599</c:v>
                </c:pt>
                <c:pt idx="1606">
                  <c:v>1600</c:v>
                </c:pt>
                <c:pt idx="1607">
                  <c:v>1601</c:v>
                </c:pt>
                <c:pt idx="1608">
                  <c:v>1602</c:v>
                </c:pt>
                <c:pt idx="1609">
                  <c:v>1603</c:v>
                </c:pt>
                <c:pt idx="1610">
                  <c:v>1604</c:v>
                </c:pt>
                <c:pt idx="1611">
                  <c:v>1605</c:v>
                </c:pt>
                <c:pt idx="1612">
                  <c:v>1606</c:v>
                </c:pt>
                <c:pt idx="1613">
                  <c:v>1607</c:v>
                </c:pt>
                <c:pt idx="1614">
                  <c:v>1608</c:v>
                </c:pt>
                <c:pt idx="1615">
                  <c:v>1609</c:v>
                </c:pt>
                <c:pt idx="1616">
                  <c:v>1610</c:v>
                </c:pt>
                <c:pt idx="1617">
                  <c:v>1611</c:v>
                </c:pt>
                <c:pt idx="1618">
                  <c:v>1612</c:v>
                </c:pt>
                <c:pt idx="1619">
                  <c:v>1613</c:v>
                </c:pt>
                <c:pt idx="1620">
                  <c:v>1614</c:v>
                </c:pt>
                <c:pt idx="1621">
                  <c:v>1615</c:v>
                </c:pt>
                <c:pt idx="1622">
                  <c:v>1616</c:v>
                </c:pt>
                <c:pt idx="1623">
                  <c:v>1617</c:v>
                </c:pt>
                <c:pt idx="1624">
                  <c:v>1618</c:v>
                </c:pt>
                <c:pt idx="1625">
                  <c:v>1619</c:v>
                </c:pt>
                <c:pt idx="1626">
                  <c:v>1620</c:v>
                </c:pt>
                <c:pt idx="1627">
                  <c:v>1621</c:v>
                </c:pt>
                <c:pt idx="1628">
                  <c:v>1622</c:v>
                </c:pt>
                <c:pt idx="1629">
                  <c:v>1623</c:v>
                </c:pt>
                <c:pt idx="1630">
                  <c:v>1624</c:v>
                </c:pt>
                <c:pt idx="1631">
                  <c:v>1625</c:v>
                </c:pt>
                <c:pt idx="1632">
                  <c:v>1626</c:v>
                </c:pt>
                <c:pt idx="1633">
                  <c:v>1627</c:v>
                </c:pt>
                <c:pt idx="1634">
                  <c:v>1628</c:v>
                </c:pt>
                <c:pt idx="1635">
                  <c:v>1629</c:v>
                </c:pt>
                <c:pt idx="1636">
                  <c:v>1630</c:v>
                </c:pt>
                <c:pt idx="1637">
                  <c:v>1631</c:v>
                </c:pt>
                <c:pt idx="1638">
                  <c:v>1632</c:v>
                </c:pt>
                <c:pt idx="1639">
                  <c:v>1633</c:v>
                </c:pt>
                <c:pt idx="1640">
                  <c:v>1634</c:v>
                </c:pt>
                <c:pt idx="1641">
                  <c:v>1635</c:v>
                </c:pt>
                <c:pt idx="1642">
                  <c:v>1636</c:v>
                </c:pt>
                <c:pt idx="1643">
                  <c:v>1637</c:v>
                </c:pt>
                <c:pt idx="1644">
                  <c:v>1638</c:v>
                </c:pt>
                <c:pt idx="1645">
                  <c:v>1639</c:v>
                </c:pt>
                <c:pt idx="1646">
                  <c:v>1640</c:v>
                </c:pt>
                <c:pt idx="1647">
                  <c:v>1641</c:v>
                </c:pt>
                <c:pt idx="1648">
                  <c:v>1642</c:v>
                </c:pt>
                <c:pt idx="1649">
                  <c:v>1643</c:v>
                </c:pt>
                <c:pt idx="1650">
                  <c:v>1644</c:v>
                </c:pt>
                <c:pt idx="1651">
                  <c:v>1645</c:v>
                </c:pt>
                <c:pt idx="1652">
                  <c:v>1646</c:v>
                </c:pt>
                <c:pt idx="1653">
                  <c:v>1647</c:v>
                </c:pt>
                <c:pt idx="1654">
                  <c:v>1648</c:v>
                </c:pt>
                <c:pt idx="1655">
                  <c:v>1649</c:v>
                </c:pt>
                <c:pt idx="1656">
                  <c:v>1650</c:v>
                </c:pt>
                <c:pt idx="1657">
                  <c:v>1651</c:v>
                </c:pt>
                <c:pt idx="1658">
                  <c:v>1652</c:v>
                </c:pt>
                <c:pt idx="1659">
                  <c:v>1653</c:v>
                </c:pt>
                <c:pt idx="1660">
                  <c:v>1654</c:v>
                </c:pt>
                <c:pt idx="1661">
                  <c:v>1655</c:v>
                </c:pt>
                <c:pt idx="1662">
                  <c:v>1656</c:v>
                </c:pt>
                <c:pt idx="1663">
                  <c:v>1657</c:v>
                </c:pt>
                <c:pt idx="1664">
                  <c:v>1658</c:v>
                </c:pt>
                <c:pt idx="1665">
                  <c:v>1659</c:v>
                </c:pt>
                <c:pt idx="1666">
                  <c:v>1660</c:v>
                </c:pt>
                <c:pt idx="1667">
                  <c:v>1661</c:v>
                </c:pt>
                <c:pt idx="1668">
                  <c:v>1662</c:v>
                </c:pt>
                <c:pt idx="1669">
                  <c:v>1663</c:v>
                </c:pt>
                <c:pt idx="1670">
                  <c:v>1664</c:v>
                </c:pt>
                <c:pt idx="1671">
                  <c:v>1665</c:v>
                </c:pt>
                <c:pt idx="1672">
                  <c:v>1666</c:v>
                </c:pt>
                <c:pt idx="1673">
                  <c:v>1667</c:v>
                </c:pt>
                <c:pt idx="1674">
                  <c:v>1668</c:v>
                </c:pt>
                <c:pt idx="1675">
                  <c:v>1669</c:v>
                </c:pt>
                <c:pt idx="1676">
                  <c:v>1670</c:v>
                </c:pt>
                <c:pt idx="1677">
                  <c:v>1671</c:v>
                </c:pt>
                <c:pt idx="1678">
                  <c:v>1672</c:v>
                </c:pt>
                <c:pt idx="1679">
                  <c:v>1673</c:v>
                </c:pt>
                <c:pt idx="1680">
                  <c:v>1674</c:v>
                </c:pt>
                <c:pt idx="1681">
                  <c:v>1675</c:v>
                </c:pt>
                <c:pt idx="1682">
                  <c:v>1676</c:v>
                </c:pt>
                <c:pt idx="1683">
                  <c:v>1677</c:v>
                </c:pt>
                <c:pt idx="1684">
                  <c:v>1678</c:v>
                </c:pt>
                <c:pt idx="1685">
                  <c:v>1679</c:v>
                </c:pt>
                <c:pt idx="1686">
                  <c:v>1680</c:v>
                </c:pt>
                <c:pt idx="1687">
                  <c:v>1681</c:v>
                </c:pt>
                <c:pt idx="1688">
                  <c:v>1682</c:v>
                </c:pt>
                <c:pt idx="1689">
                  <c:v>1683</c:v>
                </c:pt>
                <c:pt idx="1690">
                  <c:v>1684</c:v>
                </c:pt>
                <c:pt idx="1691">
                  <c:v>1685</c:v>
                </c:pt>
                <c:pt idx="1692">
                  <c:v>1686</c:v>
                </c:pt>
                <c:pt idx="1693">
                  <c:v>1687</c:v>
                </c:pt>
                <c:pt idx="1694">
                  <c:v>1688</c:v>
                </c:pt>
                <c:pt idx="1695">
                  <c:v>1689</c:v>
                </c:pt>
                <c:pt idx="1696">
                  <c:v>1690</c:v>
                </c:pt>
                <c:pt idx="1697">
                  <c:v>1691</c:v>
                </c:pt>
                <c:pt idx="1698">
                  <c:v>1692</c:v>
                </c:pt>
                <c:pt idx="1699">
                  <c:v>1693</c:v>
                </c:pt>
                <c:pt idx="1700">
                  <c:v>1694</c:v>
                </c:pt>
                <c:pt idx="1701">
                  <c:v>1695</c:v>
                </c:pt>
                <c:pt idx="1702">
                  <c:v>1696</c:v>
                </c:pt>
                <c:pt idx="1703">
                  <c:v>1697</c:v>
                </c:pt>
                <c:pt idx="1704">
                  <c:v>1698</c:v>
                </c:pt>
                <c:pt idx="1705">
                  <c:v>1699</c:v>
                </c:pt>
                <c:pt idx="1706">
                  <c:v>1700</c:v>
                </c:pt>
                <c:pt idx="1707">
                  <c:v>1701</c:v>
                </c:pt>
                <c:pt idx="1708">
                  <c:v>1702</c:v>
                </c:pt>
                <c:pt idx="1709">
                  <c:v>1703</c:v>
                </c:pt>
                <c:pt idx="1710">
                  <c:v>1704</c:v>
                </c:pt>
                <c:pt idx="1711">
                  <c:v>1705</c:v>
                </c:pt>
                <c:pt idx="1712">
                  <c:v>1706</c:v>
                </c:pt>
                <c:pt idx="1713">
                  <c:v>1707</c:v>
                </c:pt>
                <c:pt idx="1714">
                  <c:v>1708</c:v>
                </c:pt>
                <c:pt idx="1715">
                  <c:v>1709</c:v>
                </c:pt>
                <c:pt idx="1716">
                  <c:v>1710</c:v>
                </c:pt>
                <c:pt idx="1717">
                  <c:v>1711</c:v>
                </c:pt>
                <c:pt idx="1718">
                  <c:v>1712</c:v>
                </c:pt>
                <c:pt idx="1719">
                  <c:v>1713</c:v>
                </c:pt>
                <c:pt idx="1720">
                  <c:v>1714</c:v>
                </c:pt>
                <c:pt idx="1721">
                  <c:v>1715</c:v>
                </c:pt>
                <c:pt idx="1722">
                  <c:v>1716</c:v>
                </c:pt>
                <c:pt idx="1723">
                  <c:v>1717</c:v>
                </c:pt>
                <c:pt idx="1724">
                  <c:v>1718</c:v>
                </c:pt>
                <c:pt idx="1725">
                  <c:v>1719</c:v>
                </c:pt>
                <c:pt idx="1726">
                  <c:v>1720</c:v>
                </c:pt>
                <c:pt idx="1727">
                  <c:v>1721</c:v>
                </c:pt>
                <c:pt idx="1728">
                  <c:v>1722</c:v>
                </c:pt>
                <c:pt idx="1729">
                  <c:v>1723</c:v>
                </c:pt>
                <c:pt idx="1730">
                  <c:v>1724</c:v>
                </c:pt>
                <c:pt idx="1731">
                  <c:v>1725</c:v>
                </c:pt>
                <c:pt idx="1732">
                  <c:v>1726</c:v>
                </c:pt>
                <c:pt idx="1733">
                  <c:v>1727</c:v>
                </c:pt>
                <c:pt idx="1734">
                  <c:v>1728</c:v>
                </c:pt>
                <c:pt idx="1735">
                  <c:v>1729</c:v>
                </c:pt>
                <c:pt idx="1736">
                  <c:v>1730</c:v>
                </c:pt>
                <c:pt idx="1737">
                  <c:v>1731</c:v>
                </c:pt>
                <c:pt idx="1738">
                  <c:v>1732</c:v>
                </c:pt>
                <c:pt idx="1739">
                  <c:v>1733</c:v>
                </c:pt>
                <c:pt idx="1740">
                  <c:v>1734</c:v>
                </c:pt>
                <c:pt idx="1741">
                  <c:v>1735</c:v>
                </c:pt>
                <c:pt idx="1742">
                  <c:v>1736</c:v>
                </c:pt>
                <c:pt idx="1743">
                  <c:v>1737</c:v>
                </c:pt>
                <c:pt idx="1744">
                  <c:v>1738</c:v>
                </c:pt>
                <c:pt idx="1745">
                  <c:v>1739</c:v>
                </c:pt>
                <c:pt idx="1746">
                  <c:v>1740</c:v>
                </c:pt>
                <c:pt idx="1747">
                  <c:v>1741</c:v>
                </c:pt>
                <c:pt idx="1748">
                  <c:v>1742</c:v>
                </c:pt>
                <c:pt idx="1749">
                  <c:v>1743</c:v>
                </c:pt>
                <c:pt idx="1750">
                  <c:v>1744</c:v>
                </c:pt>
                <c:pt idx="1751">
                  <c:v>1745</c:v>
                </c:pt>
                <c:pt idx="1752">
                  <c:v>1746</c:v>
                </c:pt>
                <c:pt idx="1753">
                  <c:v>1747</c:v>
                </c:pt>
                <c:pt idx="1754">
                  <c:v>1748</c:v>
                </c:pt>
                <c:pt idx="1755">
                  <c:v>1749</c:v>
                </c:pt>
                <c:pt idx="1756">
                  <c:v>1750</c:v>
                </c:pt>
                <c:pt idx="1757">
                  <c:v>1751</c:v>
                </c:pt>
                <c:pt idx="1758">
                  <c:v>1752</c:v>
                </c:pt>
                <c:pt idx="1759">
                  <c:v>1753</c:v>
                </c:pt>
                <c:pt idx="1760">
                  <c:v>1754</c:v>
                </c:pt>
                <c:pt idx="1761">
                  <c:v>1755</c:v>
                </c:pt>
                <c:pt idx="1762">
                  <c:v>1756</c:v>
                </c:pt>
                <c:pt idx="1763">
                  <c:v>1757</c:v>
                </c:pt>
                <c:pt idx="1764">
                  <c:v>1758</c:v>
                </c:pt>
                <c:pt idx="1765">
                  <c:v>1759</c:v>
                </c:pt>
                <c:pt idx="1766">
                  <c:v>1760</c:v>
                </c:pt>
                <c:pt idx="1767">
                  <c:v>1761</c:v>
                </c:pt>
                <c:pt idx="1768">
                  <c:v>1762</c:v>
                </c:pt>
                <c:pt idx="1769">
                  <c:v>1763</c:v>
                </c:pt>
                <c:pt idx="1770">
                  <c:v>1764</c:v>
                </c:pt>
                <c:pt idx="1771">
                  <c:v>1765</c:v>
                </c:pt>
                <c:pt idx="1772">
                  <c:v>1766</c:v>
                </c:pt>
                <c:pt idx="1773">
                  <c:v>1767</c:v>
                </c:pt>
                <c:pt idx="1774">
                  <c:v>1768</c:v>
                </c:pt>
                <c:pt idx="1775">
                  <c:v>1769</c:v>
                </c:pt>
                <c:pt idx="1776">
                  <c:v>1770</c:v>
                </c:pt>
                <c:pt idx="1777">
                  <c:v>1771</c:v>
                </c:pt>
                <c:pt idx="1778">
                  <c:v>1772</c:v>
                </c:pt>
                <c:pt idx="1779">
                  <c:v>1773</c:v>
                </c:pt>
                <c:pt idx="1780">
                  <c:v>1774</c:v>
                </c:pt>
                <c:pt idx="1781">
                  <c:v>1775</c:v>
                </c:pt>
                <c:pt idx="1782">
                  <c:v>1776</c:v>
                </c:pt>
                <c:pt idx="1783">
                  <c:v>1777</c:v>
                </c:pt>
                <c:pt idx="1784">
                  <c:v>1778</c:v>
                </c:pt>
                <c:pt idx="1785">
                  <c:v>1779</c:v>
                </c:pt>
                <c:pt idx="1786">
                  <c:v>1780</c:v>
                </c:pt>
                <c:pt idx="1787">
                  <c:v>1781</c:v>
                </c:pt>
                <c:pt idx="1788">
                  <c:v>1782</c:v>
                </c:pt>
                <c:pt idx="1789">
                  <c:v>1783</c:v>
                </c:pt>
                <c:pt idx="1790">
                  <c:v>1784</c:v>
                </c:pt>
                <c:pt idx="1791">
                  <c:v>1785</c:v>
                </c:pt>
                <c:pt idx="1792">
                  <c:v>1786</c:v>
                </c:pt>
                <c:pt idx="1793">
                  <c:v>1787</c:v>
                </c:pt>
                <c:pt idx="1794">
                  <c:v>1788</c:v>
                </c:pt>
                <c:pt idx="1795">
                  <c:v>1789</c:v>
                </c:pt>
                <c:pt idx="1796">
                  <c:v>1790</c:v>
                </c:pt>
                <c:pt idx="1797">
                  <c:v>1791</c:v>
                </c:pt>
                <c:pt idx="1798">
                  <c:v>1792</c:v>
                </c:pt>
                <c:pt idx="1799">
                  <c:v>1793</c:v>
                </c:pt>
                <c:pt idx="1800">
                  <c:v>1794</c:v>
                </c:pt>
                <c:pt idx="1801">
                  <c:v>1795</c:v>
                </c:pt>
                <c:pt idx="1802">
                  <c:v>1796</c:v>
                </c:pt>
                <c:pt idx="1803">
                  <c:v>1797</c:v>
                </c:pt>
                <c:pt idx="1804">
                  <c:v>1798</c:v>
                </c:pt>
                <c:pt idx="1805">
                  <c:v>1799</c:v>
                </c:pt>
                <c:pt idx="1806">
                  <c:v>1800</c:v>
                </c:pt>
              </c:strCache>
            </c:strRef>
          </c:xVal>
          <c:yVal>
            <c:numRef>
              <c:f>WLTC_class_3!$M$2:$M$1808</c:f>
              <c:numCache>
                <c:formatCode>General</c:formatCode>
                <c:ptCount val="1807"/>
                <c:pt idx="4">
                  <c:v>0</c:v>
                </c:pt>
                <c:pt idx="5">
                  <c:v>0</c:v>
                </c:pt>
                <c:pt idx="6" formatCode="0.00">
                  <c:v>265.26240000000001</c:v>
                </c:pt>
                <c:pt idx="7" formatCode="0.00">
                  <c:v>265.26240000000001</c:v>
                </c:pt>
                <c:pt idx="8" formatCode="0.00">
                  <c:v>265.26240000000001</c:v>
                </c:pt>
                <c:pt idx="9" formatCode="0.00">
                  <c:v>265.26240000000001</c:v>
                </c:pt>
                <c:pt idx="10" formatCode="0.00">
                  <c:v>265.26240000000001</c:v>
                </c:pt>
                <c:pt idx="11" formatCode="0.00">
                  <c:v>265.26240000000001</c:v>
                </c:pt>
                <c:pt idx="12" formatCode="0.00">
                  <c:v>265.26240000000001</c:v>
                </c:pt>
                <c:pt idx="13" formatCode="0.00">
                  <c:v>265.26240000000001</c:v>
                </c:pt>
                <c:pt idx="14" formatCode="0.00">
                  <c:v>265.26240000000001</c:v>
                </c:pt>
                <c:pt idx="15" formatCode="0.00">
                  <c:v>265.26240000000001</c:v>
                </c:pt>
                <c:pt idx="16" formatCode="0.00">
                  <c:v>265.26240000000001</c:v>
                </c:pt>
                <c:pt idx="17" formatCode="0.00">
                  <c:v>312.20684444444447</c:v>
                </c:pt>
                <c:pt idx="18" formatCode="0.00">
                  <c:v>664.31261777777775</c:v>
                </c:pt>
                <c:pt idx="19" formatCode="0.00">
                  <c:v>1486.0086955555555</c:v>
                </c:pt>
                <c:pt idx="20" formatCode="0.00">
                  <c:v>2190.5905022222228</c:v>
                </c:pt>
                <c:pt idx="21" formatCode="0.00">
                  <c:v>2073.7342911111109</c:v>
                </c:pt>
                <c:pt idx="22" formatCode="0.00">
                  <c:v>1909.7877755555553</c:v>
                </c:pt>
                <c:pt idx="23" formatCode="0.00">
                  <c:v>2285.7696911111111</c:v>
                </c:pt>
                <c:pt idx="24" formatCode="0.00">
                  <c:v>2403.6693622222228</c:v>
                </c:pt>
                <c:pt idx="25" formatCode="0.00">
                  <c:v>1629.5684888888891</c:v>
                </c:pt>
                <c:pt idx="26" formatCode="0.00">
                  <c:v>761.26456666666706</c:v>
                </c:pt>
                <c:pt idx="27" formatCode="0.00">
                  <c:v>456.19299777777798</c:v>
                </c:pt>
                <c:pt idx="28" formatCode="0.00">
                  <c:v>432.74321555555537</c:v>
                </c:pt>
                <c:pt idx="29" formatCode="0.00">
                  <c:v>456.27153777777795</c:v>
                </c:pt>
                <c:pt idx="30" formatCode="0.00">
                  <c:v>737.97186444444446</c:v>
                </c:pt>
                <c:pt idx="31" formatCode="0.00">
                  <c:v>925.94038222222161</c:v>
                </c:pt>
                <c:pt idx="32" formatCode="0.00">
                  <c:v>1043.4249133333335</c:v>
                </c:pt>
                <c:pt idx="33" formatCode="0.00">
                  <c:v>1372.2828644444451</c:v>
                </c:pt>
                <c:pt idx="34" formatCode="0.00">
                  <c:v>1442.9800311111112</c:v>
                </c:pt>
                <c:pt idx="35" formatCode="0.00">
                  <c:v>1372.8438644444434</c:v>
                </c:pt>
                <c:pt idx="36" formatCode="0.00">
                  <c:v>1067.9518155555552</c:v>
                </c:pt>
                <c:pt idx="37" formatCode="0.00">
                  <c:v>739.47534444444443</c:v>
                </c:pt>
                <c:pt idx="38" formatCode="0.00">
                  <c:v>598.73177111111079</c:v>
                </c:pt>
                <c:pt idx="39" formatCode="0.00">
                  <c:v>528.38242444444484</c:v>
                </c:pt>
                <c:pt idx="40" formatCode="0.00">
                  <c:v>411.07741333333365</c:v>
                </c:pt>
                <c:pt idx="41" formatCode="0.00">
                  <c:v>223.31085555555657</c:v>
                </c:pt>
                <c:pt idx="42" formatCode="0.00">
                  <c:v>-152.27835999999931</c:v>
                </c:pt>
                <c:pt idx="43" formatCode="0.00">
                  <c:v>-739.25221555555652</c:v>
                </c:pt>
                <c:pt idx="44" formatCode="0.00">
                  <c:v>-1068.1774866666674</c:v>
                </c:pt>
                <c:pt idx="45" formatCode="0.00">
                  <c:v>-974.61397777777711</c:v>
                </c:pt>
                <c:pt idx="46" formatCode="0.00">
                  <c:v>-834.04992444444497</c:v>
                </c:pt>
                <c:pt idx="47" formatCode="0.00">
                  <c:v>-1045.5579844444444</c:v>
                </c:pt>
                <c:pt idx="48" formatCode="0.00">
                  <c:v>-1421.4837999999988</c:v>
                </c:pt>
                <c:pt idx="49" formatCode="0.00">
                  <c:v>-1328.0324911111113</c:v>
                </c:pt>
                <c:pt idx="50" formatCode="0.00">
                  <c:v>-718.08009333333382</c:v>
                </c:pt>
                <c:pt idx="51" formatCode="0.00">
                  <c:v>-154.89262000000016</c:v>
                </c:pt>
                <c:pt idx="52" formatCode="0.00">
                  <c:v>-61.059831111110789</c:v>
                </c:pt>
                <c:pt idx="53" formatCode="0.00">
                  <c:v>-201.99414444444443</c:v>
                </c:pt>
                <c:pt idx="54" formatCode="0.00">
                  <c:v>-131.70089777777758</c:v>
                </c:pt>
                <c:pt idx="55" formatCode="0.00">
                  <c:v>126.42622666666718</c:v>
                </c:pt>
                <c:pt idx="56" formatCode="0.00">
                  <c:v>173.37067111111065</c:v>
                </c:pt>
                <c:pt idx="57" formatCode="0.00">
                  <c:v>-225.70198666666695</c:v>
                </c:pt>
                <c:pt idx="58" formatCode="0.00">
                  <c:v>-742.28161555555539</c:v>
                </c:pt>
                <c:pt idx="59" formatCode="0.00">
                  <c:v>-578.2677799999999</c:v>
                </c:pt>
                <c:pt idx="60" formatCode="0.00">
                  <c:v>8.4255755555556711</c:v>
                </c:pt>
                <c:pt idx="61" formatCode="0.00">
                  <c:v>243.13657777777786</c:v>
                </c:pt>
                <c:pt idx="62" formatCode="0.00">
                  <c:v>266.60880000000003</c:v>
                </c:pt>
                <c:pt idx="63" formatCode="0.00">
                  <c:v>337.02546666666683</c:v>
                </c:pt>
                <c:pt idx="64" formatCode="0.00">
                  <c:v>407.47579333333329</c:v>
                </c:pt>
                <c:pt idx="65" formatCode="0.00">
                  <c:v>830.00945333333311</c:v>
                </c:pt>
                <c:pt idx="66" formatCode="0.00">
                  <c:v>900.66174000000035</c:v>
                </c:pt>
                <c:pt idx="67" formatCode="0.00">
                  <c:v>548.64572666666697</c:v>
                </c:pt>
                <c:pt idx="68" formatCode="0.00">
                  <c:v>478.29637999999966</c:v>
                </c:pt>
                <c:pt idx="69" formatCode="0.00">
                  <c:v>548.74670666666691</c:v>
                </c:pt>
                <c:pt idx="70" formatCode="0.00">
                  <c:v>642.73657555555599</c:v>
                </c:pt>
                <c:pt idx="71" formatCode="0.00">
                  <c:v>501.98178222222225</c:v>
                </c:pt>
                <c:pt idx="72" formatCode="0.00">
                  <c:v>408.12655333333288</c:v>
                </c:pt>
                <c:pt idx="73" formatCode="0.00">
                  <c:v>783.71576888888876</c:v>
                </c:pt>
                <c:pt idx="74" formatCode="0.00">
                  <c:v>1394.2067266666668</c:v>
                </c:pt>
                <c:pt idx="75" formatCode="0.00">
                  <c:v>1723.1432177777774</c:v>
                </c:pt>
                <c:pt idx="76" formatCode="0.00">
                  <c:v>1817.4023666666671</c:v>
                </c:pt>
                <c:pt idx="77" formatCode="0.00">
                  <c:v>1700.411515555556</c:v>
                </c:pt>
                <c:pt idx="78" formatCode="0.00">
                  <c:v>1348.6423422222217</c:v>
                </c:pt>
                <c:pt idx="79" formatCode="0.00">
                  <c:v>949.81652444444421</c:v>
                </c:pt>
                <c:pt idx="80" formatCode="0.00">
                  <c:v>738.68994444444445</c:v>
                </c:pt>
                <c:pt idx="81" formatCode="0.00">
                  <c:v>715.31870222222176</c:v>
                </c:pt>
                <c:pt idx="82" formatCode="0.00">
                  <c:v>762.37534666666704</c:v>
                </c:pt>
                <c:pt idx="83" formatCode="0.00">
                  <c:v>715.5543222222218</c:v>
                </c:pt>
                <c:pt idx="84" formatCode="0.00">
                  <c:v>504.39408222222227</c:v>
                </c:pt>
                <c:pt idx="85" formatCode="0.00">
                  <c:v>199.27763333333402</c:v>
                </c:pt>
                <c:pt idx="86" formatCode="0.00">
                  <c:v>34.915977777777783</c:v>
                </c:pt>
                <c:pt idx="87" formatCode="0.00">
                  <c:v>-129.44567777777837</c:v>
                </c:pt>
                <c:pt idx="88" formatCode="0.00">
                  <c:v>-82.635873333333308</c:v>
                </c:pt>
                <c:pt idx="89" formatCode="0.00">
                  <c:v>128.58046666666803</c:v>
                </c:pt>
                <c:pt idx="90" formatCode="0.00">
                  <c:v>11.185695555555217</c:v>
                </c:pt>
                <c:pt idx="91" formatCode="0.00">
                  <c:v>-59.320731111112437</c:v>
                </c:pt>
                <c:pt idx="92" formatCode="0.00">
                  <c:v>-35.915828888888221</c:v>
                </c:pt>
                <c:pt idx="93" formatCode="0.00">
                  <c:v>10.950075555556921</c:v>
                </c:pt>
                <c:pt idx="94" formatCode="0.00">
                  <c:v>-364.65036000000066</c:v>
                </c:pt>
                <c:pt idx="95" formatCode="0.00">
                  <c:v>-1350.7417533333337</c:v>
                </c:pt>
                <c:pt idx="96" formatCode="0.00">
                  <c:v>-2055.4245399999995</c:v>
                </c:pt>
                <c:pt idx="97" formatCode="0.00">
                  <c:v>-2149.9080888888889</c:v>
                </c:pt>
                <c:pt idx="98" formatCode="0.00">
                  <c:v>-1563.6635333333334</c:v>
                </c:pt>
                <c:pt idx="99" formatCode="0.00">
                  <c:v>-906.75547111111098</c:v>
                </c:pt>
                <c:pt idx="100" formatCode="0.00">
                  <c:v>-930.47453333333317</c:v>
                </c:pt>
                <c:pt idx="101" formatCode="0.00">
                  <c:v>-1188.9943577777779</c:v>
                </c:pt>
                <c:pt idx="102" formatCode="0.00">
                  <c:v>-1025.0590622222221</c:v>
                </c:pt>
                <c:pt idx="103" formatCode="0.00">
                  <c:v>-579.33367999999996</c:v>
                </c:pt>
                <c:pt idx="104" formatCode="0.00">
                  <c:v>-579.49075999999991</c:v>
                </c:pt>
                <c:pt idx="105" formatCode="0.00">
                  <c:v>-251.1264888888889</c:v>
                </c:pt>
                <c:pt idx="106" formatCode="0.00">
                  <c:v>265.26240000000001</c:v>
                </c:pt>
                <c:pt idx="107" formatCode="0.00">
                  <c:v>265.26240000000001</c:v>
                </c:pt>
                <c:pt idx="108" formatCode="0.00">
                  <c:v>265.26240000000001</c:v>
                </c:pt>
                <c:pt idx="109" formatCode="0.00">
                  <c:v>265.26240000000001</c:v>
                </c:pt>
                <c:pt idx="110" formatCode="0.00">
                  <c:v>265.26240000000001</c:v>
                </c:pt>
                <c:pt idx="111" formatCode="0.00">
                  <c:v>265.26240000000001</c:v>
                </c:pt>
                <c:pt idx="112" formatCode="0.00">
                  <c:v>265.26240000000001</c:v>
                </c:pt>
                <c:pt idx="113" formatCode="0.00">
                  <c:v>265.26240000000001</c:v>
                </c:pt>
                <c:pt idx="114" formatCode="0.00">
                  <c:v>265.26240000000001</c:v>
                </c:pt>
                <c:pt idx="115" formatCode="0.00">
                  <c:v>265.26240000000001</c:v>
                </c:pt>
                <c:pt idx="116" formatCode="0.00">
                  <c:v>265.26240000000001</c:v>
                </c:pt>
                <c:pt idx="117" formatCode="0.00">
                  <c:v>265.26240000000001</c:v>
                </c:pt>
                <c:pt idx="118" formatCode="0.00">
                  <c:v>265.26240000000001</c:v>
                </c:pt>
                <c:pt idx="119" formatCode="0.00">
                  <c:v>265.26240000000001</c:v>
                </c:pt>
                <c:pt idx="120" formatCode="0.00">
                  <c:v>265.26240000000001</c:v>
                </c:pt>
                <c:pt idx="121" formatCode="0.00">
                  <c:v>265.26240000000001</c:v>
                </c:pt>
                <c:pt idx="122" formatCode="0.00">
                  <c:v>265.26240000000001</c:v>
                </c:pt>
                <c:pt idx="123" formatCode="0.00">
                  <c:v>265.26240000000001</c:v>
                </c:pt>
                <c:pt idx="124" formatCode="0.00">
                  <c:v>265.26240000000001</c:v>
                </c:pt>
                <c:pt idx="125" formatCode="0.00">
                  <c:v>265.26240000000001</c:v>
                </c:pt>
                <c:pt idx="126" formatCode="0.00">
                  <c:v>265.26240000000001</c:v>
                </c:pt>
                <c:pt idx="127" formatCode="0.00">
                  <c:v>265.26240000000001</c:v>
                </c:pt>
                <c:pt idx="128" formatCode="0.00">
                  <c:v>265.26240000000001</c:v>
                </c:pt>
                <c:pt idx="129" formatCode="0.00">
                  <c:v>265.26240000000001</c:v>
                </c:pt>
                <c:pt idx="130" formatCode="0.00">
                  <c:v>265.26240000000001</c:v>
                </c:pt>
                <c:pt idx="131" formatCode="0.00">
                  <c:v>265.26240000000001</c:v>
                </c:pt>
                <c:pt idx="132" formatCode="0.00">
                  <c:v>265.26240000000001</c:v>
                </c:pt>
                <c:pt idx="133" formatCode="0.00">
                  <c:v>265.26240000000001</c:v>
                </c:pt>
                <c:pt idx="134" formatCode="0.00">
                  <c:v>265.26240000000001</c:v>
                </c:pt>
                <c:pt idx="135" formatCode="0.00">
                  <c:v>265.26240000000001</c:v>
                </c:pt>
                <c:pt idx="136" formatCode="0.00">
                  <c:v>265.26240000000001</c:v>
                </c:pt>
                <c:pt idx="137" formatCode="0.00">
                  <c:v>265.26240000000001</c:v>
                </c:pt>
                <c:pt idx="138" formatCode="0.00">
                  <c:v>265.26240000000001</c:v>
                </c:pt>
                <c:pt idx="139" formatCode="0.00">
                  <c:v>265.26240000000001</c:v>
                </c:pt>
                <c:pt idx="140" formatCode="0.00">
                  <c:v>265.26240000000001</c:v>
                </c:pt>
                <c:pt idx="141" formatCode="0.00">
                  <c:v>265.26240000000001</c:v>
                </c:pt>
                <c:pt idx="142" formatCode="0.00">
                  <c:v>265.26240000000001</c:v>
                </c:pt>
                <c:pt idx="143" formatCode="0.00">
                  <c:v>312.20684444444447</c:v>
                </c:pt>
                <c:pt idx="144" formatCode="0.00">
                  <c:v>711.2570622222222</c:v>
                </c:pt>
                <c:pt idx="145" formatCode="0.00">
                  <c:v>1650.3366911111109</c:v>
                </c:pt>
                <c:pt idx="146" formatCode="0.00">
                  <c:v>2566.2245977777775</c:v>
                </c:pt>
                <c:pt idx="147" formatCode="0.00">
                  <c:v>2684.2140288888886</c:v>
                </c:pt>
                <c:pt idx="148" formatCode="0.00">
                  <c:v>1957.1024799999998</c:v>
                </c:pt>
                <c:pt idx="149" formatCode="0.00">
                  <c:v>1088.9107577777777</c:v>
                </c:pt>
                <c:pt idx="150" formatCode="0.00">
                  <c:v>713.46740222222274</c:v>
                </c:pt>
                <c:pt idx="151" formatCode="0.00">
                  <c:v>948.29060444444485</c:v>
                </c:pt>
                <c:pt idx="152" formatCode="0.00">
                  <c:v>1347.5427822222218</c:v>
                </c:pt>
                <c:pt idx="153" formatCode="0.00">
                  <c:v>1418.2511688888885</c:v>
                </c:pt>
                <c:pt idx="154" formatCode="0.00">
                  <c:v>1160.3147844444447</c:v>
                </c:pt>
                <c:pt idx="155" formatCode="0.00">
                  <c:v>761.45530666666707</c:v>
                </c:pt>
                <c:pt idx="156" formatCode="0.00">
                  <c:v>315.55040444444433</c:v>
                </c:pt>
                <c:pt idx="157" formatCode="0.00">
                  <c:v>-341.71669777777817</c:v>
                </c:pt>
                <c:pt idx="158" formatCode="0.00">
                  <c:v>-1327.7968711111102</c:v>
                </c:pt>
                <c:pt idx="159" formatCode="0.00">
                  <c:v>-2055.9518799999996</c:v>
                </c:pt>
                <c:pt idx="160" formatCode="0.00">
                  <c:v>-1915.7132066666668</c:v>
                </c:pt>
                <c:pt idx="161" formatCode="0.00">
                  <c:v>-977.27311777777777</c:v>
                </c:pt>
                <c:pt idx="162" formatCode="0.00">
                  <c:v>102.30324444444422</c:v>
                </c:pt>
                <c:pt idx="163" formatCode="0.00">
                  <c:v>759.5927866666666</c:v>
                </c:pt>
                <c:pt idx="164" formatCode="0.00">
                  <c:v>1346.5666422222223</c:v>
                </c:pt>
                <c:pt idx="165" formatCode="0.00">
                  <c:v>1675.5255733333338</c:v>
                </c:pt>
                <c:pt idx="166" formatCode="0.00">
                  <c:v>1722.7953977777775</c:v>
                </c:pt>
                <c:pt idx="167" formatCode="0.00">
                  <c:v>1535.3878799999995</c:v>
                </c:pt>
                <c:pt idx="168" formatCode="0.00">
                  <c:v>1253.9568333333341</c:v>
                </c:pt>
                <c:pt idx="169" formatCode="0.00">
                  <c:v>1207.248008888889</c:v>
                </c:pt>
                <c:pt idx="170" formatCode="0.00">
                  <c:v>1090.1000777777776</c:v>
                </c:pt>
                <c:pt idx="171" formatCode="0.00">
                  <c:v>879.02959777777812</c:v>
                </c:pt>
                <c:pt idx="172" formatCode="0.00">
                  <c:v>761.78068666666707</c:v>
                </c:pt>
                <c:pt idx="173" formatCode="0.00">
                  <c:v>996.62632888888925</c:v>
                </c:pt>
                <c:pt idx="174" formatCode="0.00">
                  <c:v>1208.1007288888891</c:v>
                </c:pt>
                <c:pt idx="175" formatCode="0.00">
                  <c:v>926.6584622222216</c:v>
                </c:pt>
                <c:pt idx="176" formatCode="0.00">
                  <c:v>316.47044444444344</c:v>
                </c:pt>
                <c:pt idx="177" formatCode="0.00">
                  <c:v>-411.2357644444441</c:v>
                </c:pt>
                <c:pt idx="178" formatCode="0.00">
                  <c:v>-1233.0216022222216</c:v>
                </c:pt>
                <c:pt idx="179" formatCode="0.00">
                  <c:v>-1609.0371777777777</c:v>
                </c:pt>
                <c:pt idx="180" formatCode="0.00">
                  <c:v>-1069.6136466666665</c:v>
                </c:pt>
                <c:pt idx="181" formatCode="0.00">
                  <c:v>-201.34338444444444</c:v>
                </c:pt>
                <c:pt idx="182" formatCode="0.00">
                  <c:v>408.91195333333286</c:v>
                </c:pt>
                <c:pt idx="183" formatCode="0.00">
                  <c:v>901.91837999999984</c:v>
                </c:pt>
                <c:pt idx="184" formatCode="0.00">
                  <c:v>1042.9648933333335</c:v>
                </c:pt>
                <c:pt idx="185" formatCode="0.00">
                  <c:v>691.03864000000021</c:v>
                </c:pt>
                <c:pt idx="186" formatCode="0.00">
                  <c:v>339.00018666666682</c:v>
                </c:pt>
                <c:pt idx="187" formatCode="0.00">
                  <c:v>174.68341111111064</c:v>
                </c:pt>
                <c:pt idx="188" formatCode="0.00">
                  <c:v>-13.128026666666502</c:v>
                </c:pt>
                <c:pt idx="189" formatCode="0.00">
                  <c:v>-459.20122888888835</c:v>
                </c:pt>
                <c:pt idx="190" formatCode="0.00">
                  <c:v>-835.00362444444431</c:v>
                </c:pt>
                <c:pt idx="191" formatCode="0.00">
                  <c:v>-929.17301333333342</c:v>
                </c:pt>
                <c:pt idx="192" formatCode="0.00">
                  <c:v>-835.57584444444501</c:v>
                </c:pt>
                <c:pt idx="193" formatCode="0.00">
                  <c:v>-648.0336866666662</c:v>
                </c:pt>
                <c:pt idx="194" formatCode="0.00">
                  <c:v>-483.93009111111087</c:v>
                </c:pt>
                <c:pt idx="195" formatCode="0.00">
                  <c:v>-343.25383777777813</c:v>
                </c:pt>
                <c:pt idx="196" formatCode="0.00">
                  <c:v>-202.55514444444444</c:v>
                </c:pt>
                <c:pt idx="197" formatCode="0.00">
                  <c:v>-108.75601555555542</c:v>
                </c:pt>
                <c:pt idx="198" formatCode="0.00">
                  <c:v>-14.956886666666501</c:v>
                </c:pt>
                <c:pt idx="199" formatCode="0.00">
                  <c:v>102.35934444444422</c:v>
                </c:pt>
                <c:pt idx="200" formatCode="0.00">
                  <c:v>149.27012888888891</c:v>
                </c:pt>
                <c:pt idx="201" formatCode="0.00">
                  <c:v>219.66435555555572</c:v>
                </c:pt>
                <c:pt idx="202" formatCode="0.00">
                  <c:v>266.60880000000003</c:v>
                </c:pt>
                <c:pt idx="203" formatCode="0.00">
                  <c:v>266.60880000000003</c:v>
                </c:pt>
                <c:pt idx="204" formatCode="0.00">
                  <c:v>383.96991111111117</c:v>
                </c:pt>
                <c:pt idx="205" formatCode="0.00">
                  <c:v>501.38712222222222</c:v>
                </c:pt>
                <c:pt idx="206" formatCode="0.00">
                  <c:v>618.80433333333337</c:v>
                </c:pt>
                <c:pt idx="207" formatCode="0.00">
                  <c:v>736.27764444444438</c:v>
                </c:pt>
                <c:pt idx="208" formatCode="0.00">
                  <c:v>853.75095555555549</c:v>
                </c:pt>
                <c:pt idx="209" formatCode="0.00">
                  <c:v>1206.002588888889</c:v>
                </c:pt>
                <c:pt idx="210" formatCode="0.00">
                  <c:v>1370.5886444444445</c:v>
                </c:pt>
                <c:pt idx="211" formatCode="0.00">
                  <c:v>1394.3077066666667</c:v>
                </c:pt>
                <c:pt idx="212" formatCode="0.00">
                  <c:v>1605.8494266666667</c:v>
                </c:pt>
                <c:pt idx="213" formatCode="0.00">
                  <c:v>1629.669468888889</c:v>
                </c:pt>
                <c:pt idx="214" formatCode="0.00">
                  <c:v>1465.6668533333336</c:v>
                </c:pt>
                <c:pt idx="215" formatCode="0.00">
                  <c:v>1583.2972444444447</c:v>
                </c:pt>
                <c:pt idx="216" formatCode="0.00">
                  <c:v>1560.1840622222223</c:v>
                </c:pt>
                <c:pt idx="217" formatCode="0.00">
                  <c:v>1208.358788888889</c:v>
                </c:pt>
                <c:pt idx="218" formatCode="0.00">
                  <c:v>973.82730666666657</c:v>
                </c:pt>
                <c:pt idx="219" formatCode="0.00">
                  <c:v>833.13983333333306</c:v>
                </c:pt>
                <c:pt idx="220" formatCode="0.00">
                  <c:v>880.20769777777809</c:v>
                </c:pt>
                <c:pt idx="221" formatCode="0.00">
                  <c:v>1068.1537755555553</c:v>
                </c:pt>
                <c:pt idx="222" formatCode="0.00">
                  <c:v>1209.200288888889</c:v>
                </c:pt>
                <c:pt idx="223" formatCode="0.00">
                  <c:v>1209.4359088888889</c:v>
                </c:pt>
                <c:pt idx="224" formatCode="0.00">
                  <c:v>1092.2879777777778</c:v>
                </c:pt>
                <c:pt idx="225" formatCode="0.00">
                  <c:v>928.16194222222157</c:v>
                </c:pt>
                <c:pt idx="226" formatCode="0.00">
                  <c:v>763.99102666666704</c:v>
                </c:pt>
                <c:pt idx="227" formatCode="0.00">
                  <c:v>576.31422888888994</c:v>
                </c:pt>
                <c:pt idx="228" formatCode="0.00">
                  <c:v>458.99799777777713</c:v>
                </c:pt>
                <c:pt idx="229" formatCode="0.00">
                  <c:v>435.57065555555459</c:v>
                </c:pt>
                <c:pt idx="230" formatCode="0.00">
                  <c:v>435.60431555555624</c:v>
                </c:pt>
                <c:pt idx="231" formatCode="0.00">
                  <c:v>506.06586222222222</c:v>
                </c:pt>
                <c:pt idx="232" formatCode="0.00">
                  <c:v>529.60540444444302</c:v>
                </c:pt>
                <c:pt idx="233" formatCode="0.00">
                  <c:v>506.18928222222223</c:v>
                </c:pt>
                <c:pt idx="234" formatCode="0.00">
                  <c:v>482.77316000000133</c:v>
                </c:pt>
                <c:pt idx="235" formatCode="0.00">
                  <c:v>435.87359555555622</c:v>
                </c:pt>
                <c:pt idx="236" formatCode="0.00">
                  <c:v>342.018366666666</c:v>
                </c:pt>
                <c:pt idx="237" formatCode="0.00">
                  <c:v>201.18503333333402</c:v>
                </c:pt>
                <c:pt idx="238" formatCode="0.00">
                  <c:v>-103.98751555555587</c:v>
                </c:pt>
                <c:pt idx="239" formatCode="0.00">
                  <c:v>-503.16115333333425</c:v>
                </c:pt>
                <c:pt idx="240" formatCode="0.00">
                  <c:v>-644.21888666666621</c:v>
                </c:pt>
                <c:pt idx="241" formatCode="0.00">
                  <c:v>-456.65428888888925</c:v>
                </c:pt>
                <c:pt idx="242" formatCode="0.00">
                  <c:v>-151.65003999999931</c:v>
                </c:pt>
                <c:pt idx="243" formatCode="0.00">
                  <c:v>-57.828471111110787</c:v>
                </c:pt>
                <c:pt idx="244" formatCode="0.00">
                  <c:v>-269.16823111111211</c:v>
                </c:pt>
                <c:pt idx="245" formatCode="0.00">
                  <c:v>-691.83653111111153</c:v>
                </c:pt>
                <c:pt idx="246" formatCode="0.00">
                  <c:v>-997.26713999999947</c:v>
                </c:pt>
                <c:pt idx="247" formatCode="0.00">
                  <c:v>-856.747966666666</c:v>
                </c:pt>
                <c:pt idx="248" formatCode="0.00">
                  <c:v>-786.55569999999989</c:v>
                </c:pt>
                <c:pt idx="249" formatCode="0.00">
                  <c:v>-880.72508888888842</c:v>
                </c:pt>
                <c:pt idx="250" formatCode="0.00">
                  <c:v>-834.04992444444497</c:v>
                </c:pt>
                <c:pt idx="251" formatCode="0.00">
                  <c:v>-1045.5579844444444</c:v>
                </c:pt>
                <c:pt idx="252" formatCode="0.00">
                  <c:v>-1421.4837999999988</c:v>
                </c:pt>
                <c:pt idx="253" formatCode="0.00">
                  <c:v>-1328.0324911111113</c:v>
                </c:pt>
                <c:pt idx="254" formatCode="0.00">
                  <c:v>-718.08009333333382</c:v>
                </c:pt>
                <c:pt idx="255" formatCode="0.00">
                  <c:v>-154.89262000000016</c:v>
                </c:pt>
                <c:pt idx="256" formatCode="0.00">
                  <c:v>-61.059831111110789</c:v>
                </c:pt>
                <c:pt idx="257" formatCode="0.00">
                  <c:v>-201.99414444444443</c:v>
                </c:pt>
                <c:pt idx="258" formatCode="0.00">
                  <c:v>-131.70089777777758</c:v>
                </c:pt>
                <c:pt idx="259" formatCode="0.00">
                  <c:v>126.42622666666718</c:v>
                </c:pt>
                <c:pt idx="260" formatCode="0.00">
                  <c:v>173.37067111111065</c:v>
                </c:pt>
                <c:pt idx="261" formatCode="0.00">
                  <c:v>-225.70198666666695</c:v>
                </c:pt>
                <c:pt idx="262" formatCode="0.00">
                  <c:v>-413.67050444444408</c:v>
                </c:pt>
                <c:pt idx="263" formatCode="0.00">
                  <c:v>196.47263333333362</c:v>
                </c:pt>
                <c:pt idx="264" formatCode="0.00">
                  <c:v>1065.0458355555552</c:v>
                </c:pt>
                <c:pt idx="265" formatCode="0.00">
                  <c:v>1487.8263355555557</c:v>
                </c:pt>
                <c:pt idx="266" formatCode="0.00">
                  <c:v>1511.6014977777779</c:v>
                </c:pt>
                <c:pt idx="267" formatCode="0.00">
                  <c:v>1464.9487733333328</c:v>
                </c:pt>
                <c:pt idx="268" formatCode="0.00">
                  <c:v>1559.1181622222223</c:v>
                </c:pt>
                <c:pt idx="269" formatCode="0.00">
                  <c:v>1864.5936511111113</c:v>
                </c:pt>
                <c:pt idx="270" formatCode="0.00">
                  <c:v>2005.8533444444452</c:v>
                </c:pt>
                <c:pt idx="271" formatCode="0.00">
                  <c:v>1795.0072644444447</c:v>
                </c:pt>
                <c:pt idx="272" formatCode="0.00">
                  <c:v>1372.8326444444435</c:v>
                </c:pt>
                <c:pt idx="273" formatCode="0.00">
                  <c:v>1185.256826666666</c:v>
                </c:pt>
                <c:pt idx="274" formatCode="0.00">
                  <c:v>1115.0757800000003</c:v>
                </c:pt>
                <c:pt idx="275" formatCode="0.00">
                  <c:v>974.41074666666657</c:v>
                </c:pt>
                <c:pt idx="276" formatCode="0.00">
                  <c:v>645.96793555555598</c:v>
                </c:pt>
                <c:pt idx="277" formatCode="0.00">
                  <c:v>200.00693333333402</c:v>
                </c:pt>
                <c:pt idx="278" formatCode="0.00">
                  <c:v>106.07316444444379</c:v>
                </c:pt>
                <c:pt idx="279" formatCode="0.00">
                  <c:v>-175.62716222222181</c:v>
                </c:pt>
                <c:pt idx="280" formatCode="0.00">
                  <c:v>-786.08445999999992</c:v>
                </c:pt>
                <c:pt idx="281" formatCode="0.00">
                  <c:v>-1068.0765066666675</c:v>
                </c:pt>
                <c:pt idx="282" formatCode="0.00">
                  <c:v>-1232.6962222222216</c:v>
                </c:pt>
                <c:pt idx="283" formatCode="0.00">
                  <c:v>-1397.405697777778</c:v>
                </c:pt>
                <c:pt idx="284" formatCode="0.00">
                  <c:v>-1820.2983977777774</c:v>
                </c:pt>
                <c:pt idx="285" formatCode="0.00">
                  <c:v>-1961.7376111111107</c:v>
                </c:pt>
                <c:pt idx="286" formatCode="0.00">
                  <c:v>-976.36429777777778</c:v>
                </c:pt>
                <c:pt idx="287" formatCode="0.00">
                  <c:v>619.61217333333332</c:v>
                </c:pt>
                <c:pt idx="288" formatCode="0.00">
                  <c:v>1770.0540022222226</c:v>
                </c:pt>
                <c:pt idx="289" formatCode="0.00">
                  <c:v>1981.7191422222227</c:v>
                </c:pt>
                <c:pt idx="290" formatCode="0.00">
                  <c:v>2029.0675066666668</c:v>
                </c:pt>
                <c:pt idx="291" formatCode="0.00">
                  <c:v>1959.0884199999998</c:v>
                </c:pt>
                <c:pt idx="292" formatCode="0.00">
                  <c:v>1818.6253466666669</c:v>
                </c:pt>
                <c:pt idx="293" formatCode="0.00">
                  <c:v>1818.9956066666671</c:v>
                </c:pt>
                <c:pt idx="294" formatCode="0.00">
                  <c:v>1819.3658666666654</c:v>
                </c:pt>
                <c:pt idx="295" formatCode="0.00">
                  <c:v>1491.1250155555565</c:v>
                </c:pt>
                <c:pt idx="296" formatCode="0.00">
                  <c:v>857.58819555555544</c:v>
                </c:pt>
                <c:pt idx="297" formatCode="0.00">
                  <c:v>270.84996000000001</c:v>
                </c:pt>
                <c:pt idx="298" formatCode="0.00">
                  <c:v>-128.24513777777679</c:v>
                </c:pt>
                <c:pt idx="299" formatCode="0.00">
                  <c:v>-175.31300222222353</c:v>
                </c:pt>
                <c:pt idx="300" formatCode="0.00">
                  <c:v>-34.569428888889867</c:v>
                </c:pt>
                <c:pt idx="301" formatCode="0.00">
                  <c:v>129.68002666666803</c:v>
                </c:pt>
                <c:pt idx="302" formatCode="0.00">
                  <c:v>270.50214</c:v>
                </c:pt>
                <c:pt idx="303" formatCode="0.00">
                  <c:v>364.40224888888861</c:v>
                </c:pt>
                <c:pt idx="304" formatCode="0.00">
                  <c:v>387.90813111111117</c:v>
                </c:pt>
                <c:pt idx="305" formatCode="0.00">
                  <c:v>317.51390444444343</c:v>
                </c:pt>
                <c:pt idx="306" formatCode="0.00">
                  <c:v>223.62501555555659</c:v>
                </c:pt>
                <c:pt idx="307" formatCode="0.00">
                  <c:v>106.24146444444547</c:v>
                </c:pt>
                <c:pt idx="308" formatCode="0.00">
                  <c:v>-34.647968888889864</c:v>
                </c:pt>
                <c:pt idx="309" formatCode="0.00">
                  <c:v>-152.09884000000102</c:v>
                </c:pt>
                <c:pt idx="310" formatCode="0.00">
                  <c:v>-316.51659555555551</c:v>
                </c:pt>
                <c:pt idx="311" formatCode="0.00">
                  <c:v>-434.04600666666664</c:v>
                </c:pt>
                <c:pt idx="312" formatCode="0.00">
                  <c:v>-316.85319555555554</c:v>
                </c:pt>
                <c:pt idx="313" formatCode="0.00">
                  <c:v>-82.243173333333303</c:v>
                </c:pt>
                <c:pt idx="314" formatCode="0.00">
                  <c:v>105.47850444444546</c:v>
                </c:pt>
                <c:pt idx="315" formatCode="0.00">
                  <c:v>128.92828666666804</c:v>
                </c:pt>
                <c:pt idx="316" formatCode="0.00">
                  <c:v>58.466740000000357</c:v>
                </c:pt>
                <c:pt idx="317" formatCode="0.00">
                  <c:v>-12.006026666667296</c:v>
                </c:pt>
                <c:pt idx="318" formatCode="0.00">
                  <c:v>-152.917900000001</c:v>
                </c:pt>
                <c:pt idx="319" formatCode="0.00">
                  <c:v>-317.34687555555553</c:v>
                </c:pt>
                <c:pt idx="320" formatCode="0.00">
                  <c:v>-434.86506666666662</c:v>
                </c:pt>
                <c:pt idx="321" formatCode="0.00">
                  <c:v>-435.04458666666659</c:v>
                </c:pt>
                <c:pt idx="322" formatCode="0.00">
                  <c:v>-364.78499999999974</c:v>
                </c:pt>
                <c:pt idx="323" formatCode="0.00">
                  <c:v>-435.34752666666662</c:v>
                </c:pt>
                <c:pt idx="324" formatCode="0.00">
                  <c:v>-599.84382222222189</c:v>
                </c:pt>
                <c:pt idx="325" formatCode="0.00">
                  <c:v>-647.01266666666618</c:v>
                </c:pt>
                <c:pt idx="326" formatCode="0.00">
                  <c:v>-295.142513333333</c:v>
                </c:pt>
                <c:pt idx="327" formatCode="0.00">
                  <c:v>-13.531946666667297</c:v>
                </c:pt>
                <c:pt idx="328" formatCode="0.00">
                  <c:v>103.75062444444379</c:v>
                </c:pt>
                <c:pt idx="329" formatCode="0.00">
                  <c:v>127.22284666666718</c:v>
                </c:pt>
                <c:pt idx="330" formatCode="0.00">
                  <c:v>33.266637777777788</c:v>
                </c:pt>
                <c:pt idx="331" formatCode="0.00">
                  <c:v>174.05509111111064</c:v>
                </c:pt>
                <c:pt idx="332" formatCode="0.00">
                  <c:v>197.52731333333401</c:v>
                </c:pt>
                <c:pt idx="333" formatCode="0.00">
                  <c:v>127.07698666666718</c:v>
                </c:pt>
                <c:pt idx="334" formatCode="0.00">
                  <c:v>-459.76222888888924</c:v>
                </c:pt>
                <c:pt idx="335" formatCode="0.00">
                  <c:v>-1093.8263888888889</c:v>
                </c:pt>
                <c:pt idx="336" formatCode="0.00">
                  <c:v>-577.77410000000043</c:v>
                </c:pt>
                <c:pt idx="337" formatCode="0.00">
                  <c:v>79.380802222222073</c:v>
                </c:pt>
                <c:pt idx="338" formatCode="0.00">
                  <c:v>32.413917777778209</c:v>
                </c:pt>
                <c:pt idx="339" formatCode="0.00">
                  <c:v>8.85193555555567</c:v>
                </c:pt>
                <c:pt idx="340" formatCode="0.00">
                  <c:v>55.762719999999931</c:v>
                </c:pt>
                <c:pt idx="341" formatCode="0.00">
                  <c:v>8.7509555555556702</c:v>
                </c:pt>
                <c:pt idx="342" formatCode="0.00">
                  <c:v>102.58374444444462</c:v>
                </c:pt>
                <c:pt idx="343" formatCode="0.00">
                  <c:v>266.86686000000003</c:v>
                </c:pt>
                <c:pt idx="344" formatCode="0.00">
                  <c:v>525.08374444444439</c:v>
                </c:pt>
                <c:pt idx="345" formatCode="0.00">
                  <c:v>1041.5736133333335</c:v>
                </c:pt>
                <c:pt idx="346" formatCode="0.00">
                  <c:v>1605.1762266666667</c:v>
                </c:pt>
                <c:pt idx="347" formatCode="0.00">
                  <c:v>1746.3798200000003</c:v>
                </c:pt>
                <c:pt idx="348" formatCode="0.00">
                  <c:v>1183.383086666666</c:v>
                </c:pt>
                <c:pt idx="349" formatCode="0.00">
                  <c:v>549.73406666666654</c:v>
                </c:pt>
                <c:pt idx="350" formatCode="0.00">
                  <c:v>385.46217111111116</c:v>
                </c:pt>
                <c:pt idx="351" formatCode="0.00">
                  <c:v>526.31794444444392</c:v>
                </c:pt>
                <c:pt idx="352" formatCode="0.00">
                  <c:v>526.41892444444488</c:v>
                </c:pt>
                <c:pt idx="353" formatCode="0.00">
                  <c:v>432.55247555555621</c:v>
                </c:pt>
                <c:pt idx="354" formatCode="0.00">
                  <c:v>526.49746444444395</c:v>
                </c:pt>
                <c:pt idx="355" formatCode="0.00">
                  <c:v>503.09256222222223</c:v>
                </c:pt>
                <c:pt idx="356" formatCode="0.00">
                  <c:v>385.77633111111118</c:v>
                </c:pt>
                <c:pt idx="357" formatCode="0.00">
                  <c:v>268.42644000000001</c:v>
                </c:pt>
                <c:pt idx="358" formatCode="0.00">
                  <c:v>221.47077555555572</c:v>
                </c:pt>
                <c:pt idx="359" formatCode="0.00">
                  <c:v>221.45955555555491</c:v>
                </c:pt>
                <c:pt idx="360" formatCode="0.00">
                  <c:v>244.92055777777745</c:v>
                </c:pt>
                <c:pt idx="361" formatCode="0.00">
                  <c:v>315.3372244444451</c:v>
                </c:pt>
                <c:pt idx="362" formatCode="0.00">
                  <c:v>338.83188666666683</c:v>
                </c:pt>
                <c:pt idx="363" formatCode="0.00">
                  <c:v>244.95421777777744</c:v>
                </c:pt>
                <c:pt idx="364" formatCode="0.00">
                  <c:v>-36.734888888889074</c:v>
                </c:pt>
                <c:pt idx="365" formatCode="0.00">
                  <c:v>-435.88608666666664</c:v>
                </c:pt>
                <c:pt idx="366" formatCode="0.00">
                  <c:v>-600.40482222222192</c:v>
                </c:pt>
                <c:pt idx="367" formatCode="0.00">
                  <c:v>-459.77344888888922</c:v>
                </c:pt>
                <c:pt idx="368" formatCode="0.00">
                  <c:v>-225.19708666666611</c:v>
                </c:pt>
                <c:pt idx="369" formatCode="0.00">
                  <c:v>-14.036846666666502</c:v>
                </c:pt>
                <c:pt idx="370" formatCode="0.00">
                  <c:v>173.69605111111065</c:v>
                </c:pt>
                <c:pt idx="371" formatCode="0.00">
                  <c:v>291.05716222222259</c:v>
                </c:pt>
                <c:pt idx="372" formatCode="0.00">
                  <c:v>384.95727111111114</c:v>
                </c:pt>
                <c:pt idx="373" formatCode="0.00">
                  <c:v>572.77992888888912</c:v>
                </c:pt>
                <c:pt idx="374" formatCode="0.00">
                  <c:v>807.60313111111134</c:v>
                </c:pt>
                <c:pt idx="375" formatCode="0.00">
                  <c:v>784.28798888888878</c:v>
                </c:pt>
                <c:pt idx="376" formatCode="0.00">
                  <c:v>502.71108222222222</c:v>
                </c:pt>
                <c:pt idx="377" formatCode="0.00">
                  <c:v>150.65018888888889</c:v>
                </c:pt>
                <c:pt idx="378" formatCode="0.00">
                  <c:v>-483.17835111111083</c:v>
                </c:pt>
                <c:pt idx="379" formatCode="0.00">
                  <c:v>-1164.1532955555558</c:v>
                </c:pt>
                <c:pt idx="380" formatCode="0.00">
                  <c:v>-1352.3349933333334</c:v>
                </c:pt>
                <c:pt idx="381" formatCode="0.00">
                  <c:v>-1094.5108088888883</c:v>
                </c:pt>
                <c:pt idx="382" formatCode="0.00">
                  <c:v>-719.23575333333361</c:v>
                </c:pt>
                <c:pt idx="383" formatCode="0.00">
                  <c:v>-437.75982666666664</c:v>
                </c:pt>
                <c:pt idx="384" formatCode="0.00">
                  <c:v>-250.12790888888867</c:v>
                </c:pt>
                <c:pt idx="385" formatCode="0.00">
                  <c:v>-132.8677777777778</c:v>
                </c:pt>
                <c:pt idx="386" formatCode="0.00">
                  <c:v>-179.90198222222233</c:v>
                </c:pt>
                <c:pt idx="387" formatCode="0.00">
                  <c:v>-273.91429111111108</c:v>
                </c:pt>
                <c:pt idx="388" formatCode="0.00">
                  <c:v>-297.52115333333325</c:v>
                </c:pt>
                <c:pt idx="389" formatCode="0.00">
                  <c:v>-344.60023777777781</c:v>
                </c:pt>
                <c:pt idx="390" formatCode="0.00">
                  <c:v>-391.70176222222227</c:v>
                </c:pt>
                <c:pt idx="391" formatCode="0.00">
                  <c:v>-274.49773111111108</c:v>
                </c:pt>
                <c:pt idx="392" formatCode="0.00">
                  <c:v>54.012400000000014</c:v>
                </c:pt>
                <c:pt idx="393" formatCode="0.00">
                  <c:v>265.26240000000001</c:v>
                </c:pt>
                <c:pt idx="394" formatCode="0.00">
                  <c:v>265.26240000000001</c:v>
                </c:pt>
                <c:pt idx="395" formatCode="0.00">
                  <c:v>265.26240000000001</c:v>
                </c:pt>
                <c:pt idx="396" formatCode="0.00">
                  <c:v>265.26240000000001</c:v>
                </c:pt>
                <c:pt idx="397" formatCode="0.00">
                  <c:v>382.62351111111116</c:v>
                </c:pt>
                <c:pt idx="398" formatCode="0.00">
                  <c:v>758.23516666666671</c:v>
                </c:pt>
                <c:pt idx="399" formatCode="0.00">
                  <c:v>1274.8035755555554</c:v>
                </c:pt>
                <c:pt idx="400" formatCode="0.00">
                  <c:v>1721.0787377777781</c:v>
                </c:pt>
                <c:pt idx="401" formatCode="0.00">
                  <c:v>2026.6103266666669</c:v>
                </c:pt>
                <c:pt idx="402" formatCode="0.00">
                  <c:v>2214.8369044444444</c:v>
                </c:pt>
                <c:pt idx="403" formatCode="0.00">
                  <c:v>2285.7360311111106</c:v>
                </c:pt>
                <c:pt idx="404" formatCode="0.00">
                  <c:v>2051.4962688888882</c:v>
                </c:pt>
                <c:pt idx="405" formatCode="0.00">
                  <c:v>1371.1720844444451</c:v>
                </c:pt>
                <c:pt idx="406" formatCode="0.00">
                  <c:v>596.74583111111156</c:v>
                </c:pt>
                <c:pt idx="407" formatCode="0.00">
                  <c:v>103.82916444444379</c:v>
                </c:pt>
                <c:pt idx="408" formatCode="0.00">
                  <c:v>-271.80493111111127</c:v>
                </c:pt>
                <c:pt idx="409" formatCode="0.00">
                  <c:v>-506.70667333333267</c:v>
                </c:pt>
                <c:pt idx="410" formatCode="0.00">
                  <c:v>-459.95296888888925</c:v>
                </c:pt>
                <c:pt idx="411" formatCode="0.00">
                  <c:v>-413.16560444444491</c:v>
                </c:pt>
                <c:pt idx="412" formatCode="0.00">
                  <c:v>-483.75057111111084</c:v>
                </c:pt>
                <c:pt idx="413" formatCode="0.00">
                  <c:v>-530.88575555555508</c:v>
                </c:pt>
                <c:pt idx="414" formatCode="0.00">
                  <c:v>-390.24316222222228</c:v>
                </c:pt>
                <c:pt idx="415" formatCode="0.00">
                  <c:v>-61.755471111111127</c:v>
                </c:pt>
                <c:pt idx="416" formatCode="0.00">
                  <c:v>219.87753555555574</c:v>
                </c:pt>
                <c:pt idx="417" formatCode="0.00">
                  <c:v>337.24986666666643</c:v>
                </c:pt>
                <c:pt idx="418" formatCode="0.00">
                  <c:v>384.21675111111114</c:v>
                </c:pt>
                <c:pt idx="419" formatCode="0.00">
                  <c:v>431.19485555555582</c:v>
                </c:pt>
                <c:pt idx="420" formatCode="0.00">
                  <c:v>595.54529111111117</c:v>
                </c:pt>
                <c:pt idx="421" formatCode="0.00">
                  <c:v>853.85193555555531</c:v>
                </c:pt>
                <c:pt idx="422" formatCode="0.00">
                  <c:v>924.43690222222199</c:v>
                </c:pt>
                <c:pt idx="423" formatCode="0.00">
                  <c:v>666.3883177777783</c:v>
                </c:pt>
                <c:pt idx="424" formatCode="0.00">
                  <c:v>290.87764222222256</c:v>
                </c:pt>
                <c:pt idx="425" formatCode="0.00">
                  <c:v>-84.711573333333305</c:v>
                </c:pt>
                <c:pt idx="426" formatCode="0.00">
                  <c:v>-249.15176888888868</c:v>
                </c:pt>
                <c:pt idx="427" formatCode="0.00">
                  <c:v>-61.48619111111158</c:v>
                </c:pt>
                <c:pt idx="428" formatCode="0.00">
                  <c:v>220.13559555555491</c:v>
                </c:pt>
                <c:pt idx="429" formatCode="0.00">
                  <c:v>501.82470222222224</c:v>
                </c:pt>
                <c:pt idx="430" formatCode="0.00">
                  <c:v>900.94224000000077</c:v>
                </c:pt>
                <c:pt idx="431" formatCode="0.00">
                  <c:v>1534.9054200000005</c:v>
                </c:pt>
                <c:pt idx="432" formatCode="0.00">
                  <c:v>2215.9925644444438</c:v>
                </c:pt>
                <c:pt idx="433" formatCode="0.00">
                  <c:v>2380.8366799999999</c:v>
                </c:pt>
                <c:pt idx="434" formatCode="0.00">
                  <c:v>1677.1412533333332</c:v>
                </c:pt>
                <c:pt idx="435" formatCode="0.00">
                  <c:v>714.98210222222178</c:v>
                </c:pt>
                <c:pt idx="436" formatCode="0.00">
                  <c:v>128.18776666666636</c:v>
                </c:pt>
                <c:pt idx="437" formatCode="0.00">
                  <c:v>-106.61299555555587</c:v>
                </c:pt>
                <c:pt idx="438" formatCode="0.00">
                  <c:v>-83.241753333332511</c:v>
                </c:pt>
                <c:pt idx="439" formatCode="0.00">
                  <c:v>80.996482222222895</c:v>
                </c:pt>
                <c:pt idx="440" formatCode="0.00">
                  <c:v>104.44626444444461</c:v>
                </c:pt>
                <c:pt idx="441" formatCode="0.00">
                  <c:v>-177.27650222222266</c:v>
                </c:pt>
                <c:pt idx="442" formatCode="0.00">
                  <c:v>-646.8780266666671</c:v>
                </c:pt>
                <c:pt idx="443" formatCode="0.00">
                  <c:v>-1187.0196377777772</c:v>
                </c:pt>
                <c:pt idx="444" formatCode="0.00">
                  <c:v>-1727.2958888888888</c:v>
                </c:pt>
                <c:pt idx="445" formatCode="0.00">
                  <c:v>-2103.3900044444445</c:v>
                </c:pt>
                <c:pt idx="446" formatCode="0.00">
                  <c:v>-2197.8735533333329</c:v>
                </c:pt>
                <c:pt idx="447" formatCode="0.00">
                  <c:v>-1869.8458822222226</c:v>
                </c:pt>
                <c:pt idx="448" formatCode="0.00">
                  <c:v>-1236.5334622222224</c:v>
                </c:pt>
                <c:pt idx="449" formatCode="0.00">
                  <c:v>-579.59173999999996</c:v>
                </c:pt>
                <c:pt idx="450" formatCode="0.00">
                  <c:v>-39.85404888888884</c:v>
                </c:pt>
                <c:pt idx="451" formatCode="0.00">
                  <c:v>218.31795555555556</c:v>
                </c:pt>
                <c:pt idx="452" formatCode="0.00">
                  <c:v>265.26240000000001</c:v>
                </c:pt>
                <c:pt idx="453" formatCode="0.00">
                  <c:v>265.26240000000001</c:v>
                </c:pt>
                <c:pt idx="454" formatCode="0.00">
                  <c:v>265.26240000000001</c:v>
                </c:pt>
                <c:pt idx="455" formatCode="0.00">
                  <c:v>265.26240000000001</c:v>
                </c:pt>
                <c:pt idx="456" formatCode="0.00">
                  <c:v>265.26240000000001</c:v>
                </c:pt>
                <c:pt idx="457" formatCode="0.00">
                  <c:v>265.26240000000001</c:v>
                </c:pt>
                <c:pt idx="458" formatCode="0.00">
                  <c:v>265.26240000000001</c:v>
                </c:pt>
                <c:pt idx="459" formatCode="0.00">
                  <c:v>265.26240000000001</c:v>
                </c:pt>
                <c:pt idx="460" formatCode="0.00">
                  <c:v>265.26240000000001</c:v>
                </c:pt>
                <c:pt idx="461" formatCode="0.00">
                  <c:v>265.26240000000001</c:v>
                </c:pt>
                <c:pt idx="462" formatCode="0.00">
                  <c:v>265.26240000000001</c:v>
                </c:pt>
                <c:pt idx="463" formatCode="0.00">
                  <c:v>265.26240000000001</c:v>
                </c:pt>
                <c:pt idx="464" formatCode="0.00">
                  <c:v>265.26240000000001</c:v>
                </c:pt>
                <c:pt idx="465" formatCode="0.00">
                  <c:v>265.26240000000001</c:v>
                </c:pt>
                <c:pt idx="466" formatCode="0.00">
                  <c:v>265.26240000000001</c:v>
                </c:pt>
                <c:pt idx="467" formatCode="0.00">
                  <c:v>265.26240000000001</c:v>
                </c:pt>
                <c:pt idx="468" formatCode="0.00">
                  <c:v>265.26240000000001</c:v>
                </c:pt>
                <c:pt idx="469" formatCode="0.00">
                  <c:v>265.26240000000001</c:v>
                </c:pt>
                <c:pt idx="470" formatCode="0.00">
                  <c:v>265.26240000000001</c:v>
                </c:pt>
                <c:pt idx="471" formatCode="0.00">
                  <c:v>265.26240000000001</c:v>
                </c:pt>
                <c:pt idx="472" formatCode="0.00">
                  <c:v>265.26240000000001</c:v>
                </c:pt>
                <c:pt idx="473" formatCode="0.00">
                  <c:v>265.26240000000001</c:v>
                </c:pt>
                <c:pt idx="474" formatCode="0.00">
                  <c:v>265.26240000000001</c:v>
                </c:pt>
                <c:pt idx="475" formatCode="0.00">
                  <c:v>265.26240000000001</c:v>
                </c:pt>
                <c:pt idx="476" formatCode="0.00">
                  <c:v>265.26240000000001</c:v>
                </c:pt>
                <c:pt idx="477" formatCode="0.00">
                  <c:v>265.26240000000001</c:v>
                </c:pt>
                <c:pt idx="478" formatCode="0.00">
                  <c:v>265.26240000000001</c:v>
                </c:pt>
                <c:pt idx="479" formatCode="0.00">
                  <c:v>265.26240000000001</c:v>
                </c:pt>
                <c:pt idx="480" formatCode="0.00">
                  <c:v>265.26240000000001</c:v>
                </c:pt>
                <c:pt idx="481" formatCode="0.00">
                  <c:v>265.26240000000001</c:v>
                </c:pt>
                <c:pt idx="482" formatCode="0.00">
                  <c:v>265.26240000000001</c:v>
                </c:pt>
                <c:pt idx="483" formatCode="0.00">
                  <c:v>265.26240000000001</c:v>
                </c:pt>
                <c:pt idx="484" formatCode="0.00">
                  <c:v>265.26240000000001</c:v>
                </c:pt>
                <c:pt idx="485" formatCode="0.00">
                  <c:v>265.26240000000001</c:v>
                </c:pt>
                <c:pt idx="486" formatCode="0.00">
                  <c:v>265.26240000000001</c:v>
                </c:pt>
                <c:pt idx="487" formatCode="0.00">
                  <c:v>265.26240000000001</c:v>
                </c:pt>
                <c:pt idx="488" formatCode="0.00">
                  <c:v>265.26240000000001</c:v>
                </c:pt>
                <c:pt idx="489" formatCode="0.00">
                  <c:v>265.26240000000001</c:v>
                </c:pt>
                <c:pt idx="490" formatCode="0.00">
                  <c:v>265.26240000000001</c:v>
                </c:pt>
                <c:pt idx="491" formatCode="0.00">
                  <c:v>265.26240000000001</c:v>
                </c:pt>
                <c:pt idx="492" formatCode="0.00">
                  <c:v>265.26240000000001</c:v>
                </c:pt>
                <c:pt idx="493" formatCode="0.00">
                  <c:v>265.26240000000001</c:v>
                </c:pt>
                <c:pt idx="494" formatCode="0.00">
                  <c:v>265.26240000000001</c:v>
                </c:pt>
                <c:pt idx="495" formatCode="0.00">
                  <c:v>265.26240000000001</c:v>
                </c:pt>
                <c:pt idx="496" formatCode="0.00">
                  <c:v>265.26240000000001</c:v>
                </c:pt>
                <c:pt idx="497" formatCode="0.00">
                  <c:v>265.26240000000001</c:v>
                </c:pt>
                <c:pt idx="498" formatCode="0.00">
                  <c:v>265.26240000000001</c:v>
                </c:pt>
                <c:pt idx="499" formatCode="0.00">
                  <c:v>265.26240000000001</c:v>
                </c:pt>
                <c:pt idx="500" formatCode="0.00">
                  <c:v>265.26240000000001</c:v>
                </c:pt>
                <c:pt idx="501" formatCode="0.00">
                  <c:v>265.26240000000001</c:v>
                </c:pt>
                <c:pt idx="502" formatCode="0.00">
                  <c:v>265.26240000000001</c:v>
                </c:pt>
                <c:pt idx="503" formatCode="0.00">
                  <c:v>265.26240000000001</c:v>
                </c:pt>
                <c:pt idx="504" formatCode="0.00">
                  <c:v>265.26240000000001</c:v>
                </c:pt>
                <c:pt idx="505" formatCode="0.00">
                  <c:v>265.26240000000001</c:v>
                </c:pt>
                <c:pt idx="506" formatCode="0.00">
                  <c:v>265.26240000000001</c:v>
                </c:pt>
                <c:pt idx="507" formatCode="0.00">
                  <c:v>265.26240000000001</c:v>
                </c:pt>
                <c:pt idx="508" formatCode="0.00">
                  <c:v>265.26240000000001</c:v>
                </c:pt>
                <c:pt idx="509" formatCode="0.00">
                  <c:v>265.26240000000001</c:v>
                </c:pt>
                <c:pt idx="510" formatCode="0.00">
                  <c:v>265.26240000000001</c:v>
                </c:pt>
                <c:pt idx="511" formatCode="0.00">
                  <c:v>265.26240000000001</c:v>
                </c:pt>
                <c:pt idx="512" formatCode="0.00">
                  <c:v>265.26240000000001</c:v>
                </c:pt>
                <c:pt idx="513" formatCode="0.00">
                  <c:v>265.26240000000001</c:v>
                </c:pt>
                <c:pt idx="514" formatCode="0.00">
                  <c:v>265.26240000000001</c:v>
                </c:pt>
                <c:pt idx="515" formatCode="0.00">
                  <c:v>265.26240000000001</c:v>
                </c:pt>
                <c:pt idx="516" formatCode="0.00">
                  <c:v>265.26240000000001</c:v>
                </c:pt>
                <c:pt idx="517" formatCode="0.00">
                  <c:v>382.62351111111116</c:v>
                </c:pt>
                <c:pt idx="518" formatCode="0.00">
                  <c:v>852.12405555555551</c:v>
                </c:pt>
                <c:pt idx="519" formatCode="0.00">
                  <c:v>1697.3484555555556</c:v>
                </c:pt>
                <c:pt idx="520" formatCode="0.00">
                  <c:v>2448.9195866666669</c:v>
                </c:pt>
                <c:pt idx="521" formatCode="0.00">
                  <c:v>2660.7530266666672</c:v>
                </c:pt>
                <c:pt idx="522" formatCode="0.00">
                  <c:v>2309.230693333333</c:v>
                </c:pt>
                <c:pt idx="523" formatCode="0.00">
                  <c:v>1464.6458333333328</c:v>
                </c:pt>
                <c:pt idx="524" formatCode="0.00">
                  <c:v>596.33069111111081</c:v>
                </c:pt>
                <c:pt idx="525" formatCode="0.00">
                  <c:v>126.88624666666718</c:v>
                </c:pt>
                <c:pt idx="526" formatCode="0.00">
                  <c:v>-107.90329555555508</c:v>
                </c:pt>
                <c:pt idx="527" formatCode="0.00">
                  <c:v>-225.37660666666696</c:v>
                </c:pt>
                <c:pt idx="528" formatCode="0.00">
                  <c:v>-319.38891555555551</c:v>
                </c:pt>
                <c:pt idx="529" formatCode="0.00">
                  <c:v>-601.21266222222187</c:v>
                </c:pt>
                <c:pt idx="530" formatCode="0.00">
                  <c:v>-1117.859611111111</c:v>
                </c:pt>
                <c:pt idx="531" formatCode="0.00">
                  <c:v>-1587.7079755555555</c:v>
                </c:pt>
                <c:pt idx="532" formatCode="0.00">
                  <c:v>-1588.1904355555555</c:v>
                </c:pt>
                <c:pt idx="533" formatCode="0.00">
                  <c:v>-1048.7332444444444</c:v>
                </c:pt>
                <c:pt idx="534" formatCode="0.00">
                  <c:v>-438.67986666666661</c:v>
                </c:pt>
                <c:pt idx="535" formatCode="0.00">
                  <c:v>-204.06984444444444</c:v>
                </c:pt>
                <c:pt idx="536" formatCode="0.00">
                  <c:v>30.540177777777785</c:v>
                </c:pt>
                <c:pt idx="537" formatCode="0.00">
                  <c:v>265.26240000000001</c:v>
                </c:pt>
                <c:pt idx="538" formatCode="0.00">
                  <c:v>312.20684444444447</c:v>
                </c:pt>
                <c:pt idx="539" formatCode="0.00">
                  <c:v>546.95150666666655</c:v>
                </c:pt>
                <c:pt idx="540" formatCode="0.00">
                  <c:v>969.56370666666658</c:v>
                </c:pt>
                <c:pt idx="541" formatCode="0.00">
                  <c:v>1204.510328888889</c:v>
                </c:pt>
                <c:pt idx="542" formatCode="0.00">
                  <c:v>1439.456951111111</c:v>
                </c:pt>
                <c:pt idx="543" formatCode="0.00">
                  <c:v>2097.0157733333331</c:v>
                </c:pt>
                <c:pt idx="544" formatCode="0.00">
                  <c:v>2754.7765555555557</c:v>
                </c:pt>
                <c:pt idx="545" formatCode="0.00">
                  <c:v>2638.0662044444448</c:v>
                </c:pt>
                <c:pt idx="546" formatCode="0.00">
                  <c:v>1605.7708866666667</c:v>
                </c:pt>
                <c:pt idx="547" formatCode="0.00">
                  <c:v>596.62241111111086</c:v>
                </c:pt>
                <c:pt idx="548" formatCode="0.00">
                  <c:v>221.06685555555572</c:v>
                </c:pt>
                <c:pt idx="549" formatCode="0.00">
                  <c:v>56.738860000000358</c:v>
                </c:pt>
                <c:pt idx="550" formatCode="0.00">
                  <c:v>-201.53412444444444</c:v>
                </c:pt>
                <c:pt idx="551" formatCode="0.00">
                  <c:v>-553.76331777777773</c:v>
                </c:pt>
                <c:pt idx="552" formatCode="0.00">
                  <c:v>-624.42682444444472</c:v>
                </c:pt>
                <c:pt idx="553" formatCode="0.00">
                  <c:v>-413.35634444444491</c:v>
                </c:pt>
                <c:pt idx="554" formatCode="0.00">
                  <c:v>-249.19664888888866</c:v>
                </c:pt>
                <c:pt idx="555" formatCode="0.00">
                  <c:v>-155.40873999999971</c:v>
                </c:pt>
                <c:pt idx="556" formatCode="0.00">
                  <c:v>-108.56527555555587</c:v>
                </c:pt>
                <c:pt idx="557" formatCode="0.00">
                  <c:v>8.7172955555556708</c:v>
                </c:pt>
                <c:pt idx="558" formatCode="0.00">
                  <c:v>32.144637777777788</c:v>
                </c:pt>
                <c:pt idx="559" formatCode="0.00">
                  <c:v>32.077317777777786</c:v>
                </c:pt>
                <c:pt idx="560" formatCode="0.00">
                  <c:v>125.92132666666676</c:v>
                </c:pt>
                <c:pt idx="561" formatCode="0.00">
                  <c:v>219.78777555555533</c:v>
                </c:pt>
                <c:pt idx="562" formatCode="0.00">
                  <c:v>313.67666444444473</c:v>
                </c:pt>
                <c:pt idx="563" formatCode="0.00">
                  <c:v>431.06021555555583</c:v>
                </c:pt>
                <c:pt idx="564" formatCode="0.00">
                  <c:v>548.47742666666659</c:v>
                </c:pt>
                <c:pt idx="565" formatCode="0.00">
                  <c:v>900.63929999999982</c:v>
                </c:pt>
                <c:pt idx="566" formatCode="0.00">
                  <c:v>853.91925555555554</c:v>
                </c:pt>
                <c:pt idx="567" formatCode="0.00">
                  <c:v>384.53091111111115</c:v>
                </c:pt>
                <c:pt idx="568" formatCode="0.00">
                  <c:v>267.16980000000001</c:v>
                </c:pt>
                <c:pt idx="569" formatCode="0.00">
                  <c:v>-108.38575555555542</c:v>
                </c:pt>
                <c:pt idx="570" formatCode="0.00">
                  <c:v>-1352.5930533333335</c:v>
                </c:pt>
                <c:pt idx="571" formatCode="0.00">
                  <c:v>-2221.6599355555554</c:v>
                </c:pt>
                <c:pt idx="572" formatCode="0.00">
                  <c:v>-2104.8934844444443</c:v>
                </c:pt>
                <c:pt idx="573" formatCode="0.00">
                  <c:v>-861.40426666666644</c:v>
                </c:pt>
                <c:pt idx="574" formatCode="0.00">
                  <c:v>265.26240000000001</c:v>
                </c:pt>
                <c:pt idx="575" formatCode="0.00">
                  <c:v>265.26240000000001</c:v>
                </c:pt>
                <c:pt idx="576" formatCode="0.00">
                  <c:v>265.26240000000001</c:v>
                </c:pt>
                <c:pt idx="577" formatCode="0.00">
                  <c:v>265.26240000000001</c:v>
                </c:pt>
                <c:pt idx="578" formatCode="0.00">
                  <c:v>265.26240000000001</c:v>
                </c:pt>
                <c:pt idx="579" formatCode="0.00">
                  <c:v>265.26240000000001</c:v>
                </c:pt>
                <c:pt idx="580" formatCode="0.00">
                  <c:v>265.26240000000001</c:v>
                </c:pt>
                <c:pt idx="581" formatCode="0.00">
                  <c:v>265.26240000000001</c:v>
                </c:pt>
                <c:pt idx="582" formatCode="0.00">
                  <c:v>265.26240000000001</c:v>
                </c:pt>
                <c:pt idx="583" formatCode="0.00">
                  <c:v>265.26240000000001</c:v>
                </c:pt>
                <c:pt idx="584" formatCode="0.00">
                  <c:v>265.26240000000001</c:v>
                </c:pt>
                <c:pt idx="585" formatCode="0.00">
                  <c:v>265.26240000000001</c:v>
                </c:pt>
                <c:pt idx="586" formatCode="0.00">
                  <c:v>265.26240000000001</c:v>
                </c:pt>
                <c:pt idx="587" formatCode="0.00">
                  <c:v>265.26240000000001</c:v>
                </c:pt>
                <c:pt idx="588" formatCode="0.00">
                  <c:v>265.26240000000001</c:v>
                </c:pt>
                <c:pt idx="589" formatCode="0.00">
                  <c:v>265.26240000000001</c:v>
                </c:pt>
                <c:pt idx="590" formatCode="0.00">
                  <c:v>265.26240000000001</c:v>
                </c:pt>
                <c:pt idx="591" formatCode="0.00">
                  <c:v>265.26240000000001</c:v>
                </c:pt>
                <c:pt idx="592" formatCode="0.00">
                  <c:v>265.26240000000001</c:v>
                </c:pt>
                <c:pt idx="593" formatCode="0.00">
                  <c:v>265.26240000000001</c:v>
                </c:pt>
                <c:pt idx="594" formatCode="0.00">
                  <c:v>265.26240000000001</c:v>
                </c:pt>
                <c:pt idx="595" formatCode="0.00">
                  <c:v>265.26240000000001</c:v>
                </c:pt>
                <c:pt idx="596" formatCode="0.00">
                  <c:v>265.26240000000001</c:v>
                </c:pt>
                <c:pt idx="597" formatCode="0.00">
                  <c:v>265.26240000000001</c:v>
                </c:pt>
                <c:pt idx="598" formatCode="0.00">
                  <c:v>265.26240000000001</c:v>
                </c:pt>
                <c:pt idx="599" formatCode="0.00">
                  <c:v>265.26240000000001</c:v>
                </c:pt>
                <c:pt idx="600" formatCode="0.00">
                  <c:v>265.26240000000001</c:v>
                </c:pt>
                <c:pt idx="601" formatCode="0.00">
                  <c:v>265.26240000000001</c:v>
                </c:pt>
                <c:pt idx="602" formatCode="0.00">
                  <c:v>265.26240000000001</c:v>
                </c:pt>
                <c:pt idx="603" formatCode="0.00">
                  <c:v>265.26240000000001</c:v>
                </c:pt>
                <c:pt idx="604" formatCode="0.00">
                  <c:v>265.26240000000001</c:v>
                </c:pt>
                <c:pt idx="605" formatCode="0.00">
                  <c:v>265.26240000000001</c:v>
                </c:pt>
                <c:pt idx="606" formatCode="0.00">
                  <c:v>499.98462222222224</c:v>
                </c:pt>
                <c:pt idx="607" formatCode="0.00">
                  <c:v>758.29126666666673</c:v>
                </c:pt>
                <c:pt idx="608" formatCode="0.00">
                  <c:v>1157.4424644444443</c:v>
                </c:pt>
                <c:pt idx="609" formatCode="0.00">
                  <c:v>1908.8565155555555</c:v>
                </c:pt>
                <c:pt idx="610" formatCode="0.00">
                  <c:v>2472.6723088888889</c:v>
                </c:pt>
                <c:pt idx="611" formatCode="0.00">
                  <c:v>2778.383417777778</c:v>
                </c:pt>
                <c:pt idx="612" formatCode="0.00">
                  <c:v>2919.8450711111109</c:v>
                </c:pt>
                <c:pt idx="613" formatCode="0.00">
                  <c:v>2779.6512777777775</c:v>
                </c:pt>
                <c:pt idx="614" formatCode="0.00">
                  <c:v>2451.6011666666659</c:v>
                </c:pt>
                <c:pt idx="615" formatCode="0.00">
                  <c:v>2217.3614044444439</c:v>
                </c:pt>
                <c:pt idx="616" formatCode="0.00">
                  <c:v>2170.8657600000006</c:v>
                </c:pt>
                <c:pt idx="617" formatCode="0.00">
                  <c:v>2053.9646688888893</c:v>
                </c:pt>
                <c:pt idx="618" formatCode="0.00">
                  <c:v>1537.9684799999995</c:v>
                </c:pt>
                <c:pt idx="619" formatCode="0.00">
                  <c:v>810.54277111111207</c:v>
                </c:pt>
                <c:pt idx="620" formatCode="0.00">
                  <c:v>317.67098444444508</c:v>
                </c:pt>
                <c:pt idx="621" formatCode="0.00">
                  <c:v>200.28743333333236</c:v>
                </c:pt>
                <c:pt idx="622" formatCode="0.00">
                  <c:v>200.276213333334</c:v>
                </c:pt>
                <c:pt idx="623" formatCode="0.00">
                  <c:v>129.83710666666636</c:v>
                </c:pt>
                <c:pt idx="624" formatCode="0.00">
                  <c:v>-11.041106666667297</c:v>
                </c:pt>
                <c:pt idx="625" formatCode="0.00">
                  <c:v>-175.43642222222181</c:v>
                </c:pt>
                <c:pt idx="626" formatCode="0.00">
                  <c:v>-222.50428666666696</c:v>
                </c:pt>
                <c:pt idx="627" formatCode="0.00">
                  <c:v>-81.783153333333303</c:v>
                </c:pt>
                <c:pt idx="628" formatCode="0.00">
                  <c:v>129.41074666666637</c:v>
                </c:pt>
                <c:pt idx="629" formatCode="0.00">
                  <c:v>293.70508222222259</c:v>
                </c:pt>
                <c:pt idx="630" formatCode="0.00">
                  <c:v>458.03307777777883</c:v>
                </c:pt>
                <c:pt idx="631" formatCode="0.00">
                  <c:v>551.98928666666723</c:v>
                </c:pt>
                <c:pt idx="632" formatCode="0.00">
                  <c:v>481.63993999999968</c:v>
                </c:pt>
                <c:pt idx="633" formatCode="0.00">
                  <c:v>340.84026666666603</c:v>
                </c:pt>
                <c:pt idx="634" formatCode="0.00">
                  <c:v>270.42360000000002</c:v>
                </c:pt>
                <c:pt idx="635" formatCode="0.00">
                  <c:v>293.89582222222259</c:v>
                </c:pt>
                <c:pt idx="636" formatCode="0.00">
                  <c:v>434.74037555555623</c:v>
                </c:pt>
                <c:pt idx="637" formatCode="0.00">
                  <c:v>646.05769555555594</c:v>
                </c:pt>
                <c:pt idx="638" formatCode="0.00">
                  <c:v>787.00322888888786</c:v>
                </c:pt>
                <c:pt idx="639" formatCode="0.00">
                  <c:v>881.02675777777654</c:v>
                </c:pt>
                <c:pt idx="640" formatCode="0.00">
                  <c:v>904.65606000000071</c:v>
                </c:pt>
                <c:pt idx="641" formatCode="0.00">
                  <c:v>810.9130311111121</c:v>
                </c:pt>
                <c:pt idx="642" formatCode="0.00">
                  <c:v>599.77523111111077</c:v>
                </c:pt>
                <c:pt idx="643" formatCode="0.00">
                  <c:v>365.09788888888858</c:v>
                </c:pt>
                <c:pt idx="644" formatCode="0.00">
                  <c:v>247.73677777777743</c:v>
                </c:pt>
                <c:pt idx="645" formatCode="0.00">
                  <c:v>200.78111333333402</c:v>
                </c:pt>
                <c:pt idx="646" formatCode="0.00">
                  <c:v>200.758673333334</c:v>
                </c:pt>
                <c:pt idx="647" formatCode="0.00">
                  <c:v>365.0530088888886</c:v>
                </c:pt>
                <c:pt idx="648" formatCode="0.00">
                  <c:v>670.24799777777673</c:v>
                </c:pt>
                <c:pt idx="649" formatCode="0.00">
                  <c:v>764.271526666667</c:v>
                </c:pt>
                <c:pt idx="650" formatCode="0.00">
                  <c:v>553.12250666666728</c:v>
                </c:pt>
                <c:pt idx="651" formatCode="0.00">
                  <c:v>435.7950555555546</c:v>
                </c:pt>
                <c:pt idx="652" formatCode="0.00">
                  <c:v>459.31215777777709</c:v>
                </c:pt>
                <c:pt idx="653" formatCode="0.00">
                  <c:v>459.35703777777883</c:v>
                </c:pt>
                <c:pt idx="654" formatCode="0.00">
                  <c:v>412.45747333333367</c:v>
                </c:pt>
                <c:pt idx="655" formatCode="0.00">
                  <c:v>295.11880222222089</c:v>
                </c:pt>
                <c:pt idx="656" formatCode="0.00">
                  <c:v>60.385360000000354</c:v>
                </c:pt>
                <c:pt idx="657" formatCode="0.00">
                  <c:v>-338.73217777777643</c:v>
                </c:pt>
                <c:pt idx="658" formatCode="0.00">
                  <c:v>-644.07302666666624</c:v>
                </c:pt>
                <c:pt idx="659" formatCode="0.00">
                  <c:v>-691.25309111111142</c:v>
                </c:pt>
                <c:pt idx="660" formatCode="0.00">
                  <c:v>-879.25526888888839</c:v>
                </c:pt>
                <c:pt idx="661" formatCode="0.00">
                  <c:v>-1349.025093333333</c:v>
                </c:pt>
                <c:pt idx="662" formatCode="0.00">
                  <c:v>-1607.6683377777777</c:v>
                </c:pt>
                <c:pt idx="663" formatCode="0.00">
                  <c:v>-1302.9782488888895</c:v>
                </c:pt>
                <c:pt idx="664" formatCode="0.00">
                  <c:v>-880.78118888889026</c:v>
                </c:pt>
                <c:pt idx="665" formatCode="0.00">
                  <c:v>-1021.8613622222221</c:v>
                </c:pt>
                <c:pt idx="666" formatCode="0.00">
                  <c:v>-1679.4538444444438</c:v>
                </c:pt>
                <c:pt idx="667" formatCode="0.00">
                  <c:v>-2149.4592888888892</c:v>
                </c:pt>
                <c:pt idx="668" formatCode="0.00">
                  <c:v>-2220.470615555555</c:v>
                </c:pt>
                <c:pt idx="669" formatCode="0.00">
                  <c:v>-1516.8986088888889</c:v>
                </c:pt>
                <c:pt idx="670" formatCode="0.00">
                  <c:v>-531.32333555555556</c:v>
                </c:pt>
                <c:pt idx="671" formatCode="0.00">
                  <c:v>125.77546666666676</c:v>
                </c:pt>
                <c:pt idx="672" formatCode="0.00">
                  <c:v>736.10934444444445</c:v>
                </c:pt>
                <c:pt idx="673" formatCode="0.00">
                  <c:v>1792.5276444444446</c:v>
                </c:pt>
                <c:pt idx="674" formatCode="0.00">
                  <c:v>2426.8386444444445</c:v>
                </c:pt>
                <c:pt idx="675" formatCode="0.00">
                  <c:v>2380.36544</c:v>
                </c:pt>
                <c:pt idx="676" formatCode="0.00">
                  <c:v>2333.9595555555557</c:v>
                </c:pt>
                <c:pt idx="677" formatCode="0.00">
                  <c:v>1677.1861333333334</c:v>
                </c:pt>
                <c:pt idx="678" formatCode="0.00">
                  <c:v>1207.9660888888891</c:v>
                </c:pt>
                <c:pt idx="679" formatCode="0.00">
                  <c:v>1208.1904888888889</c:v>
                </c:pt>
                <c:pt idx="680" formatCode="0.00">
                  <c:v>1208.414888888889</c:v>
                </c:pt>
                <c:pt idx="681" formatCode="0.00">
                  <c:v>809.61151111111053</c:v>
                </c:pt>
                <c:pt idx="682" formatCode="0.00">
                  <c:v>387.14517111111115</c:v>
                </c:pt>
                <c:pt idx="683" formatCode="0.00">
                  <c:v>-35.332388888888218</c:v>
                </c:pt>
                <c:pt idx="684" formatCode="0.00">
                  <c:v>-857.02846666666596</c:v>
                </c:pt>
                <c:pt idx="685" formatCode="0.00">
                  <c:v>-1420.7320599999996</c:v>
                </c:pt>
                <c:pt idx="686" formatCode="0.00">
                  <c:v>-1749.7807511111114</c:v>
                </c:pt>
                <c:pt idx="687" formatCode="0.00">
                  <c:v>-1844.1969799999999</c:v>
                </c:pt>
                <c:pt idx="688" formatCode="0.00">
                  <c:v>-1140.5127733333331</c:v>
                </c:pt>
                <c:pt idx="689" formatCode="0.00">
                  <c:v>-647.78684666666709</c:v>
                </c:pt>
                <c:pt idx="690" formatCode="0.00">
                  <c:v>-249.00590888888959</c:v>
                </c:pt>
                <c:pt idx="691" formatCode="0.00">
                  <c:v>830.7163133333338</c:v>
                </c:pt>
                <c:pt idx="692" formatCode="0.00">
                  <c:v>1441.2633711111112</c:v>
                </c:pt>
                <c:pt idx="693" formatCode="0.00">
                  <c:v>1347.6662022222217</c:v>
                </c:pt>
                <c:pt idx="694" formatCode="0.00">
                  <c:v>1324.4183800000001</c:v>
                </c:pt>
                <c:pt idx="695" formatCode="0.00">
                  <c:v>1301.2266577777784</c:v>
                </c:pt>
                <c:pt idx="696" formatCode="0.00">
                  <c:v>855.46761555555554</c:v>
                </c:pt>
                <c:pt idx="697" formatCode="0.00">
                  <c:v>456.50715777777793</c:v>
                </c:pt>
                <c:pt idx="698" formatCode="0.00">
                  <c:v>480.00182000000052</c:v>
                </c:pt>
                <c:pt idx="699" formatCode="0.00">
                  <c:v>644.38591555555593</c:v>
                </c:pt>
                <c:pt idx="700" formatCode="0.00">
                  <c:v>597.54245111111163</c:v>
                </c:pt>
                <c:pt idx="701" formatCode="0.00">
                  <c:v>198.57077333333237</c:v>
                </c:pt>
                <c:pt idx="702" formatCode="0.00">
                  <c:v>-881.24120888888933</c:v>
                </c:pt>
                <c:pt idx="703" formatCode="0.00">
                  <c:v>-1280.729006666666</c:v>
                </c:pt>
                <c:pt idx="704" formatCode="0.00">
                  <c:v>-952.39839555555534</c:v>
                </c:pt>
                <c:pt idx="705" formatCode="0.00">
                  <c:v>-671.03466888888886</c:v>
                </c:pt>
                <c:pt idx="706" formatCode="0.00">
                  <c:v>-178.26386222222266</c:v>
                </c:pt>
                <c:pt idx="707" formatCode="0.00">
                  <c:v>79.863262222222076</c:v>
                </c:pt>
                <c:pt idx="708" formatCode="0.00">
                  <c:v>220.67415555555573</c:v>
                </c:pt>
                <c:pt idx="709" formatCode="0.00">
                  <c:v>244.14637777777745</c:v>
                </c:pt>
                <c:pt idx="710" formatCode="0.00">
                  <c:v>9.4129355555552152</c:v>
                </c:pt>
                <c:pt idx="711" formatCode="0.00">
                  <c:v>-436.67148666666662</c:v>
                </c:pt>
                <c:pt idx="712" formatCode="0.00">
                  <c:v>-859.39588666666646</c:v>
                </c:pt>
                <c:pt idx="713" formatCode="0.00">
                  <c:v>-930.12671333333276</c:v>
                </c:pt>
                <c:pt idx="714" formatCode="0.00">
                  <c:v>-460.9403288888887</c:v>
                </c:pt>
                <c:pt idx="715" formatCode="0.00">
                  <c:v>360.4976888888886</c:v>
                </c:pt>
                <c:pt idx="716" formatCode="0.00">
                  <c:v>1463.8267733333334</c:v>
                </c:pt>
                <c:pt idx="717" formatCode="0.00">
                  <c:v>2121.4865755555561</c:v>
                </c:pt>
                <c:pt idx="718" formatCode="0.00">
                  <c:v>1370.8242644444445</c:v>
                </c:pt>
                <c:pt idx="719" formatCode="0.00">
                  <c:v>291.18058222222174</c:v>
                </c:pt>
                <c:pt idx="720" formatCode="0.00">
                  <c:v>-506.94229333333345</c:v>
                </c:pt>
                <c:pt idx="721" formatCode="0.00">
                  <c:v>-1446.1341222222215</c:v>
                </c:pt>
                <c:pt idx="722" formatCode="0.00">
                  <c:v>-1258.8724644444444</c:v>
                </c:pt>
                <c:pt idx="723" formatCode="0.00">
                  <c:v>-179.36342222222234</c:v>
                </c:pt>
                <c:pt idx="724" formatCode="0.00">
                  <c:v>501.33102222222226</c:v>
                </c:pt>
                <c:pt idx="725" formatCode="0.00">
                  <c:v>1205.6098888888889</c:v>
                </c:pt>
                <c:pt idx="726" formatCode="0.00">
                  <c:v>1558.0298222222223</c:v>
                </c:pt>
                <c:pt idx="727" formatCode="0.00">
                  <c:v>1347.0603222222228</c:v>
                </c:pt>
                <c:pt idx="728" formatCode="0.00">
                  <c:v>1206.462608888889</c:v>
                </c:pt>
                <c:pt idx="729" formatCode="0.00">
                  <c:v>1065.8424555555553</c:v>
                </c:pt>
                <c:pt idx="730" formatCode="0.00">
                  <c:v>1230.3163111111114</c:v>
                </c:pt>
                <c:pt idx="731" formatCode="0.00">
                  <c:v>1653.1080311111107</c:v>
                </c:pt>
                <c:pt idx="732" formatCode="0.00">
                  <c:v>2193.339402222221</c:v>
                </c:pt>
                <c:pt idx="733" formatCode="0.00">
                  <c:v>2123.4725155555552</c:v>
                </c:pt>
                <c:pt idx="734" formatCode="0.00">
                  <c:v>1537.0035600000015</c:v>
                </c:pt>
                <c:pt idx="735" formatCode="0.00">
                  <c:v>1161.7172844444453</c:v>
                </c:pt>
                <c:pt idx="736" formatCode="0.00">
                  <c:v>668.95769777777673</c:v>
                </c:pt>
                <c:pt idx="737" formatCode="0.00">
                  <c:v>363.85246888888861</c:v>
                </c:pt>
                <c:pt idx="738" formatCode="0.00">
                  <c:v>340.39146666666767</c:v>
                </c:pt>
                <c:pt idx="739" formatCode="0.00">
                  <c:v>363.88612888888861</c:v>
                </c:pt>
                <c:pt idx="740" formatCode="0.00">
                  <c:v>387.38079111111114</c:v>
                </c:pt>
                <c:pt idx="741" formatCode="0.00">
                  <c:v>434.35889555555622</c:v>
                </c:pt>
                <c:pt idx="742" formatCode="0.00">
                  <c:v>504.82044222222225</c:v>
                </c:pt>
                <c:pt idx="743" formatCode="0.00">
                  <c:v>481.41553999999968</c:v>
                </c:pt>
                <c:pt idx="744" formatCode="0.00">
                  <c:v>364.08808888888859</c:v>
                </c:pt>
                <c:pt idx="745" formatCode="0.00">
                  <c:v>575.34930888888834</c:v>
                </c:pt>
                <c:pt idx="746" formatCode="0.00">
                  <c:v>810.20617111111051</c:v>
                </c:pt>
                <c:pt idx="747" formatCode="0.00">
                  <c:v>716.44070222222365</c:v>
                </c:pt>
                <c:pt idx="748" formatCode="0.00">
                  <c:v>481.80823999999967</c:v>
                </c:pt>
                <c:pt idx="749" formatCode="0.00">
                  <c:v>317.51390444444343</c:v>
                </c:pt>
                <c:pt idx="750" formatCode="0.00">
                  <c:v>294.0529022222226</c:v>
                </c:pt>
                <c:pt idx="751" formatCode="0.00">
                  <c:v>294.0529022222226</c:v>
                </c:pt>
                <c:pt idx="752" formatCode="0.00">
                  <c:v>387.95301111111115</c:v>
                </c:pt>
                <c:pt idx="753" formatCode="0.00">
                  <c:v>528.83122444444484</c:v>
                </c:pt>
                <c:pt idx="754" formatCode="0.00">
                  <c:v>622.79865333333328</c:v>
                </c:pt>
                <c:pt idx="755" formatCode="0.00">
                  <c:v>552.47174666666569</c:v>
                </c:pt>
                <c:pt idx="756" formatCode="0.00">
                  <c:v>364.73884888888858</c:v>
                </c:pt>
                <c:pt idx="757" formatCode="0.00">
                  <c:v>247.37773777777912</c:v>
                </c:pt>
                <c:pt idx="758" formatCode="0.00">
                  <c:v>153.47762888888889</c:v>
                </c:pt>
                <c:pt idx="759" formatCode="0.00">
                  <c:v>-10.872806666667298</c:v>
                </c:pt>
                <c:pt idx="760" formatCode="0.00">
                  <c:v>-128.32367777777679</c:v>
                </c:pt>
                <c:pt idx="761" formatCode="0.00">
                  <c:v>-245.78576888888958</c:v>
                </c:pt>
                <c:pt idx="762" formatCode="0.00">
                  <c:v>-644.95940666666627</c:v>
                </c:pt>
                <c:pt idx="763" formatCode="0.00">
                  <c:v>-1372.8900155555555</c:v>
                </c:pt>
                <c:pt idx="764" formatCode="0.00">
                  <c:v>-1983.6614733333333</c:v>
                </c:pt>
                <c:pt idx="765" formatCode="0.00">
                  <c:v>-2148.5504688888882</c:v>
                </c:pt>
                <c:pt idx="766" formatCode="0.00">
                  <c:v>-2172.5949111111113</c:v>
                </c:pt>
                <c:pt idx="767" formatCode="0.00">
                  <c:v>-2220.1340155555554</c:v>
                </c:pt>
                <c:pt idx="768" formatCode="0.00">
                  <c:v>-1939.0620088888886</c:v>
                </c:pt>
                <c:pt idx="769" formatCode="0.00">
                  <c:v>-1235.3553622222216</c:v>
                </c:pt>
                <c:pt idx="770" formatCode="0.00">
                  <c:v>-85.474533333333298</c:v>
                </c:pt>
                <c:pt idx="771" formatCode="0.00">
                  <c:v>1205.587448888889</c:v>
                </c:pt>
                <c:pt idx="772" formatCode="0.00">
                  <c:v>1745.8076000000003</c:v>
                </c:pt>
                <c:pt idx="773" formatCode="0.00">
                  <c:v>1769.6276422222218</c:v>
                </c:pt>
                <c:pt idx="774" formatCode="0.00">
                  <c:v>1793.4701244444445</c:v>
                </c:pt>
                <c:pt idx="775" formatCode="0.00">
                  <c:v>2075.4958311111118</c:v>
                </c:pt>
                <c:pt idx="776" formatCode="0.00">
                  <c:v>2545.4451755555547</c:v>
                </c:pt>
                <c:pt idx="777" formatCode="0.00">
                  <c:v>2569.5008377777772</c:v>
                </c:pt>
                <c:pt idx="778" formatCode="0.00">
                  <c:v>2429.1836244444453</c:v>
                </c:pt>
                <c:pt idx="779" formatCode="0.00">
                  <c:v>2054.1441888888894</c:v>
                </c:pt>
                <c:pt idx="780" formatCode="0.00">
                  <c:v>1772.8141222222218</c:v>
                </c:pt>
                <c:pt idx="781" formatCode="0.00">
                  <c:v>1820.1400466666671</c:v>
                </c:pt>
                <c:pt idx="782" formatCode="0.00">
                  <c:v>1538.8324199999997</c:v>
                </c:pt>
                <c:pt idx="783" formatCode="0.00">
                  <c:v>1210.4681488888889</c:v>
                </c:pt>
                <c:pt idx="784" formatCode="0.00">
                  <c:v>1093.3089977777777</c:v>
                </c:pt>
                <c:pt idx="785" formatCode="0.00">
                  <c:v>976.1386266666666</c:v>
                </c:pt>
                <c:pt idx="786" formatCode="0.00">
                  <c:v>811.97893111111205</c:v>
                </c:pt>
                <c:pt idx="787" formatCode="0.00">
                  <c:v>671.25779777777677</c:v>
                </c:pt>
                <c:pt idx="788" formatCode="0.00">
                  <c:v>553.97522666666566</c:v>
                </c:pt>
                <c:pt idx="789" formatCode="0.00">
                  <c:v>460.14243777777881</c:v>
                </c:pt>
                <c:pt idx="790" formatCode="0.00">
                  <c:v>436.70387555555624</c:v>
                </c:pt>
                <c:pt idx="791" formatCode="0.00">
                  <c:v>530.63764444444485</c:v>
                </c:pt>
                <c:pt idx="792" formatCode="0.00">
                  <c:v>554.18840666666722</c:v>
                </c:pt>
                <c:pt idx="793" formatCode="0.00">
                  <c:v>413.41117333333199</c:v>
                </c:pt>
                <c:pt idx="794" formatCode="0.00">
                  <c:v>296.06128222222088</c:v>
                </c:pt>
                <c:pt idx="795" formatCode="0.00">
                  <c:v>296.06128222222424</c:v>
                </c:pt>
                <c:pt idx="796" formatCode="0.00">
                  <c:v>366.48916888889022</c:v>
                </c:pt>
                <c:pt idx="797" formatCode="0.00">
                  <c:v>413.46727333333195</c:v>
                </c:pt>
                <c:pt idx="798" formatCode="0.00">
                  <c:v>249.1953777777758</c:v>
                </c:pt>
                <c:pt idx="799" formatCode="0.00">
                  <c:v>-314.18283555555553</c:v>
                </c:pt>
                <c:pt idx="800" formatCode="0.00">
                  <c:v>-1112.4740111111089</c:v>
                </c:pt>
                <c:pt idx="801" formatCode="0.00">
                  <c:v>-1817.0670377777774</c:v>
                </c:pt>
                <c:pt idx="802" formatCode="0.00">
                  <c:v>-2169.7225911111127</c:v>
                </c:pt>
                <c:pt idx="803" formatCode="0.00">
                  <c:v>-2006.0116955555561</c:v>
                </c:pt>
                <c:pt idx="804" formatCode="0.00">
                  <c:v>-1372.7553755555552</c:v>
                </c:pt>
                <c:pt idx="805" formatCode="0.00">
                  <c:v>-551.51931777777781</c:v>
                </c:pt>
                <c:pt idx="806" formatCode="0.00">
                  <c:v>35.185257777777785</c:v>
                </c:pt>
                <c:pt idx="807" formatCode="0.00">
                  <c:v>434.20181555555627</c:v>
                </c:pt>
                <c:pt idx="808" formatCode="0.00">
                  <c:v>1068.0415755555568</c:v>
                </c:pt>
                <c:pt idx="809" formatCode="0.00">
                  <c:v>1749.0277399999993</c:v>
                </c:pt>
                <c:pt idx="810" formatCode="0.00">
                  <c:v>1843.3317688888878</c:v>
                </c:pt>
                <c:pt idx="811" formatCode="0.00">
                  <c:v>1280.3350355555565</c:v>
                </c:pt>
                <c:pt idx="812" formatCode="0.00">
                  <c:v>646.730895555556</c:v>
                </c:pt>
                <c:pt idx="813" formatCode="0.00">
                  <c:v>224.26455555555489</c:v>
                </c:pt>
                <c:pt idx="814" formatCode="0.00">
                  <c:v>-127.87487777777838</c:v>
                </c:pt>
                <c:pt idx="815" formatCode="0.00">
                  <c:v>-386.20396222222161</c:v>
                </c:pt>
                <c:pt idx="816" formatCode="0.00">
                  <c:v>-644.57792666666626</c:v>
                </c:pt>
                <c:pt idx="817" formatCode="0.00">
                  <c:v>-1137.7526533333332</c:v>
                </c:pt>
                <c:pt idx="818" formatCode="0.00">
                  <c:v>-1537.19557111111</c:v>
                </c:pt>
                <c:pt idx="819" formatCode="0.00">
                  <c:v>-1655.0054822222228</c:v>
                </c:pt>
                <c:pt idx="820" formatCode="0.00">
                  <c:v>-1749.3656111111115</c:v>
                </c:pt>
                <c:pt idx="821" formatCode="0.00">
                  <c:v>-1890.6926244444442</c:v>
                </c:pt>
                <c:pt idx="822" formatCode="0.00">
                  <c:v>-1891.2311844444453</c:v>
                </c:pt>
                <c:pt idx="823" formatCode="0.00">
                  <c:v>-1680.4748644444444</c:v>
                </c:pt>
                <c:pt idx="824" formatCode="0.00">
                  <c:v>-882.85688888888842</c:v>
                </c:pt>
                <c:pt idx="825" formatCode="0.00">
                  <c:v>267.16980000000001</c:v>
                </c:pt>
                <c:pt idx="826" formatCode="0.00">
                  <c:v>1300.0597777777775</c:v>
                </c:pt>
                <c:pt idx="827" formatCode="0.00">
                  <c:v>1863.7745911111115</c:v>
                </c:pt>
                <c:pt idx="828" formatCode="0.00">
                  <c:v>1793.7394044444447</c:v>
                </c:pt>
                <c:pt idx="829" formatCode="0.00">
                  <c:v>1676.7261133333334</c:v>
                </c:pt>
                <c:pt idx="830" formatCode="0.00">
                  <c:v>1465.8014933333336</c:v>
                </c:pt>
                <c:pt idx="831" formatCode="0.00">
                  <c:v>1278.2705555555558</c:v>
                </c:pt>
                <c:pt idx="832" formatCode="0.00">
                  <c:v>1231.5617311111114</c:v>
                </c:pt>
                <c:pt idx="833" formatCode="0.00">
                  <c:v>1161.3694644444438</c:v>
                </c:pt>
                <c:pt idx="834" formatCode="0.00">
                  <c:v>1278.9325355555548</c:v>
                </c:pt>
                <c:pt idx="835" formatCode="0.00">
                  <c:v>1466.9908133333336</c:v>
                </c:pt>
                <c:pt idx="836" formatCode="0.00">
                  <c:v>1420.3380888888885</c:v>
                </c:pt>
                <c:pt idx="837" formatCode="0.00">
                  <c:v>1138.929482222223</c:v>
                </c:pt>
                <c:pt idx="838" formatCode="0.00">
                  <c:v>716.58656222222362</c:v>
                </c:pt>
                <c:pt idx="839" formatCode="0.00">
                  <c:v>505.39266222222227</c:v>
                </c:pt>
                <c:pt idx="840" formatCode="0.00">
                  <c:v>528.92098444444309</c:v>
                </c:pt>
                <c:pt idx="841" formatCode="0.00">
                  <c:v>528.98830444444309</c:v>
                </c:pt>
                <c:pt idx="842" formatCode="0.00">
                  <c:v>482.09996000000132</c:v>
                </c:pt>
                <c:pt idx="843" formatCode="0.00">
                  <c:v>529.08928444444484</c:v>
                </c:pt>
                <c:pt idx="844" formatCode="0.00">
                  <c:v>646.5289355555542</c:v>
                </c:pt>
                <c:pt idx="845" formatCode="0.00">
                  <c:v>646.62991555555595</c:v>
                </c:pt>
                <c:pt idx="846" formatCode="0.00">
                  <c:v>623.2362333333333</c:v>
                </c:pt>
                <c:pt idx="847" formatCode="0.00">
                  <c:v>740.68710444444446</c:v>
                </c:pt>
                <c:pt idx="848" formatCode="0.00">
                  <c:v>834.71063333333473</c:v>
                </c:pt>
                <c:pt idx="849" formatCode="0.00">
                  <c:v>740.95638444444444</c:v>
                </c:pt>
                <c:pt idx="850" formatCode="0.00">
                  <c:v>529.79614444444303</c:v>
                </c:pt>
                <c:pt idx="851" formatCode="0.00">
                  <c:v>388.99647111111113</c:v>
                </c:pt>
                <c:pt idx="852" formatCode="0.00">
                  <c:v>365.54668888889023</c:v>
                </c:pt>
                <c:pt idx="853" formatCode="0.00">
                  <c:v>435.98579555555625</c:v>
                </c:pt>
                <c:pt idx="854" formatCode="0.00">
                  <c:v>623.8196733333333</c:v>
                </c:pt>
                <c:pt idx="855" formatCode="0.00">
                  <c:v>835.1818733333331</c:v>
                </c:pt>
                <c:pt idx="856" formatCode="0.00">
                  <c:v>835.33895333333305</c:v>
                </c:pt>
                <c:pt idx="857" formatCode="0.00">
                  <c:v>647.67337555555594</c:v>
                </c:pt>
                <c:pt idx="858" formatCode="0.00">
                  <c:v>553.85180666666565</c:v>
                </c:pt>
                <c:pt idx="859" formatCode="0.00">
                  <c:v>553.91912666666565</c:v>
                </c:pt>
                <c:pt idx="860" formatCode="0.00">
                  <c:v>507.04200222222227</c:v>
                </c:pt>
                <c:pt idx="861" formatCode="0.00">
                  <c:v>389.72577111111116</c:v>
                </c:pt>
                <c:pt idx="862" formatCode="0.00">
                  <c:v>319.32032444444508</c:v>
                </c:pt>
                <c:pt idx="863" formatCode="0.00">
                  <c:v>530.58154444444483</c:v>
                </c:pt>
                <c:pt idx="864" formatCode="0.00">
                  <c:v>812.36041111111047</c:v>
                </c:pt>
                <c:pt idx="865" formatCode="0.00">
                  <c:v>812.50627111111044</c:v>
                </c:pt>
                <c:pt idx="866" formatCode="0.00">
                  <c:v>648.31291555555754</c:v>
                </c:pt>
                <c:pt idx="867" formatCode="0.00">
                  <c:v>742.2691244444444</c:v>
                </c:pt>
                <c:pt idx="868" formatCode="0.00">
                  <c:v>1141.4539822222196</c:v>
                </c:pt>
                <c:pt idx="869" formatCode="0.00">
                  <c:v>1094.7675977777776</c:v>
                </c:pt>
                <c:pt idx="870" formatCode="0.00">
                  <c:v>672.4022377777784</c:v>
                </c:pt>
                <c:pt idx="871" formatCode="0.00">
                  <c:v>531.6250044444464</c:v>
                </c:pt>
                <c:pt idx="872" formatCode="0.00">
                  <c:v>695.99787999999944</c:v>
                </c:pt>
                <c:pt idx="873" formatCode="0.00">
                  <c:v>883.91029777777658</c:v>
                </c:pt>
                <c:pt idx="874" formatCode="0.00">
                  <c:v>743.23404444444441</c:v>
                </c:pt>
                <c:pt idx="875" formatCode="0.00">
                  <c:v>391.21803111111115</c:v>
                </c:pt>
                <c:pt idx="876" formatCode="0.00">
                  <c:v>179.95681111111313</c:v>
                </c:pt>
                <c:pt idx="877" formatCode="0.00">
                  <c:v>109.50648444444379</c:v>
                </c:pt>
                <c:pt idx="878" formatCode="0.00">
                  <c:v>85.989382222222901</c:v>
                </c:pt>
                <c:pt idx="879" formatCode="0.00">
                  <c:v>39.000057777777783</c:v>
                </c:pt>
                <c:pt idx="880" formatCode="0.00">
                  <c:v>-78.428373333333298</c:v>
                </c:pt>
                <c:pt idx="881" formatCode="0.00">
                  <c:v>-219.36268666666524</c:v>
                </c:pt>
                <c:pt idx="882" formatCode="0.00">
                  <c:v>-336.85843777777973</c:v>
                </c:pt>
                <c:pt idx="883" formatCode="0.00">
                  <c:v>-266.59885111111038</c:v>
                </c:pt>
                <c:pt idx="884" formatCode="0.00">
                  <c:v>-31.977608888888216</c:v>
                </c:pt>
                <c:pt idx="885" formatCode="0.00">
                  <c:v>179.22751111110978</c:v>
                </c:pt>
                <c:pt idx="886" formatCode="0.00">
                  <c:v>38.394177777777784</c:v>
                </c:pt>
                <c:pt idx="887" formatCode="0.00">
                  <c:v>-196.44024444444443</c:v>
                </c:pt>
                <c:pt idx="888" formatCode="0.00">
                  <c:v>38.169777777777782</c:v>
                </c:pt>
                <c:pt idx="889" formatCode="0.00">
                  <c:v>272.892</c:v>
                </c:pt>
                <c:pt idx="890" formatCode="0.00">
                  <c:v>296.36422222222086</c:v>
                </c:pt>
                <c:pt idx="891" formatCode="0.00">
                  <c:v>366.79210888889025</c:v>
                </c:pt>
                <c:pt idx="892" formatCode="0.00">
                  <c:v>390.29799111111117</c:v>
                </c:pt>
                <c:pt idx="893" formatCode="0.00">
                  <c:v>343.37598666666599</c:v>
                </c:pt>
                <c:pt idx="894" formatCode="0.00">
                  <c:v>249.49831777777911</c:v>
                </c:pt>
                <c:pt idx="895" formatCode="0.00">
                  <c:v>132.11476666666468</c:v>
                </c:pt>
                <c:pt idx="896" formatCode="0.00">
                  <c:v>-8.7634466666672992</c:v>
                </c:pt>
                <c:pt idx="897" formatCode="0.00">
                  <c:v>-173.15876222222016</c:v>
                </c:pt>
                <c:pt idx="898" formatCode="0.00">
                  <c:v>-314.11551555555553</c:v>
                </c:pt>
                <c:pt idx="899" formatCode="0.00">
                  <c:v>-337.74481777777817</c:v>
                </c:pt>
                <c:pt idx="900" formatCode="0.00">
                  <c:v>-243.99056888888788</c:v>
                </c:pt>
                <c:pt idx="901" formatCode="0.00">
                  <c:v>-79.797213333333303</c:v>
                </c:pt>
                <c:pt idx="902" formatCode="0.00">
                  <c:v>107.92446444444379</c:v>
                </c:pt>
                <c:pt idx="903" formatCode="0.00">
                  <c:v>225.2631355555549</c:v>
                </c:pt>
                <c:pt idx="904" formatCode="0.00">
                  <c:v>248.73535777777744</c:v>
                </c:pt>
                <c:pt idx="905" formatCode="0.00">
                  <c:v>178.30747111111145</c:v>
                </c:pt>
                <c:pt idx="906" formatCode="0.00">
                  <c:v>60.912700000000356</c:v>
                </c:pt>
                <c:pt idx="907" formatCode="0.00">
                  <c:v>-150.40461999999931</c:v>
                </c:pt>
                <c:pt idx="908" formatCode="0.00">
                  <c:v>-1206.7892599999993</c:v>
                </c:pt>
                <c:pt idx="909" formatCode="0.00">
                  <c:v>-2169.7225911111127</c:v>
                </c:pt>
                <c:pt idx="910" formatCode="0.00">
                  <c:v>-2006.0116955555561</c:v>
                </c:pt>
                <c:pt idx="911" formatCode="0.00">
                  <c:v>-1372.7553755555552</c:v>
                </c:pt>
                <c:pt idx="912" formatCode="0.00">
                  <c:v>-551.51931777777781</c:v>
                </c:pt>
                <c:pt idx="913" formatCode="0.00">
                  <c:v>35.185257777777785</c:v>
                </c:pt>
                <c:pt idx="914" formatCode="0.00">
                  <c:v>434.20181555555627</c:v>
                </c:pt>
                <c:pt idx="915" formatCode="0.00">
                  <c:v>1068.0415755555568</c:v>
                </c:pt>
                <c:pt idx="916" formatCode="0.00">
                  <c:v>1749.0277399999993</c:v>
                </c:pt>
                <c:pt idx="917" formatCode="0.00">
                  <c:v>1843.3317688888878</c:v>
                </c:pt>
                <c:pt idx="918" formatCode="0.00">
                  <c:v>1280.3350355555565</c:v>
                </c:pt>
                <c:pt idx="919" formatCode="0.00">
                  <c:v>881.45311777777817</c:v>
                </c:pt>
                <c:pt idx="920" formatCode="0.00">
                  <c:v>1280.6267555555548</c:v>
                </c:pt>
                <c:pt idx="921" formatCode="0.00">
                  <c:v>1234.0189111111115</c:v>
                </c:pt>
                <c:pt idx="922" formatCode="0.00">
                  <c:v>788.17010888888967</c:v>
                </c:pt>
                <c:pt idx="923" formatCode="0.00">
                  <c:v>483.15463999999969</c:v>
                </c:pt>
                <c:pt idx="924" formatCode="0.00">
                  <c:v>248.40997777777744</c:v>
                </c:pt>
                <c:pt idx="925" formatCode="0.00">
                  <c:v>389.25453111111113</c:v>
                </c:pt>
                <c:pt idx="926" formatCode="0.00">
                  <c:v>600.54941111111077</c:v>
                </c:pt>
                <c:pt idx="927" formatCode="0.00">
                  <c:v>929.27272222222155</c:v>
                </c:pt>
                <c:pt idx="928" formatCode="0.00">
                  <c:v>1070.3080155555554</c:v>
                </c:pt>
                <c:pt idx="929" formatCode="0.00">
                  <c:v>929.65420222222156</c:v>
                </c:pt>
                <c:pt idx="930" formatCode="0.00">
                  <c:v>319.51106444444343</c:v>
                </c:pt>
                <c:pt idx="931" formatCode="0.00">
                  <c:v>-290.8789133333313</c:v>
                </c:pt>
                <c:pt idx="932" formatCode="0.00">
                  <c:v>-220.61932666666524</c:v>
                </c:pt>
                <c:pt idx="933" formatCode="0.00">
                  <c:v>-56.392311111112434</c:v>
                </c:pt>
                <c:pt idx="934" formatCode="0.00">
                  <c:v>13.945815555555214</c:v>
                </c:pt>
                <c:pt idx="935" formatCode="0.00">
                  <c:v>84.317602222222888</c:v>
                </c:pt>
                <c:pt idx="936" formatCode="0.00">
                  <c:v>107.74494444444547</c:v>
                </c:pt>
                <c:pt idx="937" formatCode="0.00">
                  <c:v>107.71128444444379</c:v>
                </c:pt>
                <c:pt idx="938" formatCode="0.00">
                  <c:v>84.194182222221244</c:v>
                </c:pt>
                <c:pt idx="939" formatCode="0.00">
                  <c:v>-9.7395866666656481</c:v>
                </c:pt>
                <c:pt idx="940" formatCode="0.00">
                  <c:v>-174.13490222222183</c:v>
                </c:pt>
                <c:pt idx="941" formatCode="0.00">
                  <c:v>-197.73054444444443</c:v>
                </c:pt>
                <c:pt idx="942" formatCode="0.00">
                  <c:v>-80.470413333333298</c:v>
                </c:pt>
                <c:pt idx="943" formatCode="0.00">
                  <c:v>13.351155555555216</c:v>
                </c:pt>
                <c:pt idx="944" formatCode="0.00">
                  <c:v>36.767277777777785</c:v>
                </c:pt>
                <c:pt idx="945" formatCode="0.00">
                  <c:v>13.238955555555215</c:v>
                </c:pt>
                <c:pt idx="946" formatCode="0.00">
                  <c:v>60.116080000000352</c:v>
                </c:pt>
                <c:pt idx="947" formatCode="0.00">
                  <c:v>177.44353111111144</c:v>
                </c:pt>
                <c:pt idx="948" formatCode="0.00">
                  <c:v>224.37675555555489</c:v>
                </c:pt>
                <c:pt idx="949" formatCode="0.00">
                  <c:v>247.83775777777745</c:v>
                </c:pt>
                <c:pt idx="950" formatCode="0.00">
                  <c:v>294.78220222222257</c:v>
                </c:pt>
                <c:pt idx="951" formatCode="0.00">
                  <c:v>341.73786666666768</c:v>
                </c:pt>
                <c:pt idx="952" formatCode="0.00">
                  <c:v>506.06586222222222</c:v>
                </c:pt>
                <c:pt idx="953" formatCode="0.00">
                  <c:v>646.9889555555543</c:v>
                </c:pt>
                <c:pt idx="954" formatCode="0.00">
                  <c:v>553.18982666666727</c:v>
                </c:pt>
                <c:pt idx="955" formatCode="0.00">
                  <c:v>341.98470666666765</c:v>
                </c:pt>
                <c:pt idx="956" formatCode="0.00">
                  <c:v>13.362375555555216</c:v>
                </c:pt>
                <c:pt idx="957" formatCode="0.00">
                  <c:v>-526.6109355555551</c:v>
                </c:pt>
                <c:pt idx="958" formatCode="0.00">
                  <c:v>-1301.4635488888896</c:v>
                </c:pt>
                <c:pt idx="959" formatCode="0.00">
                  <c:v>-1982.6404533333334</c:v>
                </c:pt>
                <c:pt idx="960" formatCode="0.00">
                  <c:v>-2217.9573355555558</c:v>
                </c:pt>
                <c:pt idx="961" formatCode="0.00">
                  <c:v>-2218.5519955555555</c:v>
                </c:pt>
                <c:pt idx="962" formatCode="0.00">
                  <c:v>-2219.1466555555548</c:v>
                </c:pt>
                <c:pt idx="963" formatCode="0.00">
                  <c:v>-1468.6302044444437</c:v>
                </c:pt>
                <c:pt idx="964" formatCode="0.00">
                  <c:v>-13.588046666666502</c:v>
                </c:pt>
                <c:pt idx="965" formatCode="0.00">
                  <c:v>1254.0129333333334</c:v>
                </c:pt>
                <c:pt idx="966" formatCode="0.00">
                  <c:v>2287.1609711111114</c:v>
                </c:pt>
                <c:pt idx="967" formatCode="0.00">
                  <c:v>2874.5611866666663</c:v>
                </c:pt>
                <c:pt idx="968" formatCode="0.00">
                  <c:v>2781.3230577777772</c:v>
                </c:pt>
                <c:pt idx="969" formatCode="0.00">
                  <c:v>2288.9561711111114</c:v>
                </c:pt>
                <c:pt idx="970" formatCode="0.00">
                  <c:v>1632.14908888889</c:v>
                </c:pt>
                <c:pt idx="971" formatCode="0.00">
                  <c:v>998.63470888888924</c:v>
                </c:pt>
                <c:pt idx="972" formatCode="0.00">
                  <c:v>529.30246444444492</c:v>
                </c:pt>
                <c:pt idx="973" formatCode="0.00">
                  <c:v>271.11923999999999</c:v>
                </c:pt>
                <c:pt idx="974" formatCode="0.00">
                  <c:v>153.7469088888889</c:v>
                </c:pt>
                <c:pt idx="975" formatCode="0.00">
                  <c:v>-10.603526666667296</c:v>
                </c:pt>
                <c:pt idx="976" formatCode="0.00">
                  <c:v>-315.83217555555552</c:v>
                </c:pt>
                <c:pt idx="977" formatCode="0.00">
                  <c:v>-902.82847111111107</c:v>
                </c:pt>
                <c:pt idx="978" formatCode="0.00">
                  <c:v>-1748.1987311111116</c:v>
                </c:pt>
                <c:pt idx="979" formatCode="0.00">
                  <c:v>-2218.2378355555556</c:v>
                </c:pt>
                <c:pt idx="980" formatCode="0.00">
                  <c:v>-2218.8324955555554</c:v>
                </c:pt>
                <c:pt idx="981" formatCode="0.00">
                  <c:v>-2219.4271555555547</c:v>
                </c:pt>
                <c:pt idx="982" formatCode="0.00">
                  <c:v>-2243.4940377777775</c:v>
                </c:pt>
                <c:pt idx="983" formatCode="0.00">
                  <c:v>-1774.6554733333332</c:v>
                </c:pt>
                <c:pt idx="984" formatCode="0.00">
                  <c:v>-1164.7479555555558</c:v>
                </c:pt>
                <c:pt idx="985" formatCode="0.00">
                  <c:v>-977.28433777777775</c:v>
                </c:pt>
                <c:pt idx="986" formatCode="0.00">
                  <c:v>-766.31483777777726</c:v>
                </c:pt>
                <c:pt idx="987" formatCode="0.00">
                  <c:v>-555.27801777777756</c:v>
                </c:pt>
                <c:pt idx="988" formatCode="0.00">
                  <c:v>-508.51309333333347</c:v>
                </c:pt>
                <c:pt idx="989" formatCode="0.00">
                  <c:v>-673.00938888888879</c:v>
                </c:pt>
                <c:pt idx="990" formatCode="0.00">
                  <c:v>-767.15633777777771</c:v>
                </c:pt>
                <c:pt idx="991" formatCode="0.00">
                  <c:v>-485.72529111111118</c:v>
                </c:pt>
                <c:pt idx="992" formatCode="0.00">
                  <c:v>7.0679555555555567</c:v>
                </c:pt>
                <c:pt idx="993" formatCode="0.00">
                  <c:v>265.26240000000001</c:v>
                </c:pt>
                <c:pt idx="994" formatCode="0.00">
                  <c:v>265.26240000000001</c:v>
                </c:pt>
                <c:pt idx="995" formatCode="0.00">
                  <c:v>265.26240000000001</c:v>
                </c:pt>
                <c:pt idx="996" formatCode="0.00">
                  <c:v>265.26240000000001</c:v>
                </c:pt>
                <c:pt idx="997" formatCode="0.00">
                  <c:v>265.26240000000001</c:v>
                </c:pt>
                <c:pt idx="998" formatCode="0.00">
                  <c:v>265.26240000000001</c:v>
                </c:pt>
                <c:pt idx="999" formatCode="0.00">
                  <c:v>265.26240000000001</c:v>
                </c:pt>
                <c:pt idx="1000" formatCode="0.00">
                  <c:v>265.26240000000001</c:v>
                </c:pt>
                <c:pt idx="1001" formatCode="0.00">
                  <c:v>265.26240000000001</c:v>
                </c:pt>
                <c:pt idx="1002" formatCode="0.00">
                  <c:v>265.26240000000001</c:v>
                </c:pt>
                <c:pt idx="1003" formatCode="0.00">
                  <c:v>265.26240000000001</c:v>
                </c:pt>
                <c:pt idx="1004" formatCode="0.00">
                  <c:v>265.26240000000001</c:v>
                </c:pt>
                <c:pt idx="1005" formatCode="0.00">
                  <c:v>265.26240000000001</c:v>
                </c:pt>
                <c:pt idx="1006" formatCode="0.00">
                  <c:v>265.26240000000001</c:v>
                </c:pt>
                <c:pt idx="1007" formatCode="0.00">
                  <c:v>265.26240000000001</c:v>
                </c:pt>
                <c:pt idx="1008" formatCode="0.00">
                  <c:v>265.26240000000001</c:v>
                </c:pt>
                <c:pt idx="1009" formatCode="0.00">
                  <c:v>265.26240000000001</c:v>
                </c:pt>
                <c:pt idx="1010" formatCode="0.00">
                  <c:v>265.26240000000001</c:v>
                </c:pt>
                <c:pt idx="1011" formatCode="0.00">
                  <c:v>265.26240000000001</c:v>
                </c:pt>
                <c:pt idx="1012" formatCode="0.00">
                  <c:v>265.26240000000001</c:v>
                </c:pt>
                <c:pt idx="1013" formatCode="0.00">
                  <c:v>265.26240000000001</c:v>
                </c:pt>
                <c:pt idx="1014" formatCode="0.00">
                  <c:v>265.26240000000001</c:v>
                </c:pt>
                <c:pt idx="1015" formatCode="0.00">
                  <c:v>265.26240000000001</c:v>
                </c:pt>
                <c:pt idx="1016" formatCode="0.00">
                  <c:v>265.26240000000001</c:v>
                </c:pt>
                <c:pt idx="1017" formatCode="0.00">
                  <c:v>265.26240000000001</c:v>
                </c:pt>
                <c:pt idx="1018" formatCode="0.00">
                  <c:v>265.26240000000001</c:v>
                </c:pt>
                <c:pt idx="1019" formatCode="0.00">
                  <c:v>265.26240000000001</c:v>
                </c:pt>
                <c:pt idx="1020" formatCode="0.00">
                  <c:v>265.26240000000001</c:v>
                </c:pt>
                <c:pt idx="1021" formatCode="0.00">
                  <c:v>265.26240000000001</c:v>
                </c:pt>
                <c:pt idx="1022" formatCode="0.00">
                  <c:v>265.26240000000001</c:v>
                </c:pt>
                <c:pt idx="1023" formatCode="0.00">
                  <c:v>265.26240000000001</c:v>
                </c:pt>
                <c:pt idx="1024" formatCode="0.00">
                  <c:v>265.26240000000001</c:v>
                </c:pt>
                <c:pt idx="1025" formatCode="0.00">
                  <c:v>265.26240000000001</c:v>
                </c:pt>
                <c:pt idx="1026" formatCode="0.00">
                  <c:v>265.26240000000001</c:v>
                </c:pt>
                <c:pt idx="1027" formatCode="0.00">
                  <c:v>265.26240000000001</c:v>
                </c:pt>
                <c:pt idx="1028" formatCode="0.00">
                  <c:v>265.26240000000001</c:v>
                </c:pt>
                <c:pt idx="1029" formatCode="0.00">
                  <c:v>265.26240000000001</c:v>
                </c:pt>
                <c:pt idx="1030" formatCode="0.00">
                  <c:v>265.26240000000001</c:v>
                </c:pt>
                <c:pt idx="1031" formatCode="0.00">
                  <c:v>265.26240000000001</c:v>
                </c:pt>
                <c:pt idx="1032" formatCode="0.00">
                  <c:v>453.04017777777779</c:v>
                </c:pt>
                <c:pt idx="1033" formatCode="0.00">
                  <c:v>1110.3521600000001</c:v>
                </c:pt>
                <c:pt idx="1034" formatCode="0.00">
                  <c:v>2096.4996533333333</c:v>
                </c:pt>
                <c:pt idx="1035" formatCode="0.00">
                  <c:v>2848.1717644444443</c:v>
                </c:pt>
                <c:pt idx="1036" formatCode="0.00">
                  <c:v>2942.7338533333332</c:v>
                </c:pt>
                <c:pt idx="1037" formatCode="0.00">
                  <c:v>2567.7841777777776</c:v>
                </c:pt>
                <c:pt idx="1038" formatCode="0.00">
                  <c:v>2192.7223022222224</c:v>
                </c:pt>
                <c:pt idx="1039" formatCode="0.00">
                  <c:v>1981.8986622222228</c:v>
                </c:pt>
                <c:pt idx="1040" formatCode="0.00">
                  <c:v>1864.9302511111114</c:v>
                </c:pt>
                <c:pt idx="1041" formatCode="0.00">
                  <c:v>1654.0505111111115</c:v>
                </c:pt>
                <c:pt idx="1042" formatCode="0.00">
                  <c:v>1372.6755644444452</c:v>
                </c:pt>
                <c:pt idx="1043" formatCode="0.00">
                  <c:v>1185.1334066666661</c:v>
                </c:pt>
                <c:pt idx="1044" formatCode="0.00">
                  <c:v>1185.3353666666662</c:v>
                </c:pt>
                <c:pt idx="1045" formatCode="0.00">
                  <c:v>1326.4043200000001</c:v>
                </c:pt>
                <c:pt idx="1046" formatCode="0.00">
                  <c:v>1397.0902666666661</c:v>
                </c:pt>
                <c:pt idx="1047" formatCode="0.00">
                  <c:v>1326.9428800000001</c:v>
                </c:pt>
                <c:pt idx="1048" formatCode="0.00">
                  <c:v>1092.4562777777776</c:v>
                </c:pt>
                <c:pt idx="1049" formatCode="0.00">
                  <c:v>764.00224666666702</c:v>
                </c:pt>
                <c:pt idx="1050" formatCode="0.00">
                  <c:v>482.41411999999968</c:v>
                </c:pt>
                <c:pt idx="1051" formatCode="0.00">
                  <c:v>341.60322666666599</c:v>
                </c:pt>
                <c:pt idx="1052" formatCode="0.00">
                  <c:v>341.61444666666767</c:v>
                </c:pt>
                <c:pt idx="1053" formatCode="0.00">
                  <c:v>365.10910888888861</c:v>
                </c:pt>
                <c:pt idx="1054" formatCode="0.00">
                  <c:v>271.24266</c:v>
                </c:pt>
                <c:pt idx="1055" formatCode="0.00">
                  <c:v>36.497997777777783</c:v>
                </c:pt>
                <c:pt idx="1056" formatCode="0.00">
                  <c:v>-292.202873333333</c:v>
                </c:pt>
                <c:pt idx="1057" formatCode="0.00">
                  <c:v>-550.57683777777777</c:v>
                </c:pt>
                <c:pt idx="1058" formatCode="0.00">
                  <c:v>-715.09557333333385</c:v>
                </c:pt>
                <c:pt idx="1059" formatCode="0.00">
                  <c:v>-903.13141111111099</c:v>
                </c:pt>
                <c:pt idx="1060" formatCode="0.00">
                  <c:v>-1185.1010177777785</c:v>
                </c:pt>
                <c:pt idx="1061" formatCode="0.00">
                  <c:v>-1561.0492733333322</c:v>
                </c:pt>
                <c:pt idx="1062" formatCode="0.00">
                  <c:v>-1984.031733333333</c:v>
                </c:pt>
                <c:pt idx="1063" formatCode="0.00">
                  <c:v>-2219.3486155555556</c:v>
                </c:pt>
                <c:pt idx="1064" formatCode="0.00">
                  <c:v>-2008.6932755555551</c:v>
                </c:pt>
                <c:pt idx="1065" formatCode="0.00">
                  <c:v>-1774.4647333333332</c:v>
                </c:pt>
                <c:pt idx="1066" formatCode="0.00">
                  <c:v>-1516.7527488888888</c:v>
                </c:pt>
                <c:pt idx="1067" formatCode="0.00">
                  <c:v>-836.42856444444431</c:v>
                </c:pt>
                <c:pt idx="1068" formatCode="0.00">
                  <c:v>-38.530088888889068</c:v>
                </c:pt>
                <c:pt idx="1069" formatCode="0.00">
                  <c:v>454.39779777777795</c:v>
                </c:pt>
                <c:pt idx="1070" formatCode="0.00">
                  <c:v>1088.2263377777776</c:v>
                </c:pt>
                <c:pt idx="1071" formatCode="0.00">
                  <c:v>1933.5404977777775</c:v>
                </c:pt>
                <c:pt idx="1072" formatCode="0.00">
                  <c:v>2098.3285133333329</c:v>
                </c:pt>
                <c:pt idx="1073" formatCode="0.00">
                  <c:v>1371.082324444445</c:v>
                </c:pt>
                <c:pt idx="1074" formatCode="0.00">
                  <c:v>690.52252000000021</c:v>
                </c:pt>
                <c:pt idx="1075" formatCode="0.00">
                  <c:v>690.58983999999941</c:v>
                </c:pt>
                <c:pt idx="1076" formatCode="0.00">
                  <c:v>1113.2244800000003</c:v>
                </c:pt>
                <c:pt idx="1077" formatCode="0.00">
                  <c:v>1535.9937600000005</c:v>
                </c:pt>
                <c:pt idx="1078" formatCode="0.00">
                  <c:v>1794.5248044444436</c:v>
                </c:pt>
                <c:pt idx="1079" formatCode="0.00">
                  <c:v>2076.5841711111111</c:v>
                </c:pt>
                <c:pt idx="1080" formatCode="0.00">
                  <c:v>2429.1387444444454</c:v>
                </c:pt>
                <c:pt idx="1081" formatCode="0.00">
                  <c:v>2570.5330777777772</c:v>
                </c:pt>
                <c:pt idx="1082" formatCode="0.00">
                  <c:v>2336.349415555555</c:v>
                </c:pt>
                <c:pt idx="1083" formatCode="0.00">
                  <c:v>1937.7704377777782</c:v>
                </c:pt>
                <c:pt idx="1084" formatCode="0.00">
                  <c:v>1586.0349244444446</c:v>
                </c:pt>
                <c:pt idx="1085" formatCode="0.00">
                  <c:v>1398.5376466666678</c:v>
                </c:pt>
                <c:pt idx="1086" formatCode="0.00">
                  <c:v>1140.6012622222229</c:v>
                </c:pt>
                <c:pt idx="1087" formatCode="0.00">
                  <c:v>694.78611999999941</c:v>
                </c:pt>
                <c:pt idx="1088" formatCode="0.00">
                  <c:v>248.85877777777745</c:v>
                </c:pt>
                <c:pt idx="1089" formatCode="0.00">
                  <c:v>-220.64176666666697</c:v>
                </c:pt>
                <c:pt idx="1090" formatCode="0.00">
                  <c:v>-479.01573111111173</c:v>
                </c:pt>
                <c:pt idx="1091" formatCode="0.00">
                  <c:v>-267.94525111111039</c:v>
                </c:pt>
                <c:pt idx="1092" formatCode="0.00">
                  <c:v>107.53176444444547</c:v>
                </c:pt>
                <c:pt idx="1093" formatCode="0.00">
                  <c:v>295.3095422222226</c:v>
                </c:pt>
                <c:pt idx="1094" formatCode="0.00">
                  <c:v>318.79298444444345</c:v>
                </c:pt>
                <c:pt idx="1095" formatCode="0.00">
                  <c:v>295.33198222222086</c:v>
                </c:pt>
                <c:pt idx="1096" formatCode="0.00">
                  <c:v>271.85975999999999</c:v>
                </c:pt>
                <c:pt idx="1097" formatCode="0.00">
                  <c:v>342.27642666666765</c:v>
                </c:pt>
                <c:pt idx="1098" formatCode="0.00">
                  <c:v>577.03230888888993</c:v>
                </c:pt>
                <c:pt idx="1099" formatCode="0.00">
                  <c:v>882.28339777777808</c:v>
                </c:pt>
                <c:pt idx="1100" formatCode="0.00">
                  <c:v>952.87958444444416</c:v>
                </c:pt>
                <c:pt idx="1101" formatCode="0.00">
                  <c:v>741.77544444444436</c:v>
                </c:pt>
                <c:pt idx="1102" formatCode="0.00">
                  <c:v>483.65953999999965</c:v>
                </c:pt>
                <c:pt idx="1103" formatCode="0.00">
                  <c:v>225.4875355555549</c:v>
                </c:pt>
                <c:pt idx="1104" formatCode="0.00">
                  <c:v>-103.16845555555587</c:v>
                </c:pt>
                <c:pt idx="1105" formatCode="0.00">
                  <c:v>-478.85865111111178</c:v>
                </c:pt>
                <c:pt idx="1106" formatCode="0.00">
                  <c:v>-526.02749555555511</c:v>
                </c:pt>
                <c:pt idx="1107" formatCode="0.00">
                  <c:v>-174.10124222222183</c:v>
                </c:pt>
                <c:pt idx="1108" formatCode="0.00">
                  <c:v>248.34265777777745</c:v>
                </c:pt>
                <c:pt idx="1109" formatCode="0.00">
                  <c:v>694.35976000000096</c:v>
                </c:pt>
                <c:pt idx="1110" formatCode="0.00">
                  <c:v>1093.5446177777776</c:v>
                </c:pt>
                <c:pt idx="1111" formatCode="0.00">
                  <c:v>1140.7246822222212</c:v>
                </c:pt>
                <c:pt idx="1112" formatCode="0.00">
                  <c:v>788.82086888888966</c:v>
                </c:pt>
                <c:pt idx="1113" formatCode="0.00">
                  <c:v>389.8604111111128</c:v>
                </c:pt>
                <c:pt idx="1114" formatCode="0.00">
                  <c:v>37.765857777777782</c:v>
                </c:pt>
                <c:pt idx="1115" formatCode="0.00">
                  <c:v>-290.94623333333459</c:v>
                </c:pt>
                <c:pt idx="1116" formatCode="0.00">
                  <c:v>-267.64231111111042</c:v>
                </c:pt>
                <c:pt idx="1117" formatCode="0.00">
                  <c:v>107.82348444444379</c:v>
                </c:pt>
                <c:pt idx="1118" formatCode="0.00">
                  <c:v>600.75137111111087</c:v>
                </c:pt>
                <c:pt idx="1119" formatCode="0.00">
                  <c:v>1211.1750088888889</c:v>
                </c:pt>
                <c:pt idx="1120" formatCode="0.00">
                  <c:v>1540.0890599999996</c:v>
                </c:pt>
                <c:pt idx="1121" formatCode="0.00">
                  <c:v>1235.2531111111132</c:v>
                </c:pt>
                <c:pt idx="1122" formatCode="0.00">
                  <c:v>672.0768577777784</c:v>
                </c:pt>
                <c:pt idx="1123" formatCode="0.00">
                  <c:v>249.61051777777578</c:v>
                </c:pt>
                <c:pt idx="1124" formatCode="0.00">
                  <c:v>-102.51769555555752</c:v>
                </c:pt>
                <c:pt idx="1125" formatCode="0.00">
                  <c:v>-290.43011333333129</c:v>
                </c:pt>
                <c:pt idx="1126" formatCode="0.00">
                  <c:v>-173.20364222222017</c:v>
                </c:pt>
                <c:pt idx="1127" formatCode="0.00">
                  <c:v>-8.9766266666672969</c:v>
                </c:pt>
                <c:pt idx="1128" formatCode="0.00">
                  <c:v>-32.504948888888215</c:v>
                </c:pt>
                <c:pt idx="1129" formatCode="0.00">
                  <c:v>-314.2613755555555</c:v>
                </c:pt>
                <c:pt idx="1130" formatCode="0.00">
                  <c:v>-807.36878222222413</c:v>
                </c:pt>
                <c:pt idx="1131" formatCode="0.00">
                  <c:v>-1464.9163844444456</c:v>
                </c:pt>
                <c:pt idx="1132" formatCode="0.00">
                  <c:v>-2028.754617777777</c:v>
                </c:pt>
                <c:pt idx="1133" formatCode="0.00">
                  <c:v>-2217.1270555555543</c:v>
                </c:pt>
                <c:pt idx="1134" formatCode="0.00">
                  <c:v>-2170.7772711111106</c:v>
                </c:pt>
                <c:pt idx="1135" formatCode="0.00">
                  <c:v>-1842.73838</c:v>
                </c:pt>
                <c:pt idx="1136" formatCode="0.00">
                  <c:v>-1420.6759600000007</c:v>
                </c:pt>
                <c:pt idx="1137" formatCode="0.00">
                  <c:v>-1233.2684422222226</c:v>
                </c:pt>
                <c:pt idx="1138" formatCode="0.00">
                  <c:v>-1210.1440399999992</c:v>
                </c:pt>
                <c:pt idx="1139" formatCode="0.00">
                  <c:v>-1327.8641911111113</c:v>
                </c:pt>
                <c:pt idx="1140" formatCode="0.00">
                  <c:v>-1422.1570000000006</c:v>
                </c:pt>
                <c:pt idx="1141" formatCode="0.00">
                  <c:v>-1305.1998088888886</c:v>
                </c:pt>
                <c:pt idx="1142" formatCode="0.00">
                  <c:v>-859.57540666666648</c:v>
                </c:pt>
                <c:pt idx="1143" formatCode="0.00">
                  <c:v>-226.01614666666697</c:v>
                </c:pt>
                <c:pt idx="1144" formatCode="0.00">
                  <c:v>196.43897333333362</c:v>
                </c:pt>
                <c:pt idx="1145" formatCode="0.00">
                  <c:v>360.755748888889</c:v>
                </c:pt>
                <c:pt idx="1146" formatCode="0.00">
                  <c:v>454.67829777777757</c:v>
                </c:pt>
                <c:pt idx="1147" formatCode="0.00">
                  <c:v>689.4566199999997</c:v>
                </c:pt>
                <c:pt idx="1148" formatCode="0.00">
                  <c:v>1205.9913688888892</c:v>
                </c:pt>
                <c:pt idx="1149" formatCode="0.00">
                  <c:v>1699.2109755555559</c:v>
                </c:pt>
                <c:pt idx="1150" formatCode="0.00">
                  <c:v>1511.8146777777772</c:v>
                </c:pt>
                <c:pt idx="1151" formatCode="0.00">
                  <c:v>807.86119111111134</c:v>
                </c:pt>
                <c:pt idx="1152" formatCode="0.00">
                  <c:v>-130.9828177777776</c:v>
                </c:pt>
                <c:pt idx="1153" formatCode="0.00">
                  <c:v>-1469.135104444445</c:v>
                </c:pt>
                <c:pt idx="1154" formatCode="0.00">
                  <c:v>-1821.8130977777773</c:v>
                </c:pt>
                <c:pt idx="1155" formatCode="0.00">
                  <c:v>-1000.6892399999995</c:v>
                </c:pt>
                <c:pt idx="1156" formatCode="0.00">
                  <c:v>-155.89120000000017</c:v>
                </c:pt>
                <c:pt idx="1157" formatCode="0.00">
                  <c:v>266.60880000000003</c:v>
                </c:pt>
                <c:pt idx="1158" formatCode="0.00">
                  <c:v>712.58102222222237</c:v>
                </c:pt>
                <c:pt idx="1159" formatCode="0.00">
                  <c:v>1862.9330911111115</c:v>
                </c:pt>
                <c:pt idx="1160" formatCode="0.00">
                  <c:v>2896.2606488888891</c:v>
                </c:pt>
                <c:pt idx="1161" formatCode="0.00">
                  <c:v>2850.0230644444446</c:v>
                </c:pt>
                <c:pt idx="1162" formatCode="0.00">
                  <c:v>2310.689293333332</c:v>
                </c:pt>
                <c:pt idx="1163" formatCode="0.00">
                  <c:v>2240.721426666667</c:v>
                </c:pt>
                <c:pt idx="1164" formatCode="0.00">
                  <c:v>2522.8817733333335</c:v>
                </c:pt>
                <c:pt idx="1165" formatCode="0.00">
                  <c:v>2781.6596577777768</c:v>
                </c:pt>
                <c:pt idx="1166" formatCode="0.00">
                  <c:v>2711.8600911111107</c:v>
                </c:pt>
                <c:pt idx="1167" formatCode="0.00">
                  <c:v>2360.3265377777775</c:v>
                </c:pt>
                <c:pt idx="1168" formatCode="0.00">
                  <c:v>2079.108671111112</c:v>
                </c:pt>
                <c:pt idx="1169" formatCode="0.00">
                  <c:v>1962.1627000000008</c:v>
                </c:pt>
                <c:pt idx="1170" formatCode="0.00">
                  <c:v>1892.1387333333346</c:v>
                </c:pt>
                <c:pt idx="1171" formatCode="0.00">
                  <c:v>1822.1035466666654</c:v>
                </c:pt>
                <c:pt idx="1172" formatCode="0.00">
                  <c:v>1353.0181422222208</c:v>
                </c:pt>
                <c:pt idx="1173" formatCode="0.00">
                  <c:v>907.20300000000077</c:v>
                </c:pt>
                <c:pt idx="1174" formatCode="0.00">
                  <c:v>1024.7099711111118</c:v>
                </c:pt>
                <c:pt idx="1175" formatCode="0.00">
                  <c:v>1118.8120400000021</c:v>
                </c:pt>
                <c:pt idx="1176" formatCode="0.00">
                  <c:v>1048.5861133333326</c:v>
                </c:pt>
                <c:pt idx="1177" formatCode="0.00">
                  <c:v>1001.8211888888876</c:v>
                </c:pt>
                <c:pt idx="1178" formatCode="0.00">
                  <c:v>931.57282222222159</c:v>
                </c:pt>
                <c:pt idx="1179" formatCode="0.00">
                  <c:v>861.3020155555555</c:v>
                </c:pt>
                <c:pt idx="1180" formatCode="0.00">
                  <c:v>814.49221111111046</c:v>
                </c:pt>
                <c:pt idx="1181" formatCode="0.00">
                  <c:v>744.19896444444441</c:v>
                </c:pt>
                <c:pt idx="1182" formatCode="0.00">
                  <c:v>673.8832777777784</c:v>
                </c:pt>
                <c:pt idx="1183" formatCode="0.00">
                  <c:v>650.50081555555425</c:v>
                </c:pt>
                <c:pt idx="1184" formatCode="0.00">
                  <c:v>697.53501999999935</c:v>
                </c:pt>
                <c:pt idx="1185" formatCode="0.00">
                  <c:v>744.5916644444444</c:v>
                </c:pt>
                <c:pt idx="1186" formatCode="0.00">
                  <c:v>744.70386444444443</c:v>
                </c:pt>
                <c:pt idx="1187" formatCode="0.00">
                  <c:v>721.34384222222366</c:v>
                </c:pt>
                <c:pt idx="1188" formatCode="0.00">
                  <c:v>651.02815555555753</c:v>
                </c:pt>
                <c:pt idx="1189" formatCode="0.00">
                  <c:v>580.69002888888826</c:v>
                </c:pt>
                <c:pt idx="1190" formatCode="0.00">
                  <c:v>533.81290444444301</c:v>
                </c:pt>
                <c:pt idx="1191" formatCode="0.00">
                  <c:v>463.45233777777707</c:v>
                </c:pt>
                <c:pt idx="1192" formatCode="0.00">
                  <c:v>346.12488666666604</c:v>
                </c:pt>
                <c:pt idx="1193" formatCode="0.00">
                  <c:v>275.70821999999998</c:v>
                </c:pt>
                <c:pt idx="1194" formatCode="0.00">
                  <c:v>275.70821999999998</c:v>
                </c:pt>
                <c:pt idx="1195" formatCode="0.00">
                  <c:v>275.70821999999998</c:v>
                </c:pt>
                <c:pt idx="1196" formatCode="0.00">
                  <c:v>275.70821999999998</c:v>
                </c:pt>
                <c:pt idx="1197" formatCode="0.00">
                  <c:v>275.70821999999998</c:v>
                </c:pt>
                <c:pt idx="1198" formatCode="0.00">
                  <c:v>275.70821999999998</c:v>
                </c:pt>
                <c:pt idx="1199" formatCode="0.00">
                  <c:v>275.70821999999998</c:v>
                </c:pt>
                <c:pt idx="1200" formatCode="0.00">
                  <c:v>275.70821999999998</c:v>
                </c:pt>
                <c:pt idx="1201" formatCode="0.00">
                  <c:v>299.1804422222242</c:v>
                </c:pt>
                <c:pt idx="1202" formatCode="0.00">
                  <c:v>299.19166222222424</c:v>
                </c:pt>
                <c:pt idx="1203" formatCode="0.00">
                  <c:v>299.19166222222088</c:v>
                </c:pt>
                <c:pt idx="1204" formatCode="0.00">
                  <c:v>393.09177111111114</c:v>
                </c:pt>
                <c:pt idx="1205" formatCode="0.00">
                  <c:v>487.02554000000134</c:v>
                </c:pt>
                <c:pt idx="1206" formatCode="0.00">
                  <c:v>580.97052888888834</c:v>
                </c:pt>
                <c:pt idx="1207" formatCode="0.00">
                  <c:v>651.47695555555424</c:v>
                </c:pt>
                <c:pt idx="1208" formatCode="0.00">
                  <c:v>604.62227111111247</c:v>
                </c:pt>
                <c:pt idx="1209" formatCode="0.00">
                  <c:v>510.80070222222224</c:v>
                </c:pt>
                <c:pt idx="1210" formatCode="0.00">
                  <c:v>416.95669333333194</c:v>
                </c:pt>
                <c:pt idx="1211" formatCode="0.00">
                  <c:v>346.56246666666601</c:v>
                </c:pt>
                <c:pt idx="1212" formatCode="0.00">
                  <c:v>323.10146444444507</c:v>
                </c:pt>
                <c:pt idx="1213" formatCode="0.00">
                  <c:v>323.11268444444511</c:v>
                </c:pt>
                <c:pt idx="1214" formatCode="0.00">
                  <c:v>323.12390444444509</c:v>
                </c:pt>
                <c:pt idx="1215" formatCode="0.00">
                  <c:v>299.66290222222426</c:v>
                </c:pt>
                <c:pt idx="1216" formatCode="0.00">
                  <c:v>276.19068000000004</c:v>
                </c:pt>
                <c:pt idx="1217" formatCode="0.00">
                  <c:v>276.19068000000004</c:v>
                </c:pt>
                <c:pt idx="1218" formatCode="0.00">
                  <c:v>252.7184577777758</c:v>
                </c:pt>
                <c:pt idx="1219" formatCode="0.00">
                  <c:v>252.70723777777579</c:v>
                </c:pt>
                <c:pt idx="1220" formatCode="0.00">
                  <c:v>276.17946000000001</c:v>
                </c:pt>
                <c:pt idx="1221" formatCode="0.00">
                  <c:v>276.17946000000001</c:v>
                </c:pt>
                <c:pt idx="1222" formatCode="0.00">
                  <c:v>252.70723777777911</c:v>
                </c:pt>
                <c:pt idx="1223" formatCode="0.00">
                  <c:v>229.22379555555491</c:v>
                </c:pt>
                <c:pt idx="1224" formatCode="0.00">
                  <c:v>229.21257555555491</c:v>
                </c:pt>
                <c:pt idx="1225" formatCode="0.00">
                  <c:v>229.20135555555822</c:v>
                </c:pt>
                <c:pt idx="1226" formatCode="0.00">
                  <c:v>205.71791333333402</c:v>
                </c:pt>
                <c:pt idx="1227" formatCode="0.00">
                  <c:v>158.7510288888889</c:v>
                </c:pt>
                <c:pt idx="1228" formatCode="0.00">
                  <c:v>135.24514666666468</c:v>
                </c:pt>
                <c:pt idx="1229" formatCode="0.00">
                  <c:v>111.73926444444379</c:v>
                </c:pt>
                <c:pt idx="1230" formatCode="0.00">
                  <c:v>135.16660666666803</c:v>
                </c:pt>
                <c:pt idx="1231" formatCode="0.00">
                  <c:v>182.0886111111098</c:v>
                </c:pt>
                <c:pt idx="1232" formatCode="0.00">
                  <c:v>205.538393333334</c:v>
                </c:pt>
                <c:pt idx="1233" formatCode="0.00">
                  <c:v>205.52717333333402</c:v>
                </c:pt>
                <c:pt idx="1234" formatCode="0.00">
                  <c:v>205.504733333334</c:v>
                </c:pt>
                <c:pt idx="1235" formatCode="0.00">
                  <c:v>205.49351333333402</c:v>
                </c:pt>
                <c:pt idx="1236" formatCode="0.00">
                  <c:v>181.99885111110979</c:v>
                </c:pt>
                <c:pt idx="1237" formatCode="0.00">
                  <c:v>205.44863333333402</c:v>
                </c:pt>
                <c:pt idx="1238" formatCode="0.00">
                  <c:v>252.38185777777912</c:v>
                </c:pt>
                <c:pt idx="1239" formatCode="0.00">
                  <c:v>252.38185777777579</c:v>
                </c:pt>
                <c:pt idx="1240" formatCode="0.00">
                  <c:v>252.37063777777578</c:v>
                </c:pt>
                <c:pt idx="1241" formatCode="0.00">
                  <c:v>228.89841555555489</c:v>
                </c:pt>
                <c:pt idx="1242" formatCode="0.00">
                  <c:v>181.93153111111312</c:v>
                </c:pt>
                <c:pt idx="1243" formatCode="0.00">
                  <c:v>111.49242444444714</c:v>
                </c:pt>
                <c:pt idx="1244" formatCode="0.00">
                  <c:v>17.547435555553569</c:v>
                </c:pt>
                <c:pt idx="1245" formatCode="0.00">
                  <c:v>-52.936551111112436</c:v>
                </c:pt>
                <c:pt idx="1246" formatCode="0.00">
                  <c:v>-76.498533333333299</c:v>
                </c:pt>
                <c:pt idx="1247" formatCode="0.00">
                  <c:v>-53.104851111112438</c:v>
                </c:pt>
                <c:pt idx="1248" formatCode="0.00">
                  <c:v>-29.711168888888217</c:v>
                </c:pt>
                <c:pt idx="1249" formatCode="0.00">
                  <c:v>-29.778488888888219</c:v>
                </c:pt>
                <c:pt idx="1250" formatCode="0.00">
                  <c:v>-29.85702888888822</c:v>
                </c:pt>
                <c:pt idx="1251" formatCode="0.00">
                  <c:v>-6.4521266666672972</c:v>
                </c:pt>
                <c:pt idx="1252" formatCode="0.00">
                  <c:v>-29.991668888888221</c:v>
                </c:pt>
                <c:pt idx="1253" formatCode="0.00">
                  <c:v>-53.542431111109082</c:v>
                </c:pt>
                <c:pt idx="1254" formatCode="0.00">
                  <c:v>-53.620971111112439</c:v>
                </c:pt>
                <c:pt idx="1255" formatCode="0.00">
                  <c:v>-53.699511111112436</c:v>
                </c:pt>
                <c:pt idx="1256" formatCode="0.00">
                  <c:v>-30.305828888888218</c:v>
                </c:pt>
                <c:pt idx="1257" formatCode="0.00">
                  <c:v>-6.9009266666672975</c:v>
                </c:pt>
                <c:pt idx="1258" formatCode="0.00">
                  <c:v>-6.968246666667298</c:v>
                </c:pt>
                <c:pt idx="1259" formatCode="0.00">
                  <c:v>-7.0355666666639447</c:v>
                </c:pt>
                <c:pt idx="1260" formatCode="0.00">
                  <c:v>-7.1028866666672972</c:v>
                </c:pt>
                <c:pt idx="1261" formatCode="0.00">
                  <c:v>-7.1702066666672977</c:v>
                </c:pt>
                <c:pt idx="1262" formatCode="0.00">
                  <c:v>-7.2375266666672964</c:v>
                </c:pt>
                <c:pt idx="1263" formatCode="0.00">
                  <c:v>-7.3048466666672986</c:v>
                </c:pt>
                <c:pt idx="1264" formatCode="0.00">
                  <c:v>-7.3721666666639436</c:v>
                </c:pt>
                <c:pt idx="1265" formatCode="0.00">
                  <c:v>16.032735555556922</c:v>
                </c:pt>
                <c:pt idx="1266" formatCode="0.00">
                  <c:v>62.92107999999871</c:v>
                </c:pt>
                <c:pt idx="1267" formatCode="0.00">
                  <c:v>109.82064444444379</c:v>
                </c:pt>
                <c:pt idx="1268" formatCode="0.00">
                  <c:v>203.67587333333401</c:v>
                </c:pt>
                <c:pt idx="1269" formatCode="0.00">
                  <c:v>297.56476222222091</c:v>
                </c:pt>
                <c:pt idx="1270" formatCode="0.00">
                  <c:v>367.99264888888695</c:v>
                </c:pt>
                <c:pt idx="1271" formatCode="0.00">
                  <c:v>414.97075333333538</c:v>
                </c:pt>
                <c:pt idx="1272" formatCode="0.00">
                  <c:v>391.53219111111116</c:v>
                </c:pt>
                <c:pt idx="1273" formatCode="0.00">
                  <c:v>368.08240888888696</c:v>
                </c:pt>
                <c:pt idx="1274" formatCode="0.00">
                  <c:v>321.16040444444508</c:v>
                </c:pt>
                <c:pt idx="1275" formatCode="0.00">
                  <c:v>227.27151555555491</c:v>
                </c:pt>
                <c:pt idx="1276" formatCode="0.00">
                  <c:v>156.83240888888889</c:v>
                </c:pt>
                <c:pt idx="1277" formatCode="0.00">
                  <c:v>109.85430444444714</c:v>
                </c:pt>
                <c:pt idx="1278" formatCode="0.00">
                  <c:v>86.337202222222899</c:v>
                </c:pt>
                <c:pt idx="1279" formatCode="0.00">
                  <c:v>109.76454444444379</c:v>
                </c:pt>
                <c:pt idx="1280" formatCode="0.00">
                  <c:v>133.20310666666802</c:v>
                </c:pt>
                <c:pt idx="1281" formatCode="0.00">
                  <c:v>156.64166888888889</c:v>
                </c:pt>
                <c:pt idx="1282" formatCode="0.00">
                  <c:v>227.0358955555549</c:v>
                </c:pt>
                <c:pt idx="1283" formatCode="0.00">
                  <c:v>297.45256222222088</c:v>
                </c:pt>
                <c:pt idx="1284" formatCode="0.00">
                  <c:v>320.93600444444508</c:v>
                </c:pt>
                <c:pt idx="1285" formatCode="0.00">
                  <c:v>344.41944666666603</c:v>
                </c:pt>
                <c:pt idx="1286" formatCode="0.00">
                  <c:v>367.91410888888691</c:v>
                </c:pt>
                <c:pt idx="1287" formatCode="0.00">
                  <c:v>320.99210444444509</c:v>
                </c:pt>
                <c:pt idx="1288" formatCode="0.00">
                  <c:v>297.51988222222423</c:v>
                </c:pt>
                <c:pt idx="1289" formatCode="0.00">
                  <c:v>297.53110222222421</c:v>
                </c:pt>
                <c:pt idx="1290" formatCode="0.00">
                  <c:v>274.05887999999999</c:v>
                </c:pt>
                <c:pt idx="1291" formatCode="0.00">
                  <c:v>227.11443555555491</c:v>
                </c:pt>
                <c:pt idx="1292" formatCode="0.00">
                  <c:v>180.14755111110981</c:v>
                </c:pt>
                <c:pt idx="1293" formatCode="0.00">
                  <c:v>156.6528888888889</c:v>
                </c:pt>
                <c:pt idx="1294" formatCode="0.00">
                  <c:v>109.67478444444379</c:v>
                </c:pt>
                <c:pt idx="1295" formatCode="0.00">
                  <c:v>86.157682222222888</c:v>
                </c:pt>
                <c:pt idx="1296" formatCode="0.00">
                  <c:v>109.58502444444379</c:v>
                </c:pt>
                <c:pt idx="1297" formatCode="0.00">
                  <c:v>109.55136444444379</c:v>
                </c:pt>
                <c:pt idx="1298" formatCode="0.00">
                  <c:v>62.562040000002028</c:v>
                </c:pt>
                <c:pt idx="1299" formatCode="0.00">
                  <c:v>39.033717777777788</c:v>
                </c:pt>
                <c:pt idx="1300" formatCode="0.00">
                  <c:v>38.977617777777787</c:v>
                </c:pt>
                <c:pt idx="1301" formatCode="0.00">
                  <c:v>85.86596222222289</c:v>
                </c:pt>
                <c:pt idx="1302" formatCode="0.00">
                  <c:v>179.72119111110979</c:v>
                </c:pt>
                <c:pt idx="1303" formatCode="0.00">
                  <c:v>273.59886</c:v>
                </c:pt>
                <c:pt idx="1304" formatCode="0.00">
                  <c:v>344.02674666666604</c:v>
                </c:pt>
                <c:pt idx="1305" formatCode="0.00">
                  <c:v>390.99363111111114</c:v>
                </c:pt>
                <c:pt idx="1306" formatCode="0.00">
                  <c:v>391.02729111111114</c:v>
                </c:pt>
                <c:pt idx="1307" formatCode="0.00">
                  <c:v>367.57750888888694</c:v>
                </c:pt>
                <c:pt idx="1308" formatCode="0.00">
                  <c:v>367.59994888889025</c:v>
                </c:pt>
                <c:pt idx="1309" formatCode="0.00">
                  <c:v>391.09461111111113</c:v>
                </c:pt>
                <c:pt idx="1310" formatCode="0.00">
                  <c:v>367.65604888889021</c:v>
                </c:pt>
                <c:pt idx="1311" formatCode="0.00">
                  <c:v>320.72282444444511</c:v>
                </c:pt>
                <c:pt idx="1312" formatCode="0.00">
                  <c:v>297.26182222222087</c:v>
                </c:pt>
                <c:pt idx="1313" formatCode="0.00">
                  <c:v>273.78960000000001</c:v>
                </c:pt>
                <c:pt idx="1314" formatCode="0.00">
                  <c:v>250.31737777777911</c:v>
                </c:pt>
                <c:pt idx="1315" formatCode="0.00">
                  <c:v>250.30615777777913</c:v>
                </c:pt>
                <c:pt idx="1316" formatCode="0.00">
                  <c:v>250.30615777777581</c:v>
                </c:pt>
                <c:pt idx="1317" formatCode="0.00">
                  <c:v>226.82271555555491</c:v>
                </c:pt>
                <c:pt idx="1318" formatCode="0.00">
                  <c:v>203.33927333333401</c:v>
                </c:pt>
                <c:pt idx="1319" formatCode="0.00">
                  <c:v>156.37238888888891</c:v>
                </c:pt>
                <c:pt idx="1320" formatCode="0.00">
                  <c:v>156.33872888888891</c:v>
                </c:pt>
                <c:pt idx="1321" formatCode="0.00">
                  <c:v>156.31628888888889</c:v>
                </c:pt>
                <c:pt idx="1322" formatCode="0.00">
                  <c:v>62.393739999998708</c:v>
                </c:pt>
                <c:pt idx="1323" formatCode="0.00">
                  <c:v>38.854197777777784</c:v>
                </c:pt>
                <c:pt idx="1324" formatCode="0.00">
                  <c:v>85.753762222222889</c:v>
                </c:pt>
                <c:pt idx="1325" formatCode="0.00">
                  <c:v>226.54221555555489</c:v>
                </c:pt>
                <c:pt idx="1326" formatCode="0.00">
                  <c:v>437.81465555555621</c:v>
                </c:pt>
                <c:pt idx="1327" formatCode="0.00">
                  <c:v>602.17631111111257</c:v>
                </c:pt>
                <c:pt idx="1328" formatCode="0.00">
                  <c:v>766.5828466666652</c:v>
                </c:pt>
                <c:pt idx="1329" formatCode="0.00">
                  <c:v>931.02304222222153</c:v>
                </c:pt>
                <c:pt idx="1330" formatCode="0.00">
                  <c:v>1001.6192288888908</c:v>
                </c:pt>
                <c:pt idx="1331" formatCode="0.00">
                  <c:v>884.42641777777658</c:v>
                </c:pt>
                <c:pt idx="1332" formatCode="0.00">
                  <c:v>649.8276155555543</c:v>
                </c:pt>
                <c:pt idx="1333" formatCode="0.00">
                  <c:v>438.63371555555625</c:v>
                </c:pt>
                <c:pt idx="1334" formatCode="0.00">
                  <c:v>321.29504444444513</c:v>
                </c:pt>
                <c:pt idx="1335" formatCode="0.00">
                  <c:v>274.35059999999999</c:v>
                </c:pt>
                <c:pt idx="1336" formatCode="0.00">
                  <c:v>274.35059999999999</c:v>
                </c:pt>
                <c:pt idx="1337" formatCode="0.00">
                  <c:v>274.35059999999999</c:v>
                </c:pt>
                <c:pt idx="1338" formatCode="0.00">
                  <c:v>250.87837777777912</c:v>
                </c:pt>
                <c:pt idx="1339" formatCode="0.00">
                  <c:v>180.45049111110978</c:v>
                </c:pt>
                <c:pt idx="1340" formatCode="0.00">
                  <c:v>133.47238666666468</c:v>
                </c:pt>
                <c:pt idx="1341" formatCode="0.00">
                  <c:v>133.43872666666803</c:v>
                </c:pt>
                <c:pt idx="1342" formatCode="0.00">
                  <c:v>180.34951111111312</c:v>
                </c:pt>
                <c:pt idx="1343" formatCode="0.00">
                  <c:v>227.28273555555489</c:v>
                </c:pt>
                <c:pt idx="1344" formatCode="0.00">
                  <c:v>250.74373777777581</c:v>
                </c:pt>
                <c:pt idx="1345" formatCode="0.00">
                  <c:v>274.21596</c:v>
                </c:pt>
                <c:pt idx="1346" formatCode="0.00">
                  <c:v>297.68818222222421</c:v>
                </c:pt>
                <c:pt idx="1347" formatCode="0.00">
                  <c:v>321.17162444444511</c:v>
                </c:pt>
                <c:pt idx="1348" formatCode="0.00">
                  <c:v>391.59951111111116</c:v>
                </c:pt>
                <c:pt idx="1349" formatCode="0.00">
                  <c:v>462.06105777777708</c:v>
                </c:pt>
                <c:pt idx="1350" formatCode="0.00">
                  <c:v>462.10593777777711</c:v>
                </c:pt>
                <c:pt idx="1351" formatCode="0.00">
                  <c:v>438.67859555555623</c:v>
                </c:pt>
                <c:pt idx="1352" formatCode="0.00">
                  <c:v>368.29558888888693</c:v>
                </c:pt>
                <c:pt idx="1353" formatCode="0.00">
                  <c:v>297.8901422222209</c:v>
                </c:pt>
                <c:pt idx="1354" formatCode="0.00">
                  <c:v>227.47347555555822</c:v>
                </c:pt>
                <c:pt idx="1355" formatCode="0.00">
                  <c:v>63.145480000002031</c:v>
                </c:pt>
                <c:pt idx="1356" formatCode="0.00">
                  <c:v>-148.1830600000026</c:v>
                </c:pt>
                <c:pt idx="1357" formatCode="0.00">
                  <c:v>-312.61203555555551</c:v>
                </c:pt>
                <c:pt idx="1358" formatCode="0.00">
                  <c:v>-383.18578222222158</c:v>
                </c:pt>
                <c:pt idx="1359" formatCode="0.00">
                  <c:v>-406.8150844444458</c:v>
                </c:pt>
                <c:pt idx="1360" formatCode="0.00">
                  <c:v>-430.4556066666666</c:v>
                </c:pt>
                <c:pt idx="1361" formatCode="0.00">
                  <c:v>-477.56835111111178</c:v>
                </c:pt>
                <c:pt idx="1362" formatCode="0.00">
                  <c:v>-571.6479799999986</c:v>
                </c:pt>
                <c:pt idx="1363" formatCode="0.00">
                  <c:v>-642.27782666666462</c:v>
                </c:pt>
                <c:pt idx="1364" formatCode="0.00">
                  <c:v>-689.44667111111301</c:v>
                </c:pt>
                <c:pt idx="1365" formatCode="0.00">
                  <c:v>-760.09895777777911</c:v>
                </c:pt>
                <c:pt idx="1366" formatCode="0.00">
                  <c:v>-783.82923999999832</c:v>
                </c:pt>
                <c:pt idx="1367" formatCode="0.00">
                  <c:v>-572.82607999999857</c:v>
                </c:pt>
                <c:pt idx="1368" formatCode="0.00">
                  <c:v>-150.48316000000102</c:v>
                </c:pt>
                <c:pt idx="1369" formatCode="0.00">
                  <c:v>318.91640444444346</c:v>
                </c:pt>
                <c:pt idx="1370" formatCode="0.00">
                  <c:v>741.48372444444442</c:v>
                </c:pt>
                <c:pt idx="1371" formatCode="0.00">
                  <c:v>788.58524888888962</c:v>
                </c:pt>
                <c:pt idx="1372" formatCode="0.00">
                  <c:v>483.53612000000135</c:v>
                </c:pt>
                <c:pt idx="1373" formatCode="0.00">
                  <c:v>107.99178444444379</c:v>
                </c:pt>
                <c:pt idx="1374" formatCode="0.00">
                  <c:v>-361.54242000000067</c:v>
                </c:pt>
                <c:pt idx="1375" formatCode="0.00">
                  <c:v>-549.53337777777779</c:v>
                </c:pt>
                <c:pt idx="1376" formatCode="0.00">
                  <c:v>-244.57400888888958</c:v>
                </c:pt>
                <c:pt idx="1377" formatCode="0.00">
                  <c:v>130.91422666666637</c:v>
                </c:pt>
                <c:pt idx="1378" formatCode="0.00">
                  <c:v>271.74756000000002</c:v>
                </c:pt>
                <c:pt idx="1379" formatCode="0.00">
                  <c:v>154.38644888888891</c:v>
                </c:pt>
                <c:pt idx="1380" formatCode="0.00">
                  <c:v>-103.86409555555423</c:v>
                </c:pt>
                <c:pt idx="1381" formatCode="0.00">
                  <c:v>-432.59862666666663</c:v>
                </c:pt>
                <c:pt idx="1382" formatCode="0.00">
                  <c:v>-996.14514000000133</c:v>
                </c:pt>
                <c:pt idx="1383" formatCode="0.00">
                  <c:v>-1794.5933955555547</c:v>
                </c:pt>
                <c:pt idx="1384" formatCode="0.00">
                  <c:v>-2217.688055555554</c:v>
                </c:pt>
                <c:pt idx="1385" formatCode="0.00">
                  <c:v>-2218.2827155555556</c:v>
                </c:pt>
                <c:pt idx="1386" formatCode="0.00">
                  <c:v>-2218.8773755555558</c:v>
                </c:pt>
                <c:pt idx="1387" formatCode="0.00">
                  <c:v>-1515.3053688888881</c:v>
                </c:pt>
                <c:pt idx="1388" formatCode="0.00">
                  <c:v>197.90879333333319</c:v>
                </c:pt>
                <c:pt idx="1389" formatCode="0.00">
                  <c:v>1582.994304444444</c:v>
                </c:pt>
                <c:pt idx="1390" formatCode="0.00">
                  <c:v>1747.7037800000003</c:v>
                </c:pt>
                <c:pt idx="1391" formatCode="0.00">
                  <c:v>1161.2011644444453</c:v>
                </c:pt>
                <c:pt idx="1392" formatCode="0.00">
                  <c:v>738.82458444444444</c:v>
                </c:pt>
                <c:pt idx="1393" formatCode="0.00">
                  <c:v>903.2311199999989</c:v>
                </c:pt>
                <c:pt idx="1394" formatCode="0.00">
                  <c:v>1419.8219688888885</c:v>
                </c:pt>
                <c:pt idx="1395" formatCode="0.00">
                  <c:v>1936.558677777778</c:v>
                </c:pt>
                <c:pt idx="1396" formatCode="0.00">
                  <c:v>2077.8408111111116</c:v>
                </c:pt>
                <c:pt idx="1397" formatCode="0.00">
                  <c:v>1749.6448399999995</c:v>
                </c:pt>
                <c:pt idx="1398" formatCode="0.00">
                  <c:v>1233.5476711111098</c:v>
                </c:pt>
                <c:pt idx="1399" formatCode="0.00">
                  <c:v>764.271526666667</c:v>
                </c:pt>
                <c:pt idx="1400" formatCode="0.00">
                  <c:v>412.25551333333368</c:v>
                </c:pt>
                <c:pt idx="1401" formatCode="0.00">
                  <c:v>224.47773555555659</c:v>
                </c:pt>
                <c:pt idx="1402" formatCode="0.00">
                  <c:v>83.621962222222891</c:v>
                </c:pt>
                <c:pt idx="1403" formatCode="0.00">
                  <c:v>-80.750913333333301</c:v>
                </c:pt>
                <c:pt idx="1404" formatCode="0.00">
                  <c:v>-198.21300444444444</c:v>
                </c:pt>
                <c:pt idx="1405" formatCode="0.00">
                  <c:v>-315.69753555555553</c:v>
                </c:pt>
                <c:pt idx="1406" formatCode="0.00">
                  <c:v>-433.21572666666663</c:v>
                </c:pt>
                <c:pt idx="1407" formatCode="0.00">
                  <c:v>-503.81191333333425</c:v>
                </c:pt>
                <c:pt idx="1408" formatCode="0.00">
                  <c:v>-644.83598666666626</c:v>
                </c:pt>
                <c:pt idx="1409" formatCode="0.00">
                  <c:v>-1044.1106044444446</c:v>
                </c:pt>
                <c:pt idx="1410" formatCode="0.00">
                  <c:v>-1772.1309733333339</c:v>
                </c:pt>
                <c:pt idx="1411" formatCode="0.00">
                  <c:v>-2218.6978555555547</c:v>
                </c:pt>
                <c:pt idx="1412" formatCode="0.00">
                  <c:v>-1820.2647377777773</c:v>
                </c:pt>
                <c:pt idx="1413" formatCode="0.00">
                  <c:v>-740.94643555555581</c:v>
                </c:pt>
                <c:pt idx="1414" formatCode="0.00">
                  <c:v>197.86391333333319</c:v>
                </c:pt>
                <c:pt idx="1415" formatCode="0.00">
                  <c:v>409.15879333333368</c:v>
                </c:pt>
                <c:pt idx="1416" formatCode="0.00">
                  <c:v>291.82012222222176</c:v>
                </c:pt>
                <c:pt idx="1417" formatCode="0.00">
                  <c:v>174.44779111111143</c:v>
                </c:pt>
                <c:pt idx="1418" formatCode="0.00">
                  <c:v>103.99746444444462</c:v>
                </c:pt>
                <c:pt idx="1419" formatCode="0.00">
                  <c:v>197.8414733333332</c:v>
                </c:pt>
                <c:pt idx="1420" formatCode="0.00">
                  <c:v>620.35269333333338</c:v>
                </c:pt>
                <c:pt idx="1421" formatCode="0.00">
                  <c:v>1277.7319955555558</c:v>
                </c:pt>
                <c:pt idx="1422" formatCode="0.00">
                  <c:v>1817.9184866666662</c:v>
                </c:pt>
                <c:pt idx="1423" formatCode="0.00">
                  <c:v>1982.6391822222215</c:v>
                </c:pt>
                <c:pt idx="1424" formatCode="0.00">
                  <c:v>1701.3764355555559</c:v>
                </c:pt>
                <c:pt idx="1425" formatCode="0.00">
                  <c:v>1044.4347133333342</c:v>
                </c:pt>
                <c:pt idx="1426" formatCode="0.00">
                  <c:v>269.94114000000002</c:v>
                </c:pt>
                <c:pt idx="1427" formatCode="0.00">
                  <c:v>-528.20417555555673</c:v>
                </c:pt>
                <c:pt idx="1428" formatCode="0.00">
                  <c:v>-1044.8847844444444</c:v>
                </c:pt>
                <c:pt idx="1429" formatCode="0.00">
                  <c:v>-669.66582888888888</c:v>
                </c:pt>
                <c:pt idx="1430" formatCode="0.00">
                  <c:v>104.80530444444547</c:v>
                </c:pt>
                <c:pt idx="1431" formatCode="0.00">
                  <c:v>738.5889644444444</c:v>
                </c:pt>
                <c:pt idx="1432" formatCode="0.00">
                  <c:v>1419.4741488888885</c:v>
                </c:pt>
                <c:pt idx="1433" formatCode="0.00">
                  <c:v>1560.6665222222223</c:v>
                </c:pt>
                <c:pt idx="1434" formatCode="0.00">
                  <c:v>974.11902666666663</c:v>
                </c:pt>
                <c:pt idx="1435" formatCode="0.00">
                  <c:v>293.5031222222226</c:v>
                </c:pt>
                <c:pt idx="1436" formatCode="0.00">
                  <c:v>-293.36975333333299</c:v>
                </c:pt>
                <c:pt idx="1437" formatCode="0.00">
                  <c:v>-974.26615777777704</c:v>
                </c:pt>
                <c:pt idx="1438" formatCode="0.00">
                  <c:v>-1796.1866355555555</c:v>
                </c:pt>
                <c:pt idx="1439" formatCode="0.00">
                  <c:v>-2219.2812955555555</c:v>
                </c:pt>
                <c:pt idx="1440" formatCode="0.00">
                  <c:v>-2243.3481777777774</c:v>
                </c:pt>
                <c:pt idx="1441" formatCode="0.00">
                  <c:v>-1352.0096133333329</c:v>
                </c:pt>
                <c:pt idx="1442" formatCode="0.00">
                  <c:v>56.155419999999502</c:v>
                </c:pt>
                <c:pt idx="1443" formatCode="0.00">
                  <c:v>736.91718444444439</c:v>
                </c:pt>
                <c:pt idx="1444" formatCode="0.00">
                  <c:v>807.49093111111142</c:v>
                </c:pt>
                <c:pt idx="1445" formatCode="0.00">
                  <c:v>502.45302222222222</c:v>
                </c:pt>
                <c:pt idx="1446" formatCode="0.00">
                  <c:v>126.90868666666636</c:v>
                </c:pt>
                <c:pt idx="1447" formatCode="0.00">
                  <c:v>-319.14207555555555</c:v>
                </c:pt>
                <c:pt idx="1448" formatCode="0.00">
                  <c:v>-460.17736888888834</c:v>
                </c:pt>
                <c:pt idx="1449" formatCode="0.00">
                  <c:v>-108.23989555555588</c:v>
                </c:pt>
                <c:pt idx="1450" formatCode="0.00">
                  <c:v>267.28200000000004</c:v>
                </c:pt>
                <c:pt idx="1451" formatCode="0.00">
                  <c:v>384.67677111111118</c:v>
                </c:pt>
                <c:pt idx="1452" formatCode="0.00">
                  <c:v>173.44921111111066</c:v>
                </c:pt>
                <c:pt idx="1453" formatCode="0.00">
                  <c:v>-554.25699777777777</c:v>
                </c:pt>
                <c:pt idx="1454" formatCode="0.00">
                  <c:v>-1610.8323777777773</c:v>
                </c:pt>
                <c:pt idx="1455" formatCode="0.00">
                  <c:v>-2174.7379311111108</c:v>
                </c:pt>
                <c:pt idx="1456" formatCode="0.00">
                  <c:v>-1776.3048133333334</c:v>
                </c:pt>
                <c:pt idx="1457" formatCode="0.00">
                  <c:v>-814.32518222222211</c:v>
                </c:pt>
                <c:pt idx="1458" formatCode="0.00">
                  <c:v>-16.404266666666615</c:v>
                </c:pt>
                <c:pt idx="1459" formatCode="0.00">
                  <c:v>265.26240000000001</c:v>
                </c:pt>
                <c:pt idx="1460" formatCode="0.00">
                  <c:v>265.26240000000001</c:v>
                </c:pt>
                <c:pt idx="1461" formatCode="0.00">
                  <c:v>265.26240000000001</c:v>
                </c:pt>
                <c:pt idx="1462" formatCode="0.00">
                  <c:v>265.26240000000001</c:v>
                </c:pt>
                <c:pt idx="1463" formatCode="0.00">
                  <c:v>265.26240000000001</c:v>
                </c:pt>
                <c:pt idx="1464" formatCode="0.00">
                  <c:v>265.26240000000001</c:v>
                </c:pt>
                <c:pt idx="1465" formatCode="0.00">
                  <c:v>265.26240000000001</c:v>
                </c:pt>
                <c:pt idx="1466" formatCode="0.00">
                  <c:v>265.26240000000001</c:v>
                </c:pt>
                <c:pt idx="1467" formatCode="0.00">
                  <c:v>265.26240000000001</c:v>
                </c:pt>
                <c:pt idx="1468" formatCode="0.00">
                  <c:v>265.26240000000001</c:v>
                </c:pt>
                <c:pt idx="1469" formatCode="0.00">
                  <c:v>265.26240000000001</c:v>
                </c:pt>
                <c:pt idx="1470" formatCode="0.00">
                  <c:v>265.26240000000001</c:v>
                </c:pt>
                <c:pt idx="1471" formatCode="0.00">
                  <c:v>265.26240000000001</c:v>
                </c:pt>
                <c:pt idx="1472" formatCode="0.00">
                  <c:v>265.26240000000001</c:v>
                </c:pt>
                <c:pt idx="1473" formatCode="0.00">
                  <c:v>265.26240000000001</c:v>
                </c:pt>
                <c:pt idx="1474" formatCode="0.00">
                  <c:v>265.26240000000001</c:v>
                </c:pt>
                <c:pt idx="1475" formatCode="0.00">
                  <c:v>265.26240000000001</c:v>
                </c:pt>
                <c:pt idx="1476" formatCode="0.00">
                  <c:v>265.26240000000001</c:v>
                </c:pt>
                <c:pt idx="1477" formatCode="0.00">
                  <c:v>265.26240000000001</c:v>
                </c:pt>
                <c:pt idx="1478" formatCode="0.00">
                  <c:v>265.26240000000001</c:v>
                </c:pt>
                <c:pt idx="1479" formatCode="0.00">
                  <c:v>265.26240000000001</c:v>
                </c:pt>
                <c:pt idx="1480" formatCode="0.00">
                  <c:v>265.26240000000001</c:v>
                </c:pt>
                <c:pt idx="1481" formatCode="0.00">
                  <c:v>265.26240000000001</c:v>
                </c:pt>
                <c:pt idx="1482" formatCode="0.00">
                  <c:v>265.26240000000001</c:v>
                </c:pt>
                <c:pt idx="1483" formatCode="0.00">
                  <c:v>265.26240000000001</c:v>
                </c:pt>
                <c:pt idx="1484" formatCode="0.00">
                  <c:v>781.65128888888898</c:v>
                </c:pt>
                <c:pt idx="1485" formatCode="0.00">
                  <c:v>1298.2870177777779</c:v>
                </c:pt>
                <c:pt idx="1486" formatCode="0.00">
                  <c:v>1228.1171911111112</c:v>
                </c:pt>
                <c:pt idx="1487" formatCode="0.00">
                  <c:v>1087.4970377777777</c:v>
                </c:pt>
                <c:pt idx="1488" formatCode="0.00">
                  <c:v>946.84322444444422</c:v>
                </c:pt>
                <c:pt idx="1489" formatCode="0.00">
                  <c:v>853.1001955555555</c:v>
                </c:pt>
                <c:pt idx="1490" formatCode="0.00">
                  <c:v>806.29039111111138</c:v>
                </c:pt>
                <c:pt idx="1491" formatCode="0.00">
                  <c:v>853.3582555555555</c:v>
                </c:pt>
                <c:pt idx="1492" formatCode="0.00">
                  <c:v>1017.8208911111109</c:v>
                </c:pt>
                <c:pt idx="1493" formatCode="0.00">
                  <c:v>1229.2728511111111</c:v>
                </c:pt>
                <c:pt idx="1494" formatCode="0.00">
                  <c:v>1464.2531333333336</c:v>
                </c:pt>
                <c:pt idx="1495" formatCode="0.00">
                  <c:v>1699.2895155555559</c:v>
                </c:pt>
                <c:pt idx="1496" formatCode="0.00">
                  <c:v>1887.4375533333332</c:v>
                </c:pt>
                <c:pt idx="1497" formatCode="0.00">
                  <c:v>2005.202584444444</c:v>
                </c:pt>
                <c:pt idx="1498" formatCode="0.00">
                  <c:v>2005.6289444444451</c:v>
                </c:pt>
                <c:pt idx="1499" formatCode="0.00">
                  <c:v>1912.1439755555555</c:v>
                </c:pt>
                <c:pt idx="1500" formatCode="0.00">
                  <c:v>1795.1643444444446</c:v>
                </c:pt>
                <c:pt idx="1501" formatCode="0.00">
                  <c:v>1631.2066088888882</c:v>
                </c:pt>
                <c:pt idx="1502" formatCode="0.00">
                  <c:v>1467.2039933333335</c:v>
                </c:pt>
                <c:pt idx="1503" formatCode="0.00">
                  <c:v>1303.1677177777792</c:v>
                </c:pt>
                <c:pt idx="1504" formatCode="0.00">
                  <c:v>1115.6143399999987</c:v>
                </c:pt>
                <c:pt idx="1505" formatCode="0.00">
                  <c:v>928.0160822222216</c:v>
                </c:pt>
                <c:pt idx="1506" formatCode="0.00">
                  <c:v>740.37294444444444</c:v>
                </c:pt>
                <c:pt idx="1507" formatCode="0.00">
                  <c:v>646.57381555555594</c:v>
                </c:pt>
                <c:pt idx="1508" formatCode="0.00">
                  <c:v>599.71913111111257</c:v>
                </c:pt>
                <c:pt idx="1509" formatCode="0.00">
                  <c:v>576.31422888888835</c:v>
                </c:pt>
                <c:pt idx="1510" formatCode="0.00">
                  <c:v>576.39276888888833</c:v>
                </c:pt>
                <c:pt idx="1511" formatCode="0.00">
                  <c:v>529.51564444444489</c:v>
                </c:pt>
                <c:pt idx="1512" formatCode="0.00">
                  <c:v>506.09952222222222</c:v>
                </c:pt>
                <c:pt idx="1513" formatCode="0.00">
                  <c:v>529.62784444444492</c:v>
                </c:pt>
                <c:pt idx="1514" formatCode="0.00">
                  <c:v>576.63960888888835</c:v>
                </c:pt>
                <c:pt idx="1515" formatCode="0.00">
                  <c:v>647.13481555555597</c:v>
                </c:pt>
                <c:pt idx="1516" formatCode="0.00">
                  <c:v>788.06912888888962</c:v>
                </c:pt>
                <c:pt idx="1517" formatCode="0.00">
                  <c:v>975.99276666666663</c:v>
                </c:pt>
                <c:pt idx="1518" formatCode="0.00">
                  <c:v>1163.9612844444437</c:v>
                </c:pt>
                <c:pt idx="1519" formatCode="0.00">
                  <c:v>1328.5024600000002</c:v>
                </c:pt>
                <c:pt idx="1520" formatCode="0.00">
                  <c:v>1399.1884066666662</c:v>
                </c:pt>
                <c:pt idx="1521" formatCode="0.00">
                  <c:v>1329.0410200000001</c:v>
                </c:pt>
                <c:pt idx="1522" formatCode="0.00">
                  <c:v>1118.0266400000021</c:v>
                </c:pt>
                <c:pt idx="1523" formatCode="0.00">
                  <c:v>906.94494000000077</c:v>
                </c:pt>
                <c:pt idx="1524" formatCode="0.00">
                  <c:v>742.77402444444442</c:v>
                </c:pt>
                <c:pt idx="1525" formatCode="0.00">
                  <c:v>625.50267333333329</c:v>
                </c:pt>
                <c:pt idx="1526" formatCode="0.00">
                  <c:v>531.6923244444431</c:v>
                </c:pt>
                <c:pt idx="1527" formatCode="0.00">
                  <c:v>437.84831555555286</c:v>
                </c:pt>
                <c:pt idx="1528" formatCode="0.00">
                  <c:v>320.52086444444512</c:v>
                </c:pt>
                <c:pt idx="1529" formatCode="0.00">
                  <c:v>156.20408888888889</c:v>
                </c:pt>
                <c:pt idx="1530" formatCode="0.00">
                  <c:v>-78.563013333333302</c:v>
                </c:pt>
                <c:pt idx="1531" formatCode="0.00">
                  <c:v>-383.82532222222159</c:v>
                </c:pt>
                <c:pt idx="1532" formatCode="0.00">
                  <c:v>-642.21050666666781</c:v>
                </c:pt>
                <c:pt idx="1533" formatCode="0.00">
                  <c:v>-806.76290222222076</c:v>
                </c:pt>
                <c:pt idx="1534" formatCode="0.00">
                  <c:v>-807.03218222222074</c:v>
                </c:pt>
                <c:pt idx="1535" formatCode="0.00">
                  <c:v>-666.44568888888887</c:v>
                </c:pt>
                <c:pt idx="1536" formatCode="0.00">
                  <c:v>-455.39764888888925</c:v>
                </c:pt>
                <c:pt idx="1537" formatCode="0.00">
                  <c:v>-197.34906444444445</c:v>
                </c:pt>
                <c:pt idx="1538" formatCode="0.00">
                  <c:v>60.766840000000357</c:v>
                </c:pt>
                <c:pt idx="1539" formatCode="0.00">
                  <c:v>318.93884444444348</c:v>
                </c:pt>
                <c:pt idx="1540" formatCode="0.00">
                  <c:v>600.65039111111082</c:v>
                </c:pt>
                <c:pt idx="1541" formatCode="0.00">
                  <c:v>929.37370222222319</c:v>
                </c:pt>
                <c:pt idx="1542" formatCode="0.00">
                  <c:v>1258.1867733333322</c:v>
                </c:pt>
                <c:pt idx="1543" formatCode="0.00">
                  <c:v>1493.1782755555564</c:v>
                </c:pt>
                <c:pt idx="1544" formatCode="0.00">
                  <c:v>1681.2702133333332</c:v>
                </c:pt>
                <c:pt idx="1545" formatCode="0.00">
                  <c:v>1798.9903644444446</c:v>
                </c:pt>
                <c:pt idx="1546" formatCode="0.00">
                  <c:v>1869.7772911111138</c:v>
                </c:pt>
                <c:pt idx="1547" formatCode="0.00">
                  <c:v>1893.6422133333315</c:v>
                </c:pt>
                <c:pt idx="1548" formatCode="0.00">
                  <c:v>1800.1348044444446</c:v>
                </c:pt>
                <c:pt idx="1549" formatCode="0.00">
                  <c:v>1589.2326244444464</c:v>
                </c:pt>
                <c:pt idx="1550" formatCode="0.00">
                  <c:v>1237.4297911111098</c:v>
                </c:pt>
                <c:pt idx="1551" formatCode="0.00">
                  <c:v>885.52597777777657</c:v>
                </c:pt>
                <c:pt idx="1552" formatCode="0.00">
                  <c:v>650.91595555555421</c:v>
                </c:pt>
                <c:pt idx="1553" formatCode="0.00">
                  <c:v>510.14994222222225</c:v>
                </c:pt>
                <c:pt idx="1554" formatCode="0.00">
                  <c:v>486.72260000000131</c:v>
                </c:pt>
                <c:pt idx="1555" formatCode="0.00">
                  <c:v>510.25092222222224</c:v>
                </c:pt>
                <c:pt idx="1556" formatCode="0.00">
                  <c:v>557.25146666666728</c:v>
                </c:pt>
                <c:pt idx="1557" formatCode="0.00">
                  <c:v>604.27445111111251</c:v>
                </c:pt>
                <c:pt idx="1558" formatCode="0.00">
                  <c:v>627.82521333333329</c:v>
                </c:pt>
                <c:pt idx="1559" formatCode="0.00">
                  <c:v>627.91497333333336</c:v>
                </c:pt>
                <c:pt idx="1560" formatCode="0.00">
                  <c:v>627.99351333333334</c:v>
                </c:pt>
                <c:pt idx="1561" formatCode="0.00">
                  <c:v>675.02771777777514</c:v>
                </c:pt>
                <c:pt idx="1562" formatCode="0.00">
                  <c:v>745.54536444444443</c:v>
                </c:pt>
                <c:pt idx="1563" formatCode="0.00">
                  <c:v>816.08545111111391</c:v>
                </c:pt>
                <c:pt idx="1564" formatCode="0.00">
                  <c:v>910.10898000000077</c:v>
                </c:pt>
                <c:pt idx="1565" formatCode="0.00">
                  <c:v>1004.1661688888876</c:v>
                </c:pt>
                <c:pt idx="1566" formatCode="0.00">
                  <c:v>1027.8179111111085</c:v>
                </c:pt>
                <c:pt idx="1567" formatCode="0.00">
                  <c:v>1027.9974311111118</c:v>
                </c:pt>
                <c:pt idx="1568" formatCode="0.00">
                  <c:v>1028.1769511111117</c:v>
                </c:pt>
                <c:pt idx="1569" formatCode="0.00">
                  <c:v>1051.8286933333327</c:v>
                </c:pt>
                <c:pt idx="1570" formatCode="0.00">
                  <c:v>1075.4916555555569</c:v>
                </c:pt>
                <c:pt idx="1571" formatCode="0.00">
                  <c:v>1075.6823955555569</c:v>
                </c:pt>
                <c:pt idx="1572" formatCode="0.00">
                  <c:v>1099.3453577777777</c:v>
                </c:pt>
                <c:pt idx="1573" formatCode="0.00">
                  <c:v>1076.0750955555536</c:v>
                </c:pt>
                <c:pt idx="1574" formatCode="0.00">
                  <c:v>1005.8379488888876</c:v>
                </c:pt>
                <c:pt idx="1575" formatCode="0.00">
                  <c:v>959.06180444444578</c:v>
                </c:pt>
                <c:pt idx="1576" formatCode="0.00">
                  <c:v>912.27444000000071</c:v>
                </c:pt>
                <c:pt idx="1577" formatCode="0.00">
                  <c:v>865.47585555555554</c:v>
                </c:pt>
                <c:pt idx="1578" formatCode="0.00">
                  <c:v>818.66605111111051</c:v>
                </c:pt>
                <c:pt idx="1579" formatCode="0.00">
                  <c:v>724.90058222222024</c:v>
                </c:pt>
                <c:pt idx="1580" formatCode="0.00">
                  <c:v>607.62923111111252</c:v>
                </c:pt>
                <c:pt idx="1581" formatCode="0.00">
                  <c:v>513.80766222222223</c:v>
                </c:pt>
                <c:pt idx="1582" formatCode="0.00">
                  <c:v>396.49143111111118</c:v>
                </c:pt>
                <c:pt idx="1583" formatCode="0.00">
                  <c:v>279.14154000000002</c:v>
                </c:pt>
                <c:pt idx="1584" formatCode="0.00">
                  <c:v>185.24143111110979</c:v>
                </c:pt>
                <c:pt idx="1585" formatCode="0.00">
                  <c:v>138.26332666666804</c:v>
                </c:pt>
                <c:pt idx="1586" formatCode="0.00">
                  <c:v>91.285222222222899</c:v>
                </c:pt>
                <c:pt idx="1587" formatCode="0.00">
                  <c:v>67.756899999998708</c:v>
                </c:pt>
                <c:pt idx="1588" formatCode="0.00">
                  <c:v>44.239797777777781</c:v>
                </c:pt>
                <c:pt idx="1589" formatCode="0.00">
                  <c:v>-26.244188888888218</c:v>
                </c:pt>
                <c:pt idx="1590" formatCode="0.00">
                  <c:v>-73.267173333333304</c:v>
                </c:pt>
                <c:pt idx="1591" formatCode="0.00">
                  <c:v>-120.30137777777838</c:v>
                </c:pt>
                <c:pt idx="1592" formatCode="0.00">
                  <c:v>-167.34680222222352</c:v>
                </c:pt>
                <c:pt idx="1593" formatCode="0.00">
                  <c:v>-190.93122444444444</c:v>
                </c:pt>
                <c:pt idx="1594" formatCode="0.00">
                  <c:v>-167.57120222222017</c:v>
                </c:pt>
                <c:pt idx="1595" formatCode="0.00">
                  <c:v>-97.255515555554226</c:v>
                </c:pt>
                <c:pt idx="1596" formatCode="0.00">
                  <c:v>-26.917388888888219</c:v>
                </c:pt>
                <c:pt idx="1597" formatCode="0.00">
                  <c:v>43.431957777777782</c:v>
                </c:pt>
                <c:pt idx="1598" formatCode="0.00">
                  <c:v>90.331522222219576</c:v>
                </c:pt>
                <c:pt idx="1599" formatCode="0.00">
                  <c:v>137.23108666666803</c:v>
                </c:pt>
                <c:pt idx="1600" formatCode="0.00">
                  <c:v>184.15309111111313</c:v>
                </c:pt>
                <c:pt idx="1601" formatCode="0.00">
                  <c:v>137.18620666666467</c:v>
                </c:pt>
                <c:pt idx="1602" formatCode="0.00">
                  <c:v>90.196882222222897</c:v>
                </c:pt>
                <c:pt idx="1603" formatCode="0.00">
                  <c:v>19.735335555556922</c:v>
                </c:pt>
                <c:pt idx="1604" formatCode="0.00">
                  <c:v>-74.232093333333296</c:v>
                </c:pt>
                <c:pt idx="1605" formatCode="0.00">
                  <c:v>-121.26629777777838</c:v>
                </c:pt>
                <c:pt idx="1606" formatCode="0.00">
                  <c:v>-168.31172222222352</c:v>
                </c:pt>
                <c:pt idx="1607" formatCode="0.00">
                  <c:v>-191.89614444444445</c:v>
                </c:pt>
                <c:pt idx="1608" formatCode="0.00">
                  <c:v>-145.06389999999931</c:v>
                </c:pt>
                <c:pt idx="1609" formatCode="0.00">
                  <c:v>-51.264771111112438</c:v>
                </c:pt>
                <c:pt idx="1610" formatCode="0.00">
                  <c:v>19.084575555553563</c:v>
                </c:pt>
                <c:pt idx="1611" formatCode="0.00">
                  <c:v>112.91736444444714</c:v>
                </c:pt>
                <c:pt idx="1612" formatCode="0.00">
                  <c:v>183.31159111111313</c:v>
                </c:pt>
                <c:pt idx="1613" formatCode="0.00">
                  <c:v>230.2335955555549</c:v>
                </c:pt>
                <c:pt idx="1614" formatCode="0.00">
                  <c:v>277.17804000000001</c:v>
                </c:pt>
                <c:pt idx="1615" formatCode="0.00">
                  <c:v>324.12248444444509</c:v>
                </c:pt>
                <c:pt idx="1616" formatCode="0.00">
                  <c:v>347.61714666666603</c:v>
                </c:pt>
                <c:pt idx="1617" formatCode="0.00">
                  <c:v>371.10058888888693</c:v>
                </c:pt>
                <c:pt idx="1618" formatCode="0.00">
                  <c:v>441.55091555555623</c:v>
                </c:pt>
                <c:pt idx="1619" formatCode="0.00">
                  <c:v>512.01246222222221</c:v>
                </c:pt>
                <c:pt idx="1620" formatCode="0.00">
                  <c:v>582.49644888888827</c:v>
                </c:pt>
                <c:pt idx="1621" formatCode="0.00">
                  <c:v>652.9916555555576</c:v>
                </c:pt>
                <c:pt idx="1622" formatCode="0.00">
                  <c:v>746.9815244444444</c:v>
                </c:pt>
                <c:pt idx="1623" formatCode="0.00">
                  <c:v>817.52161111111047</c:v>
                </c:pt>
                <c:pt idx="1624" formatCode="0.00">
                  <c:v>864.60069555555549</c:v>
                </c:pt>
                <c:pt idx="1625" formatCode="0.00">
                  <c:v>841.27433333333124</c:v>
                </c:pt>
                <c:pt idx="1626" formatCode="0.00">
                  <c:v>770.98108666666519</c:v>
                </c:pt>
                <c:pt idx="1627" formatCode="0.00">
                  <c:v>700.67662000000257</c:v>
                </c:pt>
                <c:pt idx="1628" formatCode="0.00">
                  <c:v>606.87749111111248</c:v>
                </c:pt>
                <c:pt idx="1629" formatCode="0.00">
                  <c:v>466.11147777777711</c:v>
                </c:pt>
                <c:pt idx="1630" formatCode="0.00">
                  <c:v>301.8283622222209</c:v>
                </c:pt>
                <c:pt idx="1631" formatCode="0.00">
                  <c:v>160.98380888888889</c:v>
                </c:pt>
                <c:pt idx="1632" formatCode="0.00">
                  <c:v>-50.311071111109086</c:v>
                </c:pt>
                <c:pt idx="1633" formatCode="0.00">
                  <c:v>-285.14549333333463</c:v>
                </c:pt>
                <c:pt idx="1634" formatCode="0.00">
                  <c:v>-473.08035111111178</c:v>
                </c:pt>
                <c:pt idx="1635" formatCode="0.00">
                  <c:v>-590.64342222222274</c:v>
                </c:pt>
                <c:pt idx="1636" formatCode="0.00">
                  <c:v>-590.85660222222282</c:v>
                </c:pt>
                <c:pt idx="1637" formatCode="0.00">
                  <c:v>-450.22522888888756</c:v>
                </c:pt>
                <c:pt idx="1638" formatCode="0.00">
                  <c:v>-239.12108888888957</c:v>
                </c:pt>
                <c:pt idx="1639" formatCode="0.00">
                  <c:v>-4.4998466666672972</c:v>
                </c:pt>
                <c:pt idx="1640" formatCode="0.00">
                  <c:v>183.24427111111311</c:v>
                </c:pt>
                <c:pt idx="1641" formatCode="0.00">
                  <c:v>253.64971777777913</c:v>
                </c:pt>
                <c:pt idx="1642" formatCode="0.00">
                  <c:v>253.64971777777581</c:v>
                </c:pt>
                <c:pt idx="1643" formatCode="0.00">
                  <c:v>183.22183111110979</c:v>
                </c:pt>
                <c:pt idx="1644" formatCode="0.00">
                  <c:v>112.77150444444715</c:v>
                </c:pt>
                <c:pt idx="1645" formatCode="0.00">
                  <c:v>65.782180000002029</c:v>
                </c:pt>
                <c:pt idx="1646" formatCode="0.00">
                  <c:v>65.726079999998703</c:v>
                </c:pt>
                <c:pt idx="1647" formatCode="0.00">
                  <c:v>136.09786666666469</c:v>
                </c:pt>
                <c:pt idx="1648" formatCode="0.00">
                  <c:v>253.43653777777911</c:v>
                </c:pt>
                <c:pt idx="1649" formatCode="0.00">
                  <c:v>417.75331333333537</c:v>
                </c:pt>
                <c:pt idx="1650" formatCode="0.00">
                  <c:v>558.64274666666392</c:v>
                </c:pt>
                <c:pt idx="1651" formatCode="0.00">
                  <c:v>676.08239777777521</c:v>
                </c:pt>
                <c:pt idx="1652" formatCode="0.00">
                  <c:v>770.08348666666859</c:v>
                </c:pt>
                <c:pt idx="1653" formatCode="0.00">
                  <c:v>840.62357333333466</c:v>
                </c:pt>
                <c:pt idx="1654" formatCode="0.00">
                  <c:v>911.18610000000081</c:v>
                </c:pt>
                <c:pt idx="1655" formatCode="0.00">
                  <c:v>934.81540222222156</c:v>
                </c:pt>
                <c:pt idx="1656" formatCode="0.00">
                  <c:v>934.97248222222152</c:v>
                </c:pt>
                <c:pt idx="1657" formatCode="0.00">
                  <c:v>888.18511777777974</c:v>
                </c:pt>
                <c:pt idx="1658" formatCode="0.00">
                  <c:v>817.90309111111048</c:v>
                </c:pt>
                <c:pt idx="1659" formatCode="0.00">
                  <c:v>771.08206666666524</c:v>
                </c:pt>
                <c:pt idx="1660" formatCode="0.00">
                  <c:v>700.77759999999944</c:v>
                </c:pt>
                <c:pt idx="1661" formatCode="0.00">
                  <c:v>653.92291555555425</c:v>
                </c:pt>
                <c:pt idx="1662" formatCode="0.00">
                  <c:v>654.01267555555751</c:v>
                </c:pt>
                <c:pt idx="1663" formatCode="0.00">
                  <c:v>654.10243555555758</c:v>
                </c:pt>
                <c:pt idx="1664" formatCode="0.00">
                  <c:v>654.19219555555424</c:v>
                </c:pt>
                <c:pt idx="1665" formatCode="0.00">
                  <c:v>654.2819555555543</c:v>
                </c:pt>
                <c:pt idx="1666" formatCode="0.00">
                  <c:v>654.37171555555426</c:v>
                </c:pt>
                <c:pt idx="1667" formatCode="0.00">
                  <c:v>630.98925333333329</c:v>
                </c:pt>
                <c:pt idx="1668" formatCode="0.00">
                  <c:v>631.06779333333338</c:v>
                </c:pt>
                <c:pt idx="1669" formatCode="0.00">
                  <c:v>631.15755333333334</c:v>
                </c:pt>
                <c:pt idx="1670" formatCode="0.00">
                  <c:v>584.29164888889147</c:v>
                </c:pt>
                <c:pt idx="1671" formatCode="0.00">
                  <c:v>560.88674666666725</c:v>
                </c:pt>
                <c:pt idx="1672" formatCode="0.00">
                  <c:v>514.00962222222222</c:v>
                </c:pt>
                <c:pt idx="1673" formatCode="0.00">
                  <c:v>467.11005777777712</c:v>
                </c:pt>
                <c:pt idx="1674" formatCode="0.00">
                  <c:v>443.68271555555287</c:v>
                </c:pt>
                <c:pt idx="1675" formatCode="0.00">
                  <c:v>420.24415333333536</c:v>
                </c:pt>
                <c:pt idx="1676" formatCode="0.00">
                  <c:v>396.80559111111114</c:v>
                </c:pt>
                <c:pt idx="1677" formatCode="0.00">
                  <c:v>349.88358666666602</c:v>
                </c:pt>
                <c:pt idx="1678" formatCode="0.00">
                  <c:v>326.42258444444508</c:v>
                </c:pt>
                <c:pt idx="1679" formatCode="0.00">
                  <c:v>326.43380444444512</c:v>
                </c:pt>
                <c:pt idx="1680" formatCode="0.00">
                  <c:v>302.97280222222423</c:v>
                </c:pt>
                <c:pt idx="1681" formatCode="0.00">
                  <c:v>279.50058000000001</c:v>
                </c:pt>
                <c:pt idx="1682" formatCode="0.00">
                  <c:v>256.0283577777758</c:v>
                </c:pt>
                <c:pt idx="1683" formatCode="0.00">
                  <c:v>209.07269333333065</c:v>
                </c:pt>
                <c:pt idx="1684" formatCode="0.00">
                  <c:v>162.1058088888889</c:v>
                </c:pt>
                <c:pt idx="1685" formatCode="0.00">
                  <c:v>138.59992666666804</c:v>
                </c:pt>
                <c:pt idx="1686" formatCode="0.00">
                  <c:v>138.56626666666804</c:v>
                </c:pt>
                <c:pt idx="1687" formatCode="0.00">
                  <c:v>185.4770511111098</c:v>
                </c:pt>
                <c:pt idx="1688" formatCode="0.00">
                  <c:v>255.8824977777758</c:v>
                </c:pt>
                <c:pt idx="1689" formatCode="0.00">
                  <c:v>326.29916444444507</c:v>
                </c:pt>
                <c:pt idx="1690" formatCode="0.00">
                  <c:v>420.21049333333536</c:v>
                </c:pt>
                <c:pt idx="1691" formatCode="0.00">
                  <c:v>467.19981777777713</c:v>
                </c:pt>
                <c:pt idx="1692" formatCode="0.00">
                  <c:v>467.24469777777711</c:v>
                </c:pt>
                <c:pt idx="1693" formatCode="0.00">
                  <c:v>467.28957777778044</c:v>
                </c:pt>
                <c:pt idx="1694" formatCode="0.00">
                  <c:v>420.39001333333198</c:v>
                </c:pt>
                <c:pt idx="1695" formatCode="0.00">
                  <c:v>373.46800888888691</c:v>
                </c:pt>
                <c:pt idx="1696" formatCode="0.00">
                  <c:v>350.01822666666936</c:v>
                </c:pt>
                <c:pt idx="1697" formatCode="0.00">
                  <c:v>326.55722444444507</c:v>
                </c:pt>
                <c:pt idx="1698" formatCode="0.00">
                  <c:v>326.56844444444181</c:v>
                </c:pt>
                <c:pt idx="1699" formatCode="0.00">
                  <c:v>326.57966444444179</c:v>
                </c:pt>
                <c:pt idx="1700" formatCode="0.00">
                  <c:v>326.59088444444842</c:v>
                </c:pt>
                <c:pt idx="1701" formatCode="0.00">
                  <c:v>326.60210444444846</c:v>
                </c:pt>
                <c:pt idx="1702" formatCode="0.00">
                  <c:v>326.61332444444179</c:v>
                </c:pt>
                <c:pt idx="1703" formatCode="0.00">
                  <c:v>326.62454444444182</c:v>
                </c:pt>
                <c:pt idx="1704" formatCode="0.00">
                  <c:v>303.16354222222088</c:v>
                </c:pt>
                <c:pt idx="1705" formatCode="0.00">
                  <c:v>256.2190977777791</c:v>
                </c:pt>
                <c:pt idx="1706" formatCode="0.00">
                  <c:v>209.26343333333736</c:v>
                </c:pt>
                <c:pt idx="1707" formatCode="0.00">
                  <c:v>185.7687711111098</c:v>
                </c:pt>
                <c:pt idx="1708" formatCode="0.00">
                  <c:v>185.74633111110978</c:v>
                </c:pt>
                <c:pt idx="1709" formatCode="0.00">
                  <c:v>162.2516688888889</c:v>
                </c:pt>
                <c:pt idx="1710" formatCode="0.00">
                  <c:v>162.2180088888889</c:v>
                </c:pt>
                <c:pt idx="1711" formatCode="0.00">
                  <c:v>185.66779111111313</c:v>
                </c:pt>
                <c:pt idx="1712" formatCode="0.00">
                  <c:v>185.64535111110979</c:v>
                </c:pt>
                <c:pt idx="1713" formatCode="0.00">
                  <c:v>209.09513333333402</c:v>
                </c:pt>
                <c:pt idx="1714" formatCode="0.00">
                  <c:v>232.5561355555549</c:v>
                </c:pt>
                <c:pt idx="1715" formatCode="0.00">
                  <c:v>232.54491555555489</c:v>
                </c:pt>
                <c:pt idx="1716" formatCode="0.00">
                  <c:v>279.47814</c:v>
                </c:pt>
                <c:pt idx="1717" formatCode="0.00">
                  <c:v>326.43380444444512</c:v>
                </c:pt>
                <c:pt idx="1718" formatCode="0.00">
                  <c:v>349.91724666666602</c:v>
                </c:pt>
                <c:pt idx="1719" formatCode="0.00">
                  <c:v>396.88413111111117</c:v>
                </c:pt>
                <c:pt idx="1720" formatCode="0.00">
                  <c:v>420.39001333333539</c:v>
                </c:pt>
                <c:pt idx="1721" formatCode="0.00">
                  <c:v>443.8958955555529</c:v>
                </c:pt>
                <c:pt idx="1722" formatCode="0.00">
                  <c:v>467.41299777777709</c:v>
                </c:pt>
                <c:pt idx="1723" formatCode="0.00">
                  <c:v>490.93010000000135</c:v>
                </c:pt>
                <c:pt idx="1724" formatCode="0.00">
                  <c:v>514.45842222222223</c:v>
                </c:pt>
                <c:pt idx="1725" formatCode="0.00">
                  <c:v>537.98674444444305</c:v>
                </c:pt>
                <c:pt idx="1726" formatCode="0.00">
                  <c:v>538.05406444444304</c:v>
                </c:pt>
                <c:pt idx="1727" formatCode="0.00">
                  <c:v>491.16572000000133</c:v>
                </c:pt>
                <c:pt idx="1728" formatCode="0.00">
                  <c:v>420.79393333333195</c:v>
                </c:pt>
                <c:pt idx="1729" formatCode="0.00">
                  <c:v>350.39970666666937</c:v>
                </c:pt>
                <c:pt idx="1730" formatCode="0.00">
                  <c:v>279.99426</c:v>
                </c:pt>
                <c:pt idx="1731" formatCode="0.00">
                  <c:v>139.14970666666133</c:v>
                </c:pt>
                <c:pt idx="1732" formatCode="0.00">
                  <c:v>-48.684171111105734</c:v>
                </c:pt>
                <c:pt idx="1733" formatCode="0.00">
                  <c:v>-260.0351511111071</c:v>
                </c:pt>
                <c:pt idx="1734" formatCode="0.00">
                  <c:v>-494.91445333333598</c:v>
                </c:pt>
                <c:pt idx="1735" formatCode="0.00">
                  <c:v>-729.84985555555807</c:v>
                </c:pt>
                <c:pt idx="1736" formatCode="0.00">
                  <c:v>-870.95246888889017</c:v>
                </c:pt>
                <c:pt idx="1737" formatCode="0.00">
                  <c:v>-918.17741333333186</c:v>
                </c:pt>
                <c:pt idx="1738" formatCode="0.00">
                  <c:v>-918.4691333333318</c:v>
                </c:pt>
                <c:pt idx="1739" formatCode="0.00">
                  <c:v>-871.80518888889026</c:v>
                </c:pt>
                <c:pt idx="1740" formatCode="0.00">
                  <c:v>-825.13002444444498</c:v>
                </c:pt>
                <c:pt idx="1741" formatCode="0.00">
                  <c:v>-801.91586222222077</c:v>
                </c:pt>
                <c:pt idx="1742" formatCode="0.00">
                  <c:v>-825.64614444444499</c:v>
                </c:pt>
                <c:pt idx="1743" formatCode="0.00">
                  <c:v>-825.91542444444497</c:v>
                </c:pt>
                <c:pt idx="1744" formatCode="0.00">
                  <c:v>-802.70126222222075</c:v>
                </c:pt>
                <c:pt idx="1745" formatCode="0.00">
                  <c:v>-756.01487777777572</c:v>
                </c:pt>
                <c:pt idx="1746" formatCode="0.00">
                  <c:v>-638.88938666666786</c:v>
                </c:pt>
                <c:pt idx="1747" formatCode="0.00">
                  <c:v>-474.78579111111173</c:v>
                </c:pt>
                <c:pt idx="1748" formatCode="0.00">
                  <c:v>-357.58175999999725</c:v>
                </c:pt>
                <c:pt idx="1749" formatCode="0.00">
                  <c:v>-287.31095333333462</c:v>
                </c:pt>
                <c:pt idx="1750" formatCode="0.00">
                  <c:v>-217.01770666666866</c:v>
                </c:pt>
                <c:pt idx="1751" formatCode="0.00">
                  <c:v>-193.65768444444444</c:v>
                </c:pt>
                <c:pt idx="1752" formatCode="0.00">
                  <c:v>-193.76988444444444</c:v>
                </c:pt>
                <c:pt idx="1753" formatCode="0.00">
                  <c:v>-146.93763999999931</c:v>
                </c:pt>
                <c:pt idx="1754" formatCode="0.00">
                  <c:v>-100.08295555555422</c:v>
                </c:pt>
                <c:pt idx="1755" formatCode="0.00">
                  <c:v>-53.228271111112434</c:v>
                </c:pt>
                <c:pt idx="1756" formatCode="0.00">
                  <c:v>17.121075555553567</c:v>
                </c:pt>
                <c:pt idx="1757" formatCode="0.00">
                  <c:v>40.537197777777784</c:v>
                </c:pt>
                <c:pt idx="1758" formatCode="0.00">
                  <c:v>40.481097777777784</c:v>
                </c:pt>
                <c:pt idx="1759" formatCode="0.00">
                  <c:v>40.424997777777783</c:v>
                </c:pt>
                <c:pt idx="1760" formatCode="0.00">
                  <c:v>40.368897777777782</c:v>
                </c:pt>
                <c:pt idx="1761" formatCode="0.00">
                  <c:v>40.312797777777789</c:v>
                </c:pt>
                <c:pt idx="1762" formatCode="0.00">
                  <c:v>40.256697777777788</c:v>
                </c:pt>
                <c:pt idx="1763" formatCode="0.00">
                  <c:v>16.728375555556919</c:v>
                </c:pt>
                <c:pt idx="1764" formatCode="0.00">
                  <c:v>16.661055555556921</c:v>
                </c:pt>
                <c:pt idx="1765" formatCode="0.00">
                  <c:v>16.60495555555692</c:v>
                </c:pt>
                <c:pt idx="1766" formatCode="0.00">
                  <c:v>-6.9345866666672968</c:v>
                </c:pt>
                <c:pt idx="1767" formatCode="0.00">
                  <c:v>-7.0019066666672991</c:v>
                </c:pt>
                <c:pt idx="1768" formatCode="0.00">
                  <c:v>-7.0692266666672978</c:v>
                </c:pt>
                <c:pt idx="1769" formatCode="0.00">
                  <c:v>-7.1365466666672983</c:v>
                </c:pt>
                <c:pt idx="1770" formatCode="0.00">
                  <c:v>-30.676088888888216</c:v>
                </c:pt>
                <c:pt idx="1771" formatCode="0.00">
                  <c:v>-101.17129555555422</c:v>
                </c:pt>
                <c:pt idx="1772" formatCode="0.00">
                  <c:v>-242.10560888888958</c:v>
                </c:pt>
                <c:pt idx="1773" formatCode="0.00">
                  <c:v>-430.02924666666661</c:v>
                </c:pt>
                <c:pt idx="1774" formatCode="0.00">
                  <c:v>-664.9422088888889</c:v>
                </c:pt>
                <c:pt idx="1775" formatCode="0.00">
                  <c:v>-923.39471333333518</c:v>
                </c:pt>
                <c:pt idx="1776" formatCode="0.00">
                  <c:v>-1134.9588733333333</c:v>
                </c:pt>
                <c:pt idx="1777" formatCode="0.00">
                  <c:v>-1229.2068022222202</c:v>
                </c:pt>
                <c:pt idx="1778" formatCode="0.00">
                  <c:v>-1229.5658422222202</c:v>
                </c:pt>
                <c:pt idx="1779" formatCode="0.00">
                  <c:v>-1182.9804377777784</c:v>
                </c:pt>
                <c:pt idx="1780" formatCode="0.00">
                  <c:v>-1065.9559266666674</c:v>
                </c:pt>
                <c:pt idx="1781" formatCode="0.00">
                  <c:v>-925.42553333333342</c:v>
                </c:pt>
                <c:pt idx="1782" formatCode="0.00">
                  <c:v>-855.27814666666598</c:v>
                </c:pt>
                <c:pt idx="1783" formatCode="0.00">
                  <c:v>-879.01964888888836</c:v>
                </c:pt>
                <c:pt idx="1784" formatCode="0.00">
                  <c:v>-996.66126000000133</c:v>
                </c:pt>
                <c:pt idx="1785" formatCode="0.00">
                  <c:v>-1184.7644177777784</c:v>
                </c:pt>
                <c:pt idx="1786" formatCode="0.00">
                  <c:v>-1349.440233333333</c:v>
                </c:pt>
                <c:pt idx="1787" formatCode="0.00">
                  <c:v>-1396.788597777778</c:v>
                </c:pt>
                <c:pt idx="1788" formatCode="0.00">
                  <c:v>-1303.2924088888876</c:v>
                </c:pt>
                <c:pt idx="1789" formatCode="0.00">
                  <c:v>-1115.8736711111105</c:v>
                </c:pt>
                <c:pt idx="1790" formatCode="0.00">
                  <c:v>-881.4543888888893</c:v>
                </c:pt>
                <c:pt idx="1791" formatCode="0.00">
                  <c:v>-717.39567333333321</c:v>
                </c:pt>
                <c:pt idx="1792" formatCode="0.00">
                  <c:v>-647.20340666666709</c:v>
                </c:pt>
                <c:pt idx="1793" formatCode="0.00">
                  <c:v>-623.94436444444477</c:v>
                </c:pt>
                <c:pt idx="1794" formatCode="0.00">
                  <c:v>-647.62976666666623</c:v>
                </c:pt>
                <c:pt idx="1795" formatCode="0.00">
                  <c:v>-741.74305555555577</c:v>
                </c:pt>
                <c:pt idx="1796" formatCode="0.00">
                  <c:v>-906.30667111111097</c:v>
                </c:pt>
                <c:pt idx="1797" formatCode="0.00">
                  <c:v>-1117.8596111111106</c:v>
                </c:pt>
                <c:pt idx="1798" formatCode="0.00">
                  <c:v>-1329.4686511111113</c:v>
                </c:pt>
                <c:pt idx="1799" formatCode="0.00">
                  <c:v>-1400.2892377777778</c:v>
                </c:pt>
                <c:pt idx="1800" formatCode="0.00">
                  <c:v>-1776.2374933333331</c:v>
                </c:pt>
                <c:pt idx="1801" formatCode="0.00">
                  <c:v>-955.29315555555536</c:v>
                </c:pt>
                <c:pt idx="1802" formatCode="0.00">
                  <c:v>265.26240000000001</c:v>
                </c:pt>
                <c:pt idx="1803" formatCode="0.00">
                  <c:v>265.26240000000001</c:v>
                </c:pt>
                <c:pt idx="1804" formatCode="0.00">
                  <c:v>265.26240000000001</c:v>
                </c:pt>
                <c:pt idx="1805" formatCode="0.00">
                  <c:v>265.26240000000001</c:v>
                </c:pt>
                <c:pt idx="1806" formatCode="0.00">
                  <c:v>265.26240000000001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BB0-428C-8DE4-A18DD51CE3D6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1198803215"/>
        <c:axId val="1198804655"/>
      </c:scatterChart>
      <c:valAx>
        <c:axId val="11988032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8804655"/>
        <c:crosses val="autoZero"/>
        <c:crossBetween val="midCat"/>
      </c:valAx>
      <c:valAx>
        <c:axId val="1198804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</a:t>
                </a:r>
                <a:r>
                  <a:rPr lang="en-GB" baseline="0"/>
                  <a:t>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88032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100"/>
              <a:t>Power Available, and of which is available to be captured (below 0)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WLTC_class_3!$N$2:$N$5</c:f>
              <c:strCache>
                <c:ptCount val="4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WLTC_class_3!$N$6:$N$1808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0">
                  <c:v>0</c:v>
                </c:pt>
                <c:pt idx="3" formatCode="0.00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3.6906256543209878E-2</c:v>
                </c:pt>
                <c:pt idx="15" formatCode="0.00">
                  <c:v>0.70172632845679006</c:v>
                </c:pt>
                <c:pt idx="16" formatCode="0.00">
                  <c:v>3.2858857533333339</c:v>
                </c:pt>
                <c:pt idx="17" formatCode="0.00">
                  <c:v>5.7027693005555546</c:v>
                </c:pt>
                <c:pt idx="18" formatCode="0.00">
                  <c:v>6.9495055166049369</c:v>
                </c:pt>
                <c:pt idx="19" formatCode="0.00">
                  <c:v>10.730418827716049</c:v>
                </c:pt>
                <c:pt idx="20" formatCode="0.00">
                  <c:v>14.488784766728399</c:v>
                </c:pt>
                <c:pt idx="21" formatCode="0.00">
                  <c:v>11.769105753086421</c:v>
                </c:pt>
                <c:pt idx="22" formatCode="0.00">
                  <c:v>5.8152154398148177</c:v>
                </c:pt>
                <c:pt idx="23" formatCode="0.00">
                  <c:v>3.5608397882098779</c:v>
                </c:pt>
                <c:pt idx="24" formatCode="0.00">
                  <c:v>3.4018425000617265</c:v>
                </c:pt>
                <c:pt idx="25" formatCode="0.00">
                  <c:v>3.6501723022222237</c:v>
                </c:pt>
                <c:pt idx="26" formatCode="0.00">
                  <c:v>5.9652725709259267</c:v>
                </c:pt>
                <c:pt idx="27" formatCode="0.00">
                  <c:v>7.9219343812345624</c:v>
                </c:pt>
                <c:pt idx="28" formatCode="0.00">
                  <c:v>9.2459040931481482</c:v>
                </c:pt>
                <c:pt idx="29" formatCode="0.00">
                  <c:v>12.99856824376544</c:v>
                </c:pt>
                <c:pt idx="30" formatCode="0.00">
                  <c:v>14.670296982962963</c:v>
                </c:pt>
                <c:pt idx="31" formatCode="0.00">
                  <c:v>14.91060974993826</c:v>
                </c:pt>
                <c:pt idx="32" formatCode="0.00">
                  <c:v>12.251780550679007</c:v>
                </c:pt>
                <c:pt idx="33" formatCode="0.00">
                  <c:v>8.7299172608024698</c:v>
                </c:pt>
                <c:pt idx="34" formatCode="0.00">
                  <c:v>7.2014126914197485</c:v>
                </c:pt>
                <c:pt idx="35" formatCode="0.00">
                  <c:v>6.4433301203086462</c:v>
                </c:pt>
                <c:pt idx="36" formatCode="0.00">
                  <c:v>5.0699547644444483</c:v>
                </c:pt>
                <c:pt idx="37" formatCode="0.00">
                  <c:v>2.7603702978395184</c:v>
                </c:pt>
                <c:pt idx="38" formatCode="0.00">
                  <c:v>-1.8696398644444361</c:v>
                </c:pt>
                <c:pt idx="39" formatCode="0.00">
                  <c:v>-8.7683526678395189</c:v>
                </c:pt>
                <c:pt idx="40" formatCode="0.00">
                  <c:v>-11.838967143888896</c:v>
                </c:pt>
                <c:pt idx="41" formatCode="0.00">
                  <c:v>-10.016865882716042</c:v>
                </c:pt>
                <c:pt idx="42" formatCode="0.00">
                  <c:v>-8.0161464960493873</c:v>
                </c:pt>
                <c:pt idx="43" formatCode="0.00">
                  <c:v>-9.3809785826543202</c:v>
                </c:pt>
                <c:pt idx="44" formatCode="0.00">
                  <c:v>-11.450841722222213</c:v>
                </c:pt>
                <c:pt idx="45" formatCode="0.00">
                  <c:v>-9.259337646358027</c:v>
                </c:pt>
                <c:pt idx="46" formatCode="0.00">
                  <c:v>-4.428160575555558</c:v>
                </c:pt>
                <c:pt idx="47" formatCode="0.00">
                  <c:v>-0.89923771055555657</c:v>
                </c:pt>
                <c:pt idx="48" formatCode="0.00">
                  <c:v>-0.34600570962962773</c:v>
                </c:pt>
                <c:pt idx="49" formatCode="0.00">
                  <c:v>-1.0941349490740739</c:v>
                </c:pt>
                <c:pt idx="50" formatCode="0.00">
                  <c:v>-0.67313792197530753</c:v>
                </c:pt>
                <c:pt idx="51" formatCode="0.00">
                  <c:v>0.62510745407407664</c:v>
                </c:pt>
                <c:pt idx="52" formatCode="0.00">
                  <c:v>0.85722165160493602</c:v>
                </c:pt>
                <c:pt idx="53" formatCode="0.00">
                  <c:v>-1.090892935555557</c:v>
                </c:pt>
                <c:pt idx="54" formatCode="0.00">
                  <c:v>-3.2371726011728383</c:v>
                </c:pt>
                <c:pt idx="55" formatCode="0.00">
                  <c:v>-2.1042521994444443</c:v>
                </c:pt>
                <c:pt idx="56" formatCode="0.00">
                  <c:v>2.8319295617284336E-2</c:v>
                </c:pt>
                <c:pt idx="57" formatCode="0.00">
                  <c:v>0.81045525925925954</c:v>
                </c:pt>
                <c:pt idx="58" formatCode="0.00">
                  <c:v>0.88869600000000004</c:v>
                </c:pt>
                <c:pt idx="59" formatCode="0.00">
                  <c:v>1.1234182222222229</c:v>
                </c:pt>
                <c:pt idx="60" formatCode="0.00">
                  <c:v>1.3922089605555554</c:v>
                </c:pt>
                <c:pt idx="61" formatCode="0.00">
                  <c:v>2.9050330866666658</c:v>
                </c:pt>
                <c:pt idx="62" formatCode="0.00">
                  <c:v>3.6777021050000012</c:v>
                </c:pt>
                <c:pt idx="63" formatCode="0.00">
                  <c:v>2.3317443383333347</c:v>
                </c:pt>
                <c:pt idx="64" formatCode="0.00">
                  <c:v>2.1124756783333321</c:v>
                </c:pt>
                <c:pt idx="65" formatCode="0.00">
                  <c:v>2.4693601800000011</c:v>
                </c:pt>
                <c:pt idx="66" formatCode="0.00">
                  <c:v>3.0529987338888911</c:v>
                </c:pt>
                <c:pt idx="67" formatCode="0.00">
                  <c:v>2.4820210343209879</c:v>
                </c:pt>
                <c:pt idx="68" formatCode="0.00">
                  <c:v>2.0519696153703681</c:v>
                </c:pt>
                <c:pt idx="69" formatCode="0.00">
                  <c:v>4.005658374320987</c:v>
                </c:pt>
                <c:pt idx="70" formatCode="0.00">
                  <c:v>7.8617768198148159</c:v>
                </c:pt>
                <c:pt idx="71" formatCode="0.00">
                  <c:v>11.10470073679012</c:v>
                </c:pt>
                <c:pt idx="72" formatCode="0.00">
                  <c:v>13.378100754629633</c:v>
                </c:pt>
                <c:pt idx="73" formatCode="0.00">
                  <c:v>14.075628656543214</c:v>
                </c:pt>
                <c:pt idx="74" formatCode="0.00">
                  <c:v>12.212705654567896</c:v>
                </c:pt>
                <c:pt idx="75" formatCode="0.00">
                  <c:v>9.0760245669135777</c:v>
                </c:pt>
                <c:pt idx="76" formatCode="0.00">
                  <c:v>7.2843036188271597</c:v>
                </c:pt>
                <c:pt idx="77" formatCode="0.00">
                  <c:v>7.2326668780246868</c:v>
                </c:pt>
                <c:pt idx="78" formatCode="0.00">
                  <c:v>7.9202327681481508</c:v>
                </c:pt>
                <c:pt idx="79" formatCode="0.00">
                  <c:v>7.6524559459876498</c:v>
                </c:pt>
                <c:pt idx="80" formatCode="0.00">
                  <c:v>5.5063020642592591</c:v>
                </c:pt>
                <c:pt idx="81" formatCode="0.00">
                  <c:v>2.1865184768518593</c:v>
                </c:pt>
                <c:pt idx="82" formatCode="0.00">
                  <c:v>0.37825642592592601</c:v>
                </c:pt>
                <c:pt idx="83" formatCode="0.00">
                  <c:v>-1.3843496095679078</c:v>
                </c:pt>
                <c:pt idx="84" formatCode="0.00">
                  <c:v>-0.85619946537037006</c:v>
                </c:pt>
                <c:pt idx="85" formatCode="0.00">
                  <c:v>1.3215214629629768</c:v>
                </c:pt>
                <c:pt idx="86" formatCode="0.00">
                  <c:v>0.11403195191357679</c:v>
                </c:pt>
                <c:pt idx="87" formatCode="0.00">
                  <c:v>-0.59155951302470455</c:v>
                </c:pt>
                <c:pt idx="88" formatCode="0.00">
                  <c:v>-0.3521746554938206</c:v>
                </c:pt>
                <c:pt idx="89" formatCode="0.00">
                  <c:v>0.10524239283951929</c:v>
                </c:pt>
                <c:pt idx="90" formatCode="0.00">
                  <c:v>-3.4641784200000063</c:v>
                </c:pt>
                <c:pt idx="91" formatCode="0.00">
                  <c:v>-11.969072758703707</c:v>
                </c:pt>
                <c:pt idx="92" formatCode="0.00">
                  <c:v>-15.586969428333328</c:v>
                </c:pt>
                <c:pt idx="93" formatCode="0.00">
                  <c:v>-13.138327209876543</c:v>
                </c:pt>
                <c:pt idx="94" formatCode="0.00">
                  <c:v>-7.3839666851851851</c:v>
                </c:pt>
                <c:pt idx="95" formatCode="0.00">
                  <c:v>-3.5766465804938266</c:v>
                </c:pt>
                <c:pt idx="96" formatCode="0.00">
                  <c:v>-3.1015817777777772</c:v>
                </c:pt>
                <c:pt idx="97" formatCode="0.00">
                  <c:v>-3.0055135154938273</c:v>
                </c:pt>
                <c:pt idx="98" formatCode="0.00">
                  <c:v>-1.6514840446913577</c:v>
                </c:pt>
                <c:pt idx="99" formatCode="0.00">
                  <c:v>-0.57933367999999996</c:v>
                </c:pt>
                <c:pt idx="100" formatCode="0.00">
                  <c:v>-0.3541332422222222</c:v>
                </c:pt>
                <c:pt idx="101" formatCode="0.00">
                  <c:v>0</c:v>
                </c:pt>
                <c:pt idx="102" formatCode="0.00">
                  <c:v>0</c:v>
                </c:pt>
                <c:pt idx="103" formatCode="0.00">
                  <c:v>0</c:v>
                </c:pt>
                <c:pt idx="104" formatCode="0.00">
                  <c:v>0</c:v>
                </c:pt>
                <c:pt idx="105" formatCode="0.00">
                  <c:v>0</c:v>
                </c:pt>
                <c:pt idx="106" formatCode="0.00">
                  <c:v>0</c:v>
                </c:pt>
                <c:pt idx="107" formatCode="0.00">
                  <c:v>0</c:v>
                </c:pt>
                <c:pt idx="108" formatCode="0.00">
                  <c:v>0</c:v>
                </c:pt>
                <c:pt idx="109" formatCode="0.00">
                  <c:v>0</c:v>
                </c:pt>
                <c:pt idx="110" formatCode="0.00">
                  <c:v>0</c:v>
                </c:pt>
                <c:pt idx="111" formatCode="0.00">
                  <c:v>0</c:v>
                </c:pt>
                <c:pt idx="112" formatCode="0.00">
                  <c:v>0</c:v>
                </c:pt>
                <c:pt idx="113" formatCode="0.00">
                  <c:v>0</c:v>
                </c:pt>
                <c:pt idx="114" formatCode="0.00">
                  <c:v>0</c:v>
                </c:pt>
                <c:pt idx="115" formatCode="0.00">
                  <c:v>0</c:v>
                </c:pt>
                <c:pt idx="116" formatCode="0.00">
                  <c:v>0</c:v>
                </c:pt>
                <c:pt idx="117" formatCode="0.00">
                  <c:v>0</c:v>
                </c:pt>
                <c:pt idx="118" formatCode="0.00">
                  <c:v>0</c:v>
                </c:pt>
                <c:pt idx="119" formatCode="0.00">
                  <c:v>0</c:v>
                </c:pt>
                <c:pt idx="120" formatCode="0.00">
                  <c:v>0</c:v>
                </c:pt>
                <c:pt idx="121" formatCode="0.00">
                  <c:v>0</c:v>
                </c:pt>
                <c:pt idx="122" formatCode="0.00">
                  <c:v>0</c:v>
                </c:pt>
                <c:pt idx="123" formatCode="0.00">
                  <c:v>0</c:v>
                </c:pt>
                <c:pt idx="124" formatCode="0.00">
                  <c:v>0</c:v>
                </c:pt>
                <c:pt idx="125" formatCode="0.00">
                  <c:v>0</c:v>
                </c:pt>
                <c:pt idx="126" formatCode="0.00">
                  <c:v>0</c:v>
                </c:pt>
                <c:pt idx="127" formatCode="0.00">
                  <c:v>0</c:v>
                </c:pt>
                <c:pt idx="128" formatCode="0.00">
                  <c:v>0</c:v>
                </c:pt>
                <c:pt idx="129" formatCode="0.00">
                  <c:v>0</c:v>
                </c:pt>
                <c:pt idx="130" formatCode="0.00">
                  <c:v>0</c:v>
                </c:pt>
                <c:pt idx="131" formatCode="0.00">
                  <c:v>0</c:v>
                </c:pt>
                <c:pt idx="132" formatCode="0.00">
                  <c:v>0</c:v>
                </c:pt>
                <c:pt idx="133" formatCode="0.00">
                  <c:v>0</c:v>
                </c:pt>
                <c:pt idx="134" formatCode="0.00">
                  <c:v>0</c:v>
                </c:pt>
                <c:pt idx="135" formatCode="0.00">
                  <c:v>0</c:v>
                </c:pt>
                <c:pt idx="136" formatCode="0.00">
                  <c:v>0</c:v>
                </c:pt>
                <c:pt idx="137" formatCode="0.00">
                  <c:v>0</c:v>
                </c:pt>
                <c:pt idx="138" formatCode="0.00">
                  <c:v>0</c:v>
                </c:pt>
                <c:pt idx="139" formatCode="0.00">
                  <c:v>0</c:v>
                </c:pt>
                <c:pt idx="140" formatCode="0.00">
                  <c:v>3.9514281234567905E-2</c:v>
                </c:pt>
                <c:pt idx="141" formatCode="0.00">
                  <c:v>0.871011031419753</c:v>
                </c:pt>
                <c:pt idx="142" formatCode="0.00">
                  <c:v>4.348325012901233</c:v>
                </c:pt>
                <c:pt idx="143" formatCode="0.00">
                  <c:v>8.7236955938888858</c:v>
                </c:pt>
                <c:pt idx="144" formatCode="0.00">
                  <c:v>8.9156890755555533</c:v>
                </c:pt>
                <c:pt idx="145" formatCode="0.00">
                  <c:v>5.7167814783333313</c:v>
                </c:pt>
                <c:pt idx="146" formatCode="0.00">
                  <c:v>3.9438892511728421</c:v>
                </c:pt>
                <c:pt idx="147" formatCode="0.00">
                  <c:v>5.4790123812345701</c:v>
                </c:pt>
                <c:pt idx="148" formatCode="0.00">
                  <c:v>8.5344376207407393</c:v>
                </c:pt>
                <c:pt idx="149" formatCode="0.00">
                  <c:v>10.006549913827158</c:v>
                </c:pt>
                <c:pt idx="150" formatCode="0.00">
                  <c:v>8.9279776469753109</c:v>
                </c:pt>
                <c:pt idx="151" formatCode="0.00">
                  <c:v>6.1762485985185211</c:v>
                </c:pt>
                <c:pt idx="152" formatCode="0.00">
                  <c:v>2.6120561256790116</c:v>
                </c:pt>
                <c:pt idx="153" formatCode="0.00">
                  <c:v>-2.7906863651851883</c:v>
                </c:pt>
                <c:pt idx="154" formatCode="0.00">
                  <c:v>-10.032243026172834</c:v>
                </c:pt>
                <c:pt idx="155" formatCode="0.00">
                  <c:v>-12.90680902444444</c:v>
                </c:pt>
                <c:pt idx="156" formatCode="0.00">
                  <c:v>-9.2060662431481486</c:v>
                </c:pt>
                <c:pt idx="157" formatCode="0.00">
                  <c:v>-3.6104812406790123</c:v>
                </c:pt>
                <c:pt idx="158" formatCode="0.00">
                  <c:v>0.34101081481481399</c:v>
                </c:pt>
                <c:pt idx="159" formatCode="0.00">
                  <c:v>2.6585747533333333</c:v>
                </c:pt>
                <c:pt idx="160" formatCode="0.00">
                  <c:v>5.2740526820370368</c:v>
                </c:pt>
                <c:pt idx="161" formatCode="0.00">
                  <c:v>8.0052888503703734</c:v>
                </c:pt>
                <c:pt idx="162" formatCode="0.00">
                  <c:v>9.6189409709259248</c:v>
                </c:pt>
                <c:pt idx="163" formatCode="0.00">
                  <c:v>9.9800212199999958</c:v>
                </c:pt>
                <c:pt idx="164" formatCode="0.00">
                  <c:v>8.8821942361111166</c:v>
                </c:pt>
                <c:pt idx="165" formatCode="0.00">
                  <c:v>9.2555680681481505</c:v>
                </c:pt>
                <c:pt idx="166" formatCode="0.00">
                  <c:v>8.9327645262345676</c:v>
                </c:pt>
                <c:pt idx="167" formatCode="0.00">
                  <c:v>7.5938390252469175</c:v>
                </c:pt>
                <c:pt idx="168" formatCode="0.00">
                  <c:v>6.7925444561111146</c:v>
                </c:pt>
                <c:pt idx="169" formatCode="0.00">
                  <c:v>9.191109477530869</c:v>
                </c:pt>
                <c:pt idx="170" formatCode="0.00">
                  <c:v>11.812540460246916</c:v>
                </c:pt>
                <c:pt idx="171" formatCode="0.00">
                  <c:v>9.5754707762962905</c:v>
                </c:pt>
                <c:pt idx="172" formatCode="0.00">
                  <c:v>3.3405213580246809</c:v>
                </c:pt>
                <c:pt idx="173" formatCode="0.00">
                  <c:v>-4.2722826639506133</c:v>
                </c:pt>
                <c:pt idx="174" formatCode="0.00">
                  <c:v>-12.021960621666661</c:v>
                </c:pt>
                <c:pt idx="175" formatCode="0.00">
                  <c:v>-13.855597919753086</c:v>
                </c:pt>
                <c:pt idx="176" formatCode="0.00">
                  <c:v>-8.0518138401851846</c:v>
                </c:pt>
                <c:pt idx="177" formatCode="0.00">
                  <c:v>-1.4149965629012344</c:v>
                </c:pt>
                <c:pt idx="178" formatCode="0.00">
                  <c:v>2.8510250079629595</c:v>
                </c:pt>
                <c:pt idx="179" formatCode="0.00">
                  <c:v>6.4888016783333313</c:v>
                </c:pt>
                <c:pt idx="180" formatCode="0.00">
                  <c:v>8.0540066762962983</c:v>
                </c:pt>
                <c:pt idx="181" formatCode="0.00">
                  <c:v>5.6050911911111125</c:v>
                </c:pt>
                <c:pt idx="182" formatCode="0.00">
                  <c:v>2.7873348681481498</c:v>
                </c:pt>
                <c:pt idx="183" formatCode="0.00">
                  <c:v>1.4314335077160456</c:v>
                </c:pt>
                <c:pt idx="184" formatCode="0.00">
                  <c:v>-0.10648288296296163</c:v>
                </c:pt>
                <c:pt idx="185" formatCode="0.00">
                  <c:v>-3.6098318826543165</c:v>
                </c:pt>
                <c:pt idx="186" formatCode="0.00">
                  <c:v>-6.0537762772222212</c:v>
                </c:pt>
                <c:pt idx="187" formatCode="0.00">
                  <c:v>-6.0912453096296302</c:v>
                </c:pt>
                <c:pt idx="188" formatCode="0.00">
                  <c:v>-4.8741924259259282</c:v>
                </c:pt>
                <c:pt idx="189" formatCode="0.00">
                  <c:v>-3.4021768549999969</c:v>
                </c:pt>
                <c:pt idx="190" formatCode="0.00">
                  <c:v>-2.2986679327777764</c:v>
                </c:pt>
                <c:pt idx="191" formatCode="0.00">
                  <c:v>-1.4969681258641989</c:v>
                </c:pt>
                <c:pt idx="192" formatCode="0.00">
                  <c:v>-0.81584710956790119</c:v>
                </c:pt>
                <c:pt idx="193" formatCode="0.00">
                  <c:v>-0.41387705919753032</c:v>
                </c:pt>
                <c:pt idx="194" formatCode="0.00">
                  <c:v>-5.3595510555554962E-2</c:v>
                </c:pt>
                <c:pt idx="195" formatCode="0.00">
                  <c:v>0.35541439043209799</c:v>
                </c:pt>
                <c:pt idx="196" formatCode="0.00">
                  <c:v>0.50585988123456782</c:v>
                </c:pt>
                <c:pt idx="197" formatCode="0.00">
                  <c:v>0.73221451851851893</c:v>
                </c:pt>
                <c:pt idx="198" formatCode="0.00">
                  <c:v>0.88869600000000004</c:v>
                </c:pt>
                <c:pt idx="199" formatCode="0.00">
                  <c:v>0.88869600000000004</c:v>
                </c:pt>
                <c:pt idx="200" formatCode="0.00">
                  <c:v>1.2798997037037039</c:v>
                </c:pt>
                <c:pt idx="201" formatCode="0.00">
                  <c:v>1.7409275077160493</c:v>
                </c:pt>
                <c:pt idx="202" formatCode="0.00">
                  <c:v>2.2345712037037035</c:v>
                </c:pt>
                <c:pt idx="203" formatCode="0.00">
                  <c:v>2.8633019506172834</c:v>
                </c:pt>
                <c:pt idx="204" formatCode="0.00">
                  <c:v>3.5572956481481484</c:v>
                </c:pt>
                <c:pt idx="205" formatCode="0.00">
                  <c:v>5.5275118657407409</c:v>
                </c:pt>
                <c:pt idx="206" formatCode="0.00">
                  <c:v>7.2336622901234566</c:v>
                </c:pt>
                <c:pt idx="207" formatCode="0.00">
                  <c:v>8.2109231614814817</c:v>
                </c:pt>
                <c:pt idx="208" formatCode="0.00">
                  <c:v>10.616448987407406</c:v>
                </c:pt>
                <c:pt idx="209" formatCode="0.00">
                  <c:v>12.177252420308641</c:v>
                </c:pt>
                <c:pt idx="210" formatCode="0.00">
                  <c:v>12.051038571851855</c:v>
                </c:pt>
                <c:pt idx="211" formatCode="0.00">
                  <c:v>14.073753283950619</c:v>
                </c:pt>
                <c:pt idx="212" formatCode="0.00">
                  <c:v>15.255133052839508</c:v>
                </c:pt>
                <c:pt idx="213" formatCode="0.00">
                  <c:v>12.587070717592592</c:v>
                </c:pt>
                <c:pt idx="214" formatCode="0.00">
                  <c:v>10.603897339259259</c:v>
                </c:pt>
                <c:pt idx="215" formatCode="0.00">
                  <c:v>9.3728231249999965</c:v>
                </c:pt>
                <c:pt idx="216" formatCode="0.00">
                  <c:v>10.171288952098768</c:v>
                </c:pt>
                <c:pt idx="217" formatCode="0.00">
                  <c:v>12.788174368456788</c:v>
                </c:pt>
                <c:pt idx="218" formatCode="0.00">
                  <c:v>15.115003611111112</c:v>
                </c:pt>
                <c:pt idx="219" formatCode="0.00">
                  <c:v>15.823453141296296</c:v>
                </c:pt>
                <c:pt idx="220" formatCode="0.00">
                  <c:v>14.867253030864196</c:v>
                </c:pt>
                <c:pt idx="221" formatCode="0.00">
                  <c:v>13.045831743456782</c:v>
                </c:pt>
                <c:pt idx="222" formatCode="0.00">
                  <c:v>10.992981994814819</c:v>
                </c:pt>
                <c:pt idx="223" formatCode="0.00">
                  <c:v>8.4365999617901402</c:v>
                </c:pt>
                <c:pt idx="224" formatCode="0.00">
                  <c:v>6.7702204672222122</c:v>
                </c:pt>
                <c:pt idx="225" formatCode="0.00">
                  <c:v>6.4730639089506035</c:v>
                </c:pt>
                <c:pt idx="226" formatCode="0.00">
                  <c:v>6.509864493580257</c:v>
                </c:pt>
                <c:pt idx="227" formatCode="0.00">
                  <c:v>7.6191027034567895</c:v>
                </c:pt>
                <c:pt idx="228" formatCode="0.00">
                  <c:v>8.0617711565431875</c:v>
                </c:pt>
                <c:pt idx="229" formatCode="0.00">
                  <c:v>7.7756298074691355</c:v>
                </c:pt>
                <c:pt idx="230" formatCode="0.00">
                  <c:v>7.4829839800000197</c:v>
                </c:pt>
                <c:pt idx="231" formatCode="0.00">
                  <c:v>6.8044711306172942</c:v>
                </c:pt>
                <c:pt idx="232" formatCode="0.00">
                  <c:v>5.3677882546296196</c:v>
                </c:pt>
                <c:pt idx="233" formatCode="0.00">
                  <c:v>3.1574873287037146</c:v>
                </c:pt>
                <c:pt idx="234" formatCode="0.00">
                  <c:v>-1.6233606595061778</c:v>
                </c:pt>
                <c:pt idx="235" formatCode="0.00">
                  <c:v>-7.673207588333347</c:v>
                </c:pt>
                <c:pt idx="236" formatCode="0.00">
                  <c:v>-9.4664386401851779</c:v>
                </c:pt>
                <c:pt idx="237" formatCode="0.00">
                  <c:v>-6.4692690925925973</c:v>
                </c:pt>
                <c:pt idx="238" formatCode="0.00">
                  <c:v>-2.0978255533333234</c:v>
                </c:pt>
                <c:pt idx="239" formatCode="0.00">
                  <c:v>-0.79032243851851414</c:v>
                </c:pt>
                <c:pt idx="240" formatCode="0.00">
                  <c:v>-3.618817329382729</c:v>
                </c:pt>
                <c:pt idx="241" formatCode="0.00">
                  <c:v>-9.0130925858642019</c:v>
                </c:pt>
                <c:pt idx="242" formatCode="0.00">
                  <c:v>-12.27192619499999</c:v>
                </c:pt>
                <c:pt idx="243" formatCode="0.00">
                  <c:v>-9.8764001712962877</c:v>
                </c:pt>
                <c:pt idx="244" formatCode="0.00">
                  <c:v>-8.6302639305555537</c:v>
                </c:pt>
                <c:pt idx="245" formatCode="0.00">
                  <c:v>-9.0518967469135756</c:v>
                </c:pt>
                <c:pt idx="246" formatCode="0.00">
                  <c:v>-8.0161464960493873</c:v>
                </c:pt>
                <c:pt idx="247" formatCode="0.00">
                  <c:v>-9.3809785826543202</c:v>
                </c:pt>
                <c:pt idx="248" formatCode="0.00">
                  <c:v>-11.450841722222213</c:v>
                </c:pt>
                <c:pt idx="249" formatCode="0.00">
                  <c:v>-9.259337646358027</c:v>
                </c:pt>
                <c:pt idx="250" formatCode="0.00">
                  <c:v>-4.428160575555558</c:v>
                </c:pt>
                <c:pt idx="251" formatCode="0.00">
                  <c:v>-0.89923771055555657</c:v>
                </c:pt>
                <c:pt idx="252" formatCode="0.00">
                  <c:v>-0.34600570962962773</c:v>
                </c:pt>
                <c:pt idx="253" formatCode="0.00">
                  <c:v>-1.0941349490740739</c:v>
                </c:pt>
                <c:pt idx="254" formatCode="0.00">
                  <c:v>-0.67313792197530753</c:v>
                </c:pt>
                <c:pt idx="255" formatCode="0.00">
                  <c:v>0.62510745407407664</c:v>
                </c:pt>
                <c:pt idx="256" formatCode="0.00">
                  <c:v>0.85722165160493602</c:v>
                </c:pt>
                <c:pt idx="257" formatCode="0.00">
                  <c:v>-1.090892935555557</c:v>
                </c:pt>
                <c:pt idx="258" formatCode="0.00">
                  <c:v>-1.8040630332716032</c:v>
                </c:pt>
                <c:pt idx="259" formatCode="0.00">
                  <c:v>0.79134810648148268</c:v>
                </c:pt>
                <c:pt idx="260" formatCode="0.00">
                  <c:v>4.5560294076543197</c:v>
                </c:pt>
                <c:pt idx="261" formatCode="0.00">
                  <c:v>7.3978031684567895</c:v>
                </c:pt>
                <c:pt idx="262" formatCode="0.00">
                  <c:v>8.6497196817283974</c:v>
                </c:pt>
                <c:pt idx="263" formatCode="0.00">
                  <c:v>9.4407809837037</c:v>
                </c:pt>
                <c:pt idx="264" formatCode="0.00">
                  <c:v>11.130371324753087</c:v>
                </c:pt>
                <c:pt idx="265" formatCode="0.00">
                  <c:v>14.864954940802468</c:v>
                </c:pt>
                <c:pt idx="266" formatCode="0.00">
                  <c:v>18.108398248456794</c:v>
                </c:pt>
                <c:pt idx="267" formatCode="0.00">
                  <c:v>17.999933957345682</c:v>
                </c:pt>
                <c:pt idx="268" formatCode="0.00">
                  <c:v>14.872353648148138</c:v>
                </c:pt>
                <c:pt idx="269" formatCode="0.00">
                  <c:v>13.432910702222214</c:v>
                </c:pt>
                <c:pt idx="270" formatCode="0.00">
                  <c:v>13.287986378333336</c:v>
                </c:pt>
                <c:pt idx="271" formatCode="0.00">
                  <c:v>12.01773254222222</c:v>
                </c:pt>
                <c:pt idx="272" formatCode="0.00">
                  <c:v>8.2360911783333393</c:v>
                </c:pt>
                <c:pt idx="273" formatCode="0.00">
                  <c:v>2.5556441481481564</c:v>
                </c:pt>
                <c:pt idx="274" formatCode="0.00">
                  <c:v>1.3435934162962879</c:v>
                </c:pt>
                <c:pt idx="275" formatCode="0.00">
                  <c:v>-2.209975124629624</c:v>
                </c:pt>
                <c:pt idx="276" formatCode="0.00">
                  <c:v>-9.5421919172222225</c:v>
                </c:pt>
                <c:pt idx="277" formatCode="0.00">
                  <c:v>-12.104867075555562</c:v>
                </c:pt>
                <c:pt idx="278" formatCode="0.00">
                  <c:v>-13.011793456790118</c:v>
                </c:pt>
                <c:pt idx="279" formatCode="0.00">
                  <c:v>-13.352987778765433</c:v>
                </c:pt>
                <c:pt idx="280" formatCode="0.00">
                  <c:v>-15.624227914259254</c:v>
                </c:pt>
                <c:pt idx="281" formatCode="0.00">
                  <c:v>-13.895641412037033</c:v>
                </c:pt>
                <c:pt idx="282" formatCode="0.00">
                  <c:v>-5.8039433256790121</c:v>
                </c:pt>
                <c:pt idx="283" formatCode="0.00">
                  <c:v>3.4767127503703699</c:v>
                </c:pt>
                <c:pt idx="284" formatCode="0.00">
                  <c:v>11.25951018080247</c:v>
                </c:pt>
                <c:pt idx="285" formatCode="0.00">
                  <c:v>14.642702550864202</c:v>
                </c:pt>
                <c:pt idx="286" formatCode="0.00">
                  <c:v>17.021621861481481</c:v>
                </c:pt>
                <c:pt idx="287" formatCode="0.00">
                  <c:v>18.556920867222225</c:v>
                </c:pt>
                <c:pt idx="288" formatCode="0.00">
                  <c:v>18.893496657037037</c:v>
                </c:pt>
                <c:pt idx="289" formatCode="0.00">
                  <c:v>20.564755886481485</c:v>
                </c:pt>
                <c:pt idx="290" formatCode="0.00">
                  <c:v>22.236693925925909</c:v>
                </c:pt>
                <c:pt idx="291" formatCode="0.00">
                  <c:v>19.591725898827171</c:v>
                </c:pt>
                <c:pt idx="292" formatCode="0.00">
                  <c:v>11.720372005925926</c:v>
                </c:pt>
                <c:pt idx="293" formatCode="0.00">
                  <c:v>3.7467577799999998</c:v>
                </c:pt>
                <c:pt idx="294" formatCode="0.00">
                  <c:v>-1.7526835496296163</c:v>
                </c:pt>
                <c:pt idx="295" formatCode="0.00">
                  <c:v>-2.3423765019135976</c:v>
                </c:pt>
                <c:pt idx="296" formatCode="0.00">
                  <c:v>-0.4542038851234696</c:v>
                </c:pt>
                <c:pt idx="297" formatCode="0.00">
                  <c:v>1.685840346666684</c:v>
                </c:pt>
                <c:pt idx="298" formatCode="0.00">
                  <c:v>3.5090138716666668</c:v>
                </c:pt>
                <c:pt idx="299" formatCode="0.00">
                  <c:v>4.7372292355555512</c:v>
                </c:pt>
                <c:pt idx="300" formatCode="0.00">
                  <c:v>5.0751313820370374</c:v>
                </c:pt>
                <c:pt idx="301" formatCode="0.00">
                  <c:v>4.1717799111728251</c:v>
                </c:pt>
                <c:pt idx="302" formatCode="0.00">
                  <c:v>2.9381842321605074</c:v>
                </c:pt>
                <c:pt idx="303" formatCode="0.00">
                  <c:v>1.3899924931481618</c:v>
                </c:pt>
                <c:pt idx="304" formatCode="0.00">
                  <c:v>-0.44849870839507433</c:v>
                </c:pt>
                <c:pt idx="305" formatCode="0.00">
                  <c:v>-1.935035242222235</c:v>
                </c:pt>
                <c:pt idx="306" formatCode="0.00">
                  <c:v>-3.9388731891358018</c:v>
                </c:pt>
                <c:pt idx="307" formatCode="0.00">
                  <c:v>-5.2206089135185172</c:v>
                </c:pt>
                <c:pt idx="308" formatCode="0.00">
                  <c:v>-3.6790176595061728</c:v>
                </c:pt>
                <c:pt idx="309" formatCode="0.00">
                  <c:v>-0.93208929777777738</c:v>
                </c:pt>
                <c:pt idx="310" formatCode="0.00">
                  <c:v>1.180773258086431</c:v>
                </c:pt>
                <c:pt idx="311" formatCode="0.00">
                  <c:v>1.4361178598148301</c:v>
                </c:pt>
                <c:pt idx="312" formatCode="0.00">
                  <c:v>0.64475821611111506</c:v>
                </c:pt>
                <c:pt idx="313" formatCode="0.00">
                  <c:v>-0.13073229037037723</c:v>
                </c:pt>
                <c:pt idx="314" formatCode="0.00">
                  <c:v>-1.6353719861111218</c:v>
                </c:pt>
                <c:pt idx="315" formatCode="0.00">
                  <c:v>-3.2968814293827156</c:v>
                </c:pt>
                <c:pt idx="316" formatCode="0.00">
                  <c:v>-4.348650666666666</c:v>
                </c:pt>
                <c:pt idx="317" formatCode="0.00">
                  <c:v>-4.1570927170370364</c:v>
                </c:pt>
                <c:pt idx="318" formatCode="0.00">
                  <c:v>-3.3438624999999975</c:v>
                </c:pt>
                <c:pt idx="319" formatCode="0.00">
                  <c:v>-3.8334768320370367</c:v>
                </c:pt>
                <c:pt idx="320" formatCode="0.00">
                  <c:v>-4.9986985185185162</c:v>
                </c:pt>
                <c:pt idx="321" formatCode="0.00">
                  <c:v>-5.0323207407407375</c:v>
                </c:pt>
                <c:pt idx="322" formatCode="0.00">
                  <c:v>-2.1397832216666641</c:v>
                </c:pt>
                <c:pt idx="323" formatCode="0.00">
                  <c:v>-9.6227176296300787E-2</c:v>
                </c:pt>
                <c:pt idx="324" formatCode="0.00">
                  <c:v>0.7176084857407361</c:v>
                </c:pt>
                <c:pt idx="325" formatCode="0.00">
                  <c:v>0.87995802277778123</c:v>
                </c:pt>
                <c:pt idx="326" formatCode="0.00">
                  <c:v>0.22454980500000007</c:v>
                </c:pt>
                <c:pt idx="327" formatCode="0.00">
                  <c:v>1.1555324104320954</c:v>
                </c:pt>
                <c:pt idx="328" formatCode="0.00">
                  <c:v>1.311361885740745</c:v>
                </c:pt>
                <c:pt idx="329" formatCode="0.00">
                  <c:v>0.83306024592592931</c:v>
                </c:pt>
                <c:pt idx="330" formatCode="0.00">
                  <c:v>-2.9756833147530886</c:v>
                </c:pt>
                <c:pt idx="331" formatCode="0.00">
                  <c:v>-6.228733603395062</c:v>
                </c:pt>
                <c:pt idx="332" formatCode="0.00">
                  <c:v>-2.8086240972222241</c:v>
                </c:pt>
                <c:pt idx="333" formatCode="0.00">
                  <c:v>0.37264876598765356</c:v>
                </c:pt>
                <c:pt idx="334" formatCode="0.00">
                  <c:v>0.15036456302469337</c:v>
                </c:pt>
                <c:pt idx="335" formatCode="0.00">
                  <c:v>3.9096048703704214E-2</c:v>
                </c:pt>
                <c:pt idx="336" formatCode="0.00">
                  <c:v>0.24163845333333303</c:v>
                </c:pt>
                <c:pt idx="337" formatCode="0.00">
                  <c:v>3.6462314814815294E-2</c:v>
                </c:pt>
                <c:pt idx="338" formatCode="0.00">
                  <c:v>0.41318452623456858</c:v>
                </c:pt>
                <c:pt idx="339" formatCode="0.00">
                  <c:v>1.0600544716666669</c:v>
                </c:pt>
                <c:pt idx="340" formatCode="0.00">
                  <c:v>2.1149206373456786</c:v>
                </c:pt>
                <c:pt idx="341" formatCode="0.00">
                  <c:v>4.4556204570370372</c:v>
                </c:pt>
                <c:pt idx="342" formatCode="0.00">
                  <c:v>7.9367046762962961</c:v>
                </c:pt>
                <c:pt idx="343" formatCode="0.00">
                  <c:v>10.235726167222225</c:v>
                </c:pt>
                <c:pt idx="344" formatCode="0.00">
                  <c:v>7.9220923301851807</c:v>
                </c:pt>
                <c:pt idx="345" formatCode="0.00">
                  <c:v>3.8175976851851843</c:v>
                </c:pt>
                <c:pt idx="346" formatCode="0.00">
                  <c:v>2.7089424803086422</c:v>
                </c:pt>
                <c:pt idx="347" formatCode="0.00">
                  <c:v>3.7280854398148109</c:v>
                </c:pt>
                <c:pt idx="348" formatCode="0.00">
                  <c:v>3.8604054459259292</c:v>
                </c:pt>
                <c:pt idx="349" formatCode="0.00">
                  <c:v>3.1960821804938324</c:v>
                </c:pt>
                <c:pt idx="350" formatCode="0.00">
                  <c:v>3.9633559129012306</c:v>
                </c:pt>
                <c:pt idx="351" formatCode="0.00">
                  <c:v>3.8710177704320987</c:v>
                </c:pt>
                <c:pt idx="352" formatCode="0.00">
                  <c:v>3.0111985845061731</c:v>
                </c:pt>
                <c:pt idx="353" formatCode="0.00">
                  <c:v>2.1026737799999999</c:v>
                </c:pt>
                <c:pt idx="354" formatCode="0.00">
                  <c:v>1.7287024425308655</c:v>
                </c:pt>
                <c:pt idx="355" formatCode="0.00">
                  <c:v>1.7224632098765382</c:v>
                </c:pt>
                <c:pt idx="356" formatCode="0.00">
                  <c:v>1.8981343227777749</c:v>
                </c:pt>
                <c:pt idx="357" formatCode="0.00">
                  <c:v>2.4438634894444493</c:v>
                </c:pt>
                <c:pt idx="358" formatCode="0.00">
                  <c:v>2.6447711153703719</c:v>
                </c:pt>
                <c:pt idx="359" formatCode="0.00">
                  <c:v>1.9188080392592566</c:v>
                </c:pt>
                <c:pt idx="360" formatCode="0.00">
                  <c:v>-0.28571580246913725</c:v>
                </c:pt>
                <c:pt idx="361" formatCode="0.00">
                  <c:v>-3.2570377031481477</c:v>
                </c:pt>
                <c:pt idx="362" formatCode="0.00">
                  <c:v>-4.1694779320987641</c:v>
                </c:pt>
                <c:pt idx="363" formatCode="0.00">
                  <c:v>-2.9629844483950638</c:v>
                </c:pt>
                <c:pt idx="364" formatCode="0.00">
                  <c:v>-1.3699489438888854</c:v>
                </c:pt>
                <c:pt idx="365" formatCode="0.00">
                  <c:v>-8.2271517962962004E-2</c:v>
                </c:pt>
                <c:pt idx="366" formatCode="0.00">
                  <c:v>0.9987522938888862</c:v>
                </c:pt>
                <c:pt idx="367" formatCode="0.00">
                  <c:v>1.6735786827777799</c:v>
                </c:pt>
                <c:pt idx="368" formatCode="0.00">
                  <c:v>2.2241975664197531</c:v>
                </c:pt>
                <c:pt idx="369" formatCode="0.00">
                  <c:v>3.3730373590123466</c:v>
                </c:pt>
                <c:pt idx="370" formatCode="0.00">
                  <c:v>4.9577858882098784</c:v>
                </c:pt>
                <c:pt idx="371" formatCode="0.00">
                  <c:v>5.1196577052469125</c:v>
                </c:pt>
                <c:pt idx="372" formatCode="0.00">
                  <c:v>3.3932998050000003</c:v>
                </c:pt>
                <c:pt idx="373" formatCode="0.00">
                  <c:v>1.0252582299382715</c:v>
                </c:pt>
                <c:pt idx="374" formatCode="0.00">
                  <c:v>-3.1943457656790102</c:v>
                </c:pt>
                <c:pt idx="375" formatCode="0.00">
                  <c:v>-6.8879069987037056</c:v>
                </c:pt>
                <c:pt idx="376" formatCode="0.00">
                  <c:v>-6.6489803838888886</c:v>
                </c:pt>
                <c:pt idx="377" formatCode="0.00">
                  <c:v>-4.3780432355555527</c:v>
                </c:pt>
                <c:pt idx="378" formatCode="0.00">
                  <c:v>-2.3774737401851858</c:v>
                </c:pt>
                <c:pt idx="379" formatCode="0.00">
                  <c:v>-1.2403195088888888</c:v>
                </c:pt>
                <c:pt idx="380" formatCode="0.00">
                  <c:v>-0.61837177475308591</c:v>
                </c:pt>
                <c:pt idx="381" formatCode="0.00">
                  <c:v>-0.29526172839506182</c:v>
                </c:pt>
                <c:pt idx="382" formatCode="0.00">
                  <c:v>-0.35980396444444468</c:v>
                </c:pt>
                <c:pt idx="383" formatCode="0.00">
                  <c:v>-0.46413254882716043</c:v>
                </c:pt>
                <c:pt idx="384" formatCode="0.00">
                  <c:v>-0.4049593475925925</c:v>
                </c:pt>
                <c:pt idx="385" formatCode="0.00">
                  <c:v>-0.35417246660493834</c:v>
                </c:pt>
                <c:pt idx="386" formatCode="0.00">
                  <c:v>-0.25025390364197531</c:v>
                </c:pt>
                <c:pt idx="387" formatCode="0.00">
                  <c:v>-6.8624432777777772E-2</c:v>
                </c:pt>
                <c:pt idx="388" formatCode="0.00">
                  <c:v>0</c:v>
                </c:pt>
                <c:pt idx="389" formatCode="0.00">
                  <c:v>0</c:v>
                </c:pt>
                <c:pt idx="390" formatCode="0.00">
                  <c:v>0</c:v>
                </c:pt>
                <c:pt idx="391" formatCode="0.00">
                  <c:v>0</c:v>
                </c:pt>
                <c:pt idx="392" formatCode="0.00">
                  <c:v>0</c:v>
                </c:pt>
                <c:pt idx="393" formatCode="0.00">
                  <c:v>0</c:v>
                </c:pt>
                <c:pt idx="394" formatCode="0.00">
                  <c:v>0.10531043981481483</c:v>
                </c:pt>
                <c:pt idx="395" formatCode="0.00">
                  <c:v>0.74363541907407404</c:v>
                </c:pt>
                <c:pt idx="396" formatCode="0.00">
                  <c:v>2.2947716503703703</c:v>
                </c:pt>
                <c:pt idx="397" formatCode="0.00">
                  <c:v>4.6724626975925938</c:v>
                </c:pt>
                <c:pt idx="398" formatCode="0.00">
                  <c:v>7.5673594235185195</c:v>
                </c:pt>
                <c:pt idx="399" formatCode="0.00">
                  <c:v>10.539782810123455</c:v>
                </c:pt>
                <c:pt idx="400" formatCode="0.00">
                  <c:v>11.910075561049378</c:v>
                </c:pt>
                <c:pt idx="401" formatCode="0.00">
                  <c:v>9.2173234565432143</c:v>
                </c:pt>
                <c:pt idx="402" formatCode="0.00">
                  <c:v>4.2435259101234601</c:v>
                </c:pt>
                <c:pt idx="403" formatCode="0.00">
                  <c:v>0.73834072493826708</c:v>
                </c:pt>
                <c:pt idx="404" formatCode="0.00">
                  <c:v>-1.8799841068518528</c:v>
                </c:pt>
                <c:pt idx="405" formatCode="0.00">
                  <c:v>-3.2795181912962921</c:v>
                </c:pt>
                <c:pt idx="406" formatCode="0.00">
                  <c:v>-2.7597178133333355</c:v>
                </c:pt>
                <c:pt idx="407" formatCode="0.00">
                  <c:v>-2.3183181138271629</c:v>
                </c:pt>
                <c:pt idx="408" formatCode="0.00">
                  <c:v>-2.5128154666049367</c:v>
                </c:pt>
                <c:pt idx="409" formatCode="0.00">
                  <c:v>-2.5069605123456769</c:v>
                </c:pt>
                <c:pt idx="410" formatCode="0.00">
                  <c:v>-1.6585334394444446</c:v>
                </c:pt>
                <c:pt idx="411" formatCode="0.00">
                  <c:v>-0.24359102493827167</c:v>
                </c:pt>
                <c:pt idx="412" formatCode="0.00">
                  <c:v>0.84897159561728475</c:v>
                </c:pt>
                <c:pt idx="413" formatCode="0.00">
                  <c:v>1.3115272592592582</c:v>
                </c:pt>
                <c:pt idx="414" formatCode="0.00">
                  <c:v>1.5155216293827161</c:v>
                </c:pt>
                <c:pt idx="415" formatCode="0.00">
                  <c:v>1.7367570570987665</c:v>
                </c:pt>
                <c:pt idx="416" formatCode="0.00">
                  <c:v>2.4648957882098772</c:v>
                </c:pt>
                <c:pt idx="417" formatCode="0.00">
                  <c:v>3.7711793820370363</c:v>
                </c:pt>
                <c:pt idx="418" formatCode="0.00">
                  <c:v>4.4681116940740733</c:v>
                </c:pt>
                <c:pt idx="419" formatCode="0.00">
                  <c:v>3.4615170951234591</c:v>
                </c:pt>
                <c:pt idx="420" formatCode="0.00">
                  <c:v>1.5432674906790145</c:v>
                </c:pt>
                <c:pt idx="421" formatCode="0.00">
                  <c:v>-0.44238266074074062</c:v>
                </c:pt>
                <c:pt idx="422" formatCode="0.00">
                  <c:v>-1.2180753145679002</c:v>
                </c:pt>
                <c:pt idx="423" formatCode="0.00">
                  <c:v>-0.28351965901234788</c:v>
                </c:pt>
                <c:pt idx="424" formatCode="0.00">
                  <c:v>0.99061017999999712</c:v>
                </c:pt>
                <c:pt idx="425" formatCode="0.00">
                  <c:v>2.2860903101234569</c:v>
                </c:pt>
                <c:pt idx="426" formatCode="0.00">
                  <c:v>4.3045018133333368</c:v>
                </c:pt>
                <c:pt idx="427" formatCode="0.00">
                  <c:v>8.1435259783333365</c:v>
                </c:pt>
                <c:pt idx="428" formatCode="0.00">
                  <c:v>13.911508876790119</c:v>
                </c:pt>
                <c:pt idx="429" formatCode="0.00">
                  <c:v>18.120812508888889</c:v>
                </c:pt>
                <c:pt idx="430" formatCode="0.00">
                  <c:v>14.721573223703704</c:v>
                </c:pt>
                <c:pt idx="431" formatCode="0.00">
                  <c:v>6.633445059506168</c:v>
                </c:pt>
                <c:pt idx="432" formatCode="0.00">
                  <c:v>1.1928583842592564</c:v>
                </c:pt>
                <c:pt idx="433" formatCode="0.00">
                  <c:v>-0.97136284839506459</c:v>
                </c:pt>
                <c:pt idx="434" formatCode="0.00">
                  <c:v>-0.73761442537036304</c:v>
                </c:pt>
                <c:pt idx="435" formatCode="0.00">
                  <c:v>0.70421941487654904</c:v>
                </c:pt>
                <c:pt idx="436" formatCode="0.00">
                  <c:v>0.90229967339506323</c:v>
                </c:pt>
                <c:pt idx="437" formatCode="0.00">
                  <c:v>-1.5068502688888925</c:v>
                </c:pt>
                <c:pt idx="438" formatCode="0.00">
                  <c:v>-5.2468995496296333</c:v>
                </c:pt>
                <c:pt idx="439" formatCode="0.00">
                  <c:v>-8.8037289801851806</c:v>
                </c:pt>
                <c:pt idx="440" formatCode="0.00">
                  <c:v>-11.035501512345677</c:v>
                </c:pt>
                <c:pt idx="441" formatCode="0.00">
                  <c:v>-10.633805022469137</c:v>
                </c:pt>
                <c:pt idx="442" formatCode="0.00">
                  <c:v>-7.8757135661111093</c:v>
                </c:pt>
                <c:pt idx="443" formatCode="0.00">
                  <c:v>-3.9993925814197535</c:v>
                </c:pt>
                <c:pt idx="444" formatCode="0.00">
                  <c:v>-1.3052297656790126</c:v>
                </c:pt>
                <c:pt idx="445" formatCode="0.00">
                  <c:v>-0.20929701722222219</c:v>
                </c:pt>
                <c:pt idx="446" formatCode="0.00">
                  <c:v>-2.2141138271604913E-3</c:v>
                </c:pt>
                <c:pt idx="447" formatCode="0.00">
                  <c:v>0</c:v>
                </c:pt>
                <c:pt idx="448" formatCode="0.00">
                  <c:v>0</c:v>
                </c:pt>
                <c:pt idx="449" formatCode="0.00">
                  <c:v>0</c:v>
                </c:pt>
                <c:pt idx="450" formatCode="0.00">
                  <c:v>0</c:v>
                </c:pt>
                <c:pt idx="451" formatCode="0.00">
                  <c:v>0</c:v>
                </c:pt>
                <c:pt idx="452" formatCode="0.00">
                  <c:v>0</c:v>
                </c:pt>
                <c:pt idx="453" formatCode="0.00">
                  <c:v>0</c:v>
                </c:pt>
                <c:pt idx="454" formatCode="0.00">
                  <c:v>0</c:v>
                </c:pt>
                <c:pt idx="455" formatCode="0.00">
                  <c:v>0</c:v>
                </c:pt>
                <c:pt idx="456" formatCode="0.00">
                  <c:v>0</c:v>
                </c:pt>
                <c:pt idx="457" formatCode="0.00">
                  <c:v>0</c:v>
                </c:pt>
                <c:pt idx="458" formatCode="0.00">
                  <c:v>0</c:v>
                </c:pt>
                <c:pt idx="459" formatCode="0.00">
                  <c:v>0</c:v>
                </c:pt>
                <c:pt idx="460" formatCode="0.00">
                  <c:v>0</c:v>
                </c:pt>
                <c:pt idx="461" formatCode="0.00">
                  <c:v>0</c:v>
                </c:pt>
                <c:pt idx="462" formatCode="0.00">
                  <c:v>0</c:v>
                </c:pt>
                <c:pt idx="463" formatCode="0.00">
                  <c:v>0</c:v>
                </c:pt>
                <c:pt idx="464" formatCode="0.00">
                  <c:v>0</c:v>
                </c:pt>
                <c:pt idx="465" formatCode="0.00">
                  <c:v>0</c:v>
                </c:pt>
                <c:pt idx="466" formatCode="0.00">
                  <c:v>0</c:v>
                </c:pt>
                <c:pt idx="467" formatCode="0.00">
                  <c:v>0</c:v>
                </c:pt>
                <c:pt idx="468" formatCode="0.00">
                  <c:v>0</c:v>
                </c:pt>
                <c:pt idx="469" formatCode="0.00">
                  <c:v>0</c:v>
                </c:pt>
                <c:pt idx="470" formatCode="0.00">
                  <c:v>0</c:v>
                </c:pt>
                <c:pt idx="471" formatCode="0.00">
                  <c:v>0</c:v>
                </c:pt>
                <c:pt idx="472" formatCode="0.00">
                  <c:v>0</c:v>
                </c:pt>
                <c:pt idx="473" formatCode="0.00">
                  <c:v>0</c:v>
                </c:pt>
                <c:pt idx="474" formatCode="0.00">
                  <c:v>0</c:v>
                </c:pt>
                <c:pt idx="475" formatCode="0.00">
                  <c:v>0</c:v>
                </c:pt>
                <c:pt idx="476" formatCode="0.00">
                  <c:v>0</c:v>
                </c:pt>
                <c:pt idx="477" formatCode="0.00">
                  <c:v>0</c:v>
                </c:pt>
                <c:pt idx="478" formatCode="0.00">
                  <c:v>0</c:v>
                </c:pt>
                <c:pt idx="479" formatCode="0.00">
                  <c:v>0</c:v>
                </c:pt>
                <c:pt idx="480" formatCode="0.00">
                  <c:v>0</c:v>
                </c:pt>
                <c:pt idx="481" formatCode="0.00">
                  <c:v>0</c:v>
                </c:pt>
                <c:pt idx="482" formatCode="0.00">
                  <c:v>0</c:v>
                </c:pt>
                <c:pt idx="483" formatCode="0.00">
                  <c:v>0</c:v>
                </c:pt>
                <c:pt idx="484" formatCode="0.00">
                  <c:v>0</c:v>
                </c:pt>
                <c:pt idx="485" formatCode="0.00">
                  <c:v>0</c:v>
                </c:pt>
                <c:pt idx="486" formatCode="0.00">
                  <c:v>0</c:v>
                </c:pt>
                <c:pt idx="487" formatCode="0.00">
                  <c:v>0</c:v>
                </c:pt>
                <c:pt idx="488" formatCode="0.00">
                  <c:v>0</c:v>
                </c:pt>
                <c:pt idx="489" formatCode="0.00">
                  <c:v>0</c:v>
                </c:pt>
                <c:pt idx="490" formatCode="0.00">
                  <c:v>0</c:v>
                </c:pt>
                <c:pt idx="491" formatCode="0.00">
                  <c:v>0</c:v>
                </c:pt>
                <c:pt idx="492" formatCode="0.00">
                  <c:v>0</c:v>
                </c:pt>
                <c:pt idx="493" formatCode="0.00">
                  <c:v>0</c:v>
                </c:pt>
                <c:pt idx="494" formatCode="0.00">
                  <c:v>0</c:v>
                </c:pt>
                <c:pt idx="495" formatCode="0.00">
                  <c:v>0</c:v>
                </c:pt>
                <c:pt idx="496" formatCode="0.00">
                  <c:v>0</c:v>
                </c:pt>
                <c:pt idx="497" formatCode="0.00">
                  <c:v>0</c:v>
                </c:pt>
                <c:pt idx="498" formatCode="0.00">
                  <c:v>0</c:v>
                </c:pt>
                <c:pt idx="499" formatCode="0.00">
                  <c:v>0</c:v>
                </c:pt>
                <c:pt idx="500" formatCode="0.00">
                  <c:v>0</c:v>
                </c:pt>
                <c:pt idx="501" formatCode="0.00">
                  <c:v>0</c:v>
                </c:pt>
                <c:pt idx="502" formatCode="0.00">
                  <c:v>0</c:v>
                </c:pt>
                <c:pt idx="503" formatCode="0.00">
                  <c:v>0</c:v>
                </c:pt>
                <c:pt idx="504" formatCode="0.00">
                  <c:v>0</c:v>
                </c:pt>
                <c:pt idx="505" formatCode="0.00">
                  <c:v>0</c:v>
                </c:pt>
                <c:pt idx="506" formatCode="0.00">
                  <c:v>0</c:v>
                </c:pt>
                <c:pt idx="507" formatCode="0.00">
                  <c:v>0</c:v>
                </c:pt>
                <c:pt idx="508" formatCode="0.00">
                  <c:v>0</c:v>
                </c:pt>
                <c:pt idx="509" formatCode="0.00">
                  <c:v>0</c:v>
                </c:pt>
                <c:pt idx="510" formatCode="0.00">
                  <c:v>0</c:v>
                </c:pt>
                <c:pt idx="511" formatCode="0.00">
                  <c:v>0</c:v>
                </c:pt>
                <c:pt idx="512" formatCode="0.00">
                  <c:v>0</c:v>
                </c:pt>
                <c:pt idx="513" formatCode="0.00">
                  <c:v>0</c:v>
                </c:pt>
                <c:pt idx="514" formatCode="0.00">
                  <c:v>0.11835056327160494</c:v>
                </c:pt>
                <c:pt idx="515" formatCode="0.00">
                  <c:v>1.1787142052469135</c:v>
                </c:pt>
                <c:pt idx="516" formatCode="0.00">
                  <c:v>4.4896859088888883</c:v>
                </c:pt>
                <c:pt idx="517" formatCode="0.00">
                  <c:v>8.7213571429629653</c:v>
                </c:pt>
                <c:pt idx="518" formatCode="0.00">
                  <c:v>10.776409902222222</c:v>
                </c:pt>
                <c:pt idx="519" formatCode="0.00">
                  <c:v>8.3403443287037007</c:v>
                </c:pt>
                <c:pt idx="520" formatCode="0.00">
                  <c:v>3.6276783709259237</c:v>
                </c:pt>
                <c:pt idx="521" formatCode="0.00">
                  <c:v>0.77189133388889197</c:v>
                </c:pt>
                <c:pt idx="522" formatCode="0.00">
                  <c:v>-0.63842783203703424</c:v>
                </c:pt>
                <c:pt idx="523" formatCode="0.00">
                  <c:v>-1.27087364314815</c:v>
                </c:pt>
                <c:pt idx="524" formatCode="0.00">
                  <c:v>-1.7034075496296293</c:v>
                </c:pt>
                <c:pt idx="525" formatCode="0.00">
                  <c:v>-2.9726626076543194</c:v>
                </c:pt>
                <c:pt idx="526" formatCode="0.00">
                  <c:v>-4.8130066589506164</c:v>
                </c:pt>
                <c:pt idx="527" formatCode="0.00">
                  <c:v>-5.248256919197531</c:v>
                </c:pt>
                <c:pt idx="528" formatCode="0.00">
                  <c:v>-3.3528464750617282</c:v>
                </c:pt>
                <c:pt idx="529" formatCode="0.00">
                  <c:v>-1.1652591604938269</c:v>
                </c:pt>
                <c:pt idx="530" formatCode="0.00">
                  <c:v>-0.243711037037037</c:v>
                </c:pt>
                <c:pt idx="531" formatCode="0.00">
                  <c:v>-5.6686067901234573E-2</c:v>
                </c:pt>
                <c:pt idx="532" formatCode="0.00">
                  <c:v>0</c:v>
                </c:pt>
                <c:pt idx="533" formatCode="0.00">
                  <c:v>0</c:v>
                </c:pt>
                <c:pt idx="534" formatCode="0.00">
                  <c:v>0</c:v>
                </c:pt>
                <c:pt idx="535" formatCode="0.00">
                  <c:v>3.0386194814814811E-2</c:v>
                </c:pt>
                <c:pt idx="536" formatCode="0.00">
                  <c:v>0.32318790222222221</c:v>
                </c:pt>
                <c:pt idx="537" formatCode="0.00">
                  <c:v>1.0706758479012348</c:v>
                </c:pt>
                <c:pt idx="538" formatCode="0.00">
                  <c:v>2.0792155960493823</c:v>
                </c:pt>
                <c:pt idx="539" formatCode="0.00">
                  <c:v>4.7765359281481468</c:v>
                </c:pt>
                <c:pt idx="540" formatCode="0.00">
                  <c:v>9.9478042283950625</c:v>
                </c:pt>
                <c:pt idx="541" formatCode="0.00">
                  <c:v>13.776567956543213</c:v>
                </c:pt>
                <c:pt idx="542" formatCode="0.00">
                  <c:v>10.303696522777779</c:v>
                </c:pt>
                <c:pt idx="543" formatCode="0.00">
                  <c:v>4.0603469645061709</c:v>
                </c:pt>
                <c:pt idx="544" formatCode="0.00">
                  <c:v>1.5044827669753096</c:v>
                </c:pt>
                <c:pt idx="545" formatCode="0.00">
                  <c:v>0.38298730500000244</c:v>
                </c:pt>
                <c:pt idx="546" formatCode="0.00">
                  <c:v>-1.3211681491358025</c:v>
                </c:pt>
                <c:pt idx="547" formatCode="0.00">
                  <c:v>-3.4302561073456785</c:v>
                </c:pt>
                <c:pt idx="548" formatCode="0.00">
                  <c:v>-3.48638310314815</c:v>
                </c:pt>
                <c:pt idx="549" formatCode="0.00">
                  <c:v>-2.1241923256172863</c:v>
                </c:pt>
                <c:pt idx="550" formatCode="0.00">
                  <c:v>-1.1906062113580236</c:v>
                </c:pt>
                <c:pt idx="551" formatCode="0.00">
                  <c:v>-0.70365623944444311</c:v>
                </c:pt>
                <c:pt idx="552" formatCode="0.00">
                  <c:v>-0.46441812320987785</c:v>
                </c:pt>
                <c:pt idx="553" formatCode="0.00">
                  <c:v>3.5595623518518985E-2</c:v>
                </c:pt>
                <c:pt idx="554" formatCode="0.00">
                  <c:v>0.12768564450617287</c:v>
                </c:pt>
                <c:pt idx="555" formatCode="0.00">
                  <c:v>0.12207201487654323</c:v>
                </c:pt>
                <c:pt idx="556" formatCode="0.00">
                  <c:v>0.46520934574074113</c:v>
                </c:pt>
                <c:pt idx="557" formatCode="0.00">
                  <c:v>0.79978329438271523</c:v>
                </c:pt>
                <c:pt idx="558" formatCode="0.00">
                  <c:v>1.1414345289506183</c:v>
                </c:pt>
                <c:pt idx="559" formatCode="0.00">
                  <c:v>1.592528018580248</c:v>
                </c:pt>
                <c:pt idx="560" formatCode="0.00">
                  <c:v>2.1024968022222219</c:v>
                </c:pt>
                <c:pt idx="561" formatCode="0.00">
                  <c:v>3.6275749583333328</c:v>
                </c:pt>
                <c:pt idx="562" formatCode="0.00">
                  <c:v>3.9137965879629628</c:v>
                </c:pt>
                <c:pt idx="563" formatCode="0.00">
                  <c:v>1.8158404135802471</c:v>
                </c:pt>
                <c:pt idx="564" formatCode="0.00">
                  <c:v>1.2616351666666668</c:v>
                </c:pt>
                <c:pt idx="565" formatCode="0.00">
                  <c:v>-0.5118216234567895</c:v>
                </c:pt>
                <c:pt idx="566" formatCode="0.00">
                  <c:v>-5.7860925059259261</c:v>
                </c:pt>
                <c:pt idx="567" formatCode="0.00">
                  <c:v>-6.2329903747530855</c:v>
                </c:pt>
                <c:pt idx="568" formatCode="0.00">
                  <c:v>-2.8065246459259257</c:v>
                </c:pt>
                <c:pt idx="569" formatCode="0.00">
                  <c:v>0</c:v>
                </c:pt>
                <c:pt idx="570" formatCode="0.00">
                  <c:v>0</c:v>
                </c:pt>
                <c:pt idx="571" formatCode="0.00">
                  <c:v>0</c:v>
                </c:pt>
                <c:pt idx="572" formatCode="0.00">
                  <c:v>0</c:v>
                </c:pt>
                <c:pt idx="573" formatCode="0.00">
                  <c:v>0</c:v>
                </c:pt>
                <c:pt idx="574" formatCode="0.00">
                  <c:v>0</c:v>
                </c:pt>
                <c:pt idx="575" formatCode="0.00">
                  <c:v>0</c:v>
                </c:pt>
                <c:pt idx="576" formatCode="0.00">
                  <c:v>0</c:v>
                </c:pt>
                <c:pt idx="577" formatCode="0.00">
                  <c:v>0</c:v>
                </c:pt>
                <c:pt idx="578" formatCode="0.00">
                  <c:v>0</c:v>
                </c:pt>
                <c:pt idx="579" formatCode="0.00">
                  <c:v>0</c:v>
                </c:pt>
                <c:pt idx="580" formatCode="0.00">
                  <c:v>0</c:v>
                </c:pt>
                <c:pt idx="581" formatCode="0.00">
                  <c:v>0</c:v>
                </c:pt>
                <c:pt idx="582" formatCode="0.00">
                  <c:v>0</c:v>
                </c:pt>
                <c:pt idx="583" formatCode="0.00">
                  <c:v>0</c:v>
                </c:pt>
                <c:pt idx="584" formatCode="0.00">
                  <c:v>0</c:v>
                </c:pt>
                <c:pt idx="585" formatCode="0.00">
                  <c:v>0</c:v>
                </c:pt>
                <c:pt idx="586" formatCode="0.00">
                  <c:v>0</c:v>
                </c:pt>
                <c:pt idx="587" formatCode="0.00">
                  <c:v>0</c:v>
                </c:pt>
                <c:pt idx="588" formatCode="0.00">
                  <c:v>0</c:v>
                </c:pt>
                <c:pt idx="589" formatCode="0.00">
                  <c:v>0</c:v>
                </c:pt>
                <c:pt idx="590" formatCode="0.00">
                  <c:v>0</c:v>
                </c:pt>
                <c:pt idx="591" formatCode="0.00">
                  <c:v>0</c:v>
                </c:pt>
                <c:pt idx="592" formatCode="0.00">
                  <c:v>0</c:v>
                </c:pt>
                <c:pt idx="593" formatCode="0.00">
                  <c:v>0</c:v>
                </c:pt>
                <c:pt idx="594" formatCode="0.00">
                  <c:v>0</c:v>
                </c:pt>
                <c:pt idx="595" formatCode="0.00">
                  <c:v>0</c:v>
                </c:pt>
                <c:pt idx="596" formatCode="0.00">
                  <c:v>0</c:v>
                </c:pt>
                <c:pt idx="597" formatCode="0.00">
                  <c:v>0</c:v>
                </c:pt>
                <c:pt idx="598" formatCode="0.00">
                  <c:v>0</c:v>
                </c:pt>
                <c:pt idx="599" formatCode="0.00">
                  <c:v>0</c:v>
                </c:pt>
                <c:pt idx="600" formatCode="0.00">
                  <c:v>0</c:v>
                </c:pt>
                <c:pt idx="601" formatCode="0.00">
                  <c:v>0</c:v>
                </c:pt>
                <c:pt idx="602" formatCode="0.00">
                  <c:v>0</c:v>
                </c:pt>
                <c:pt idx="603" formatCode="0.00">
                  <c:v>0.21063646296296298</c:v>
                </c:pt>
                <c:pt idx="604" formatCode="0.00">
                  <c:v>0.67517477092592593</c:v>
                </c:pt>
                <c:pt idx="605" formatCode="0.00">
                  <c:v>2.5451420207407405</c:v>
                </c:pt>
                <c:pt idx="606" formatCode="0.00">
                  <c:v>6.2503661141358027</c:v>
                </c:pt>
                <c:pt idx="607" formatCode="0.00">
                  <c:v>10.959179036790124</c:v>
                </c:pt>
                <c:pt idx="608" formatCode="0.00">
                  <c:v>16.05914789111111</c:v>
                </c:pt>
                <c:pt idx="609" formatCode="0.00">
                  <c:v>19.689196550925924</c:v>
                </c:pt>
                <c:pt idx="610" formatCode="0.00">
                  <c:v>20.770509884259251</c:v>
                </c:pt>
                <c:pt idx="611" formatCode="0.00">
                  <c:v>21.434493576296287</c:v>
                </c:pt>
                <c:pt idx="612" formatCode="0.00">
                  <c:v>23.397108746666671</c:v>
                </c:pt>
                <c:pt idx="613" formatCode="0.00">
                  <c:v>24.476412304259263</c:v>
                </c:pt>
                <c:pt idx="614" formatCode="0.00">
                  <c:v>19.822704853333324</c:v>
                </c:pt>
                <c:pt idx="615" formatCode="0.00">
                  <c:v>10.874782179074087</c:v>
                </c:pt>
                <c:pt idx="616" formatCode="0.00">
                  <c:v>4.2973824840123545</c:v>
                </c:pt>
                <c:pt idx="617" formatCode="0.00">
                  <c:v>2.698316810185172</c:v>
                </c:pt>
                <c:pt idx="618" formatCode="0.00">
                  <c:v>2.6926024237037121</c:v>
                </c:pt>
                <c:pt idx="619" formatCode="0.00">
                  <c:v>1.7383745948148108</c:v>
                </c:pt>
                <c:pt idx="620" formatCode="0.00">
                  <c:v>-0.14660136074074909</c:v>
                </c:pt>
                <c:pt idx="621" formatCode="0.00">
                  <c:v>-2.2904199567901178</c:v>
                </c:pt>
                <c:pt idx="622" formatCode="0.00">
                  <c:v>-2.8369296550000036</c:v>
                </c:pt>
                <c:pt idx="623" formatCode="0.00">
                  <c:v>-1.0200176624074069</c:v>
                </c:pt>
                <c:pt idx="624" formatCode="0.00">
                  <c:v>1.5960658755555517</c:v>
                </c:pt>
                <c:pt idx="625" formatCode="0.00">
                  <c:v>3.6142042062345716</c:v>
                </c:pt>
                <c:pt idx="626" formatCode="0.00">
                  <c:v>5.6617977669753214</c:v>
                </c:pt>
                <c:pt idx="627" formatCode="0.00">
                  <c:v>6.9151991190740816</c:v>
                </c:pt>
                <c:pt idx="628" formatCode="0.00">
                  <c:v>6.1141514605555516</c:v>
                </c:pt>
                <c:pt idx="629" formatCode="0.00">
                  <c:v>4.3551811851851765</c:v>
                </c:pt>
                <c:pt idx="630" formatCode="0.00">
                  <c:v>3.4554126666666667</c:v>
                </c:pt>
                <c:pt idx="631" formatCode="0.00">
                  <c:v>3.7553355061728437</c:v>
                </c:pt>
                <c:pt idx="632" formatCode="0.00">
                  <c:v>5.5670920314197616</c:v>
                </c:pt>
                <c:pt idx="633" formatCode="0.00">
                  <c:v>8.380803995123463</c:v>
                </c:pt>
                <c:pt idx="634" formatCode="0.00">
                  <c:v>10.427792782777765</c:v>
                </c:pt>
                <c:pt idx="635" formatCode="0.00">
                  <c:v>11.967280126481464</c:v>
                </c:pt>
                <c:pt idx="636" formatCode="0.00">
                  <c:v>12.64005550500001</c:v>
                </c:pt>
                <c:pt idx="637" formatCode="0.00">
                  <c:v>11.623086779259275</c:v>
                </c:pt>
                <c:pt idx="638" formatCode="0.00">
                  <c:v>8.7633825434567836</c:v>
                </c:pt>
                <c:pt idx="639" formatCode="0.00">
                  <c:v>5.3750522530864142</c:v>
                </c:pt>
                <c:pt idx="640" formatCode="0.00">
                  <c:v>3.6472358950617232</c:v>
                </c:pt>
                <c:pt idx="641" formatCode="0.00">
                  <c:v>2.9503669153703798</c:v>
                </c:pt>
                <c:pt idx="642" formatCode="0.00">
                  <c:v>2.9388839124074173</c:v>
                </c:pt>
                <c:pt idx="643" formatCode="0.00">
                  <c:v>5.333830074320983</c:v>
                </c:pt>
                <c:pt idx="644" formatCode="0.00">
                  <c:v>9.8861579672222071</c:v>
                </c:pt>
                <c:pt idx="645" formatCode="0.00">
                  <c:v>11.527762193888893</c:v>
                </c:pt>
                <c:pt idx="646" formatCode="0.00">
                  <c:v>8.4812117688888993</c:v>
                </c:pt>
                <c:pt idx="647" formatCode="0.00">
                  <c:v>6.7185071064814661</c:v>
                </c:pt>
                <c:pt idx="648" formatCode="0.00">
                  <c:v>7.1320971166049265</c:v>
                </c:pt>
                <c:pt idx="649" formatCode="0.00">
                  <c:v>7.1838336741358182</c:v>
                </c:pt>
                <c:pt idx="650" formatCode="0.00">
                  <c:v>6.4962052050000061</c:v>
                </c:pt>
                <c:pt idx="651" formatCode="0.00">
                  <c:v>4.6645166240123244</c:v>
                </c:pt>
                <c:pt idx="652" formatCode="0.00">
                  <c:v>0.9527467911111166</c:v>
                </c:pt>
                <c:pt idx="653" formatCode="0.00">
                  <c:v>-5.2691672098765219</c:v>
                </c:pt>
                <c:pt idx="654" formatCode="0.00">
                  <c:v>-9.6968772348148082</c:v>
                </c:pt>
                <c:pt idx="655" formatCode="0.00">
                  <c:v>-10.003968346358027</c:v>
                </c:pt>
                <c:pt idx="656" formatCode="0.00">
                  <c:v>-12.23630249203703</c:v>
                </c:pt>
                <c:pt idx="657" formatCode="0.00">
                  <c:v>-17.687217890370363</c:v>
                </c:pt>
                <c:pt idx="658" formatCode="0.00">
                  <c:v>-19.292020053333335</c:v>
                </c:pt>
                <c:pt idx="659" formatCode="0.00">
                  <c:v>-14.187985376790131</c:v>
                </c:pt>
                <c:pt idx="660" formatCode="0.00">
                  <c:v>-8.9301426095679162</c:v>
                </c:pt>
                <c:pt idx="661" formatCode="0.00">
                  <c:v>-9.7360679789506133</c:v>
                </c:pt>
                <c:pt idx="662" formatCode="0.00">
                  <c:v>-14.46196366049382</c:v>
                </c:pt>
                <c:pt idx="663" formatCode="0.00">
                  <c:v>-15.523872641975311</c:v>
                </c:pt>
                <c:pt idx="664" formatCode="0.00">
                  <c:v>-12.767706039444441</c:v>
                </c:pt>
                <c:pt idx="665" formatCode="0.00">
                  <c:v>-6.4889551602469133</c:v>
                </c:pt>
                <c:pt idx="666" formatCode="0.00">
                  <c:v>-1.9334265821604939</c:v>
                </c:pt>
                <c:pt idx="667" formatCode="0.00">
                  <c:v>0.41925155555555588</c:v>
                </c:pt>
                <c:pt idx="668" formatCode="0.00">
                  <c:v>2.5559352237654323</c:v>
                </c:pt>
                <c:pt idx="669" formatCode="0.00">
                  <c:v>6.9709408395061736</c:v>
                </c:pt>
                <c:pt idx="670" formatCode="0.00">
                  <c:v>12.808315067901233</c:v>
                </c:pt>
                <c:pt idx="671" formatCode="0.00">
                  <c:v>15.340132835555554</c:v>
                </c:pt>
                <c:pt idx="672" formatCode="0.00">
                  <c:v>18.153018765432098</c:v>
                </c:pt>
                <c:pt idx="673" formatCode="0.00">
                  <c:v>14.908321185185187</c:v>
                </c:pt>
                <c:pt idx="674" formatCode="0.00">
                  <c:v>11.408568617283953</c:v>
                </c:pt>
                <c:pt idx="675" formatCode="0.00">
                  <c:v>12.081904888888889</c:v>
                </c:pt>
                <c:pt idx="676" formatCode="0.00">
                  <c:v>12.75549049382716</c:v>
                </c:pt>
                <c:pt idx="677" formatCode="0.00">
                  <c:v>8.9956834567901165</c:v>
                </c:pt>
                <c:pt idx="678" formatCode="0.00">
                  <c:v>4.3338751099382717</c:v>
                </c:pt>
                <c:pt idx="679" formatCode="0.00">
                  <c:v>-0.39748937499999243</c:v>
                </c:pt>
                <c:pt idx="680" formatCode="0.00">
                  <c:v>-9.28447505555555</c:v>
                </c:pt>
                <c:pt idx="681" formatCode="0.00">
                  <c:v>-14.088926261666664</c:v>
                </c:pt>
                <c:pt idx="682" formatCode="0.00">
                  <c:v>-15.456396634814819</c:v>
                </c:pt>
                <c:pt idx="683" formatCode="0.00">
                  <c:v>-13.882705043888889</c:v>
                </c:pt>
                <c:pt idx="684" formatCode="0.00">
                  <c:v>-7.2232475644444429</c:v>
                </c:pt>
                <c:pt idx="685" formatCode="0.00">
                  <c:v>-3.7967506846296324</c:v>
                </c:pt>
                <c:pt idx="686" formatCode="0.00">
                  <c:v>-1.3072810216666702</c:v>
                </c:pt>
                <c:pt idx="687" formatCode="0.00">
                  <c:v>4.3612606450000024</c:v>
                </c:pt>
                <c:pt idx="688" formatCode="0.00">
                  <c:v>8.5274749457407424</c:v>
                </c:pt>
                <c:pt idx="689" formatCode="0.00">
                  <c:v>8.9470061758641926</c:v>
                </c:pt>
                <c:pt idx="690" formatCode="0.00">
                  <c:v>9.5284544561111097</c:v>
                </c:pt>
                <c:pt idx="691" formatCode="0.00">
                  <c:v>10.265232522469139</c:v>
                </c:pt>
                <c:pt idx="692" formatCode="0.00">
                  <c:v>7.2001857642592588</c:v>
                </c:pt>
                <c:pt idx="693" formatCode="0.00">
                  <c:v>3.9183531042592601</c:v>
                </c:pt>
                <c:pt idx="694" formatCode="0.00">
                  <c:v>4.1466823894444484</c:v>
                </c:pt>
                <c:pt idx="695" formatCode="0.00">
                  <c:v>5.6920755874074107</c:v>
                </c:pt>
                <c:pt idx="696" formatCode="0.00">
                  <c:v>5.4276772642592643</c:v>
                </c:pt>
                <c:pt idx="697" formatCode="0.00">
                  <c:v>1.8312637985185098</c:v>
                </c:pt>
                <c:pt idx="698" formatCode="0.00">
                  <c:v>-7.9311708800000043</c:v>
                </c:pt>
                <c:pt idx="699" formatCode="0.00">
                  <c:v>-10.067953024629624</c:v>
                </c:pt>
                <c:pt idx="700" formatCode="0.00">
                  <c:v>-6.8255218348148139</c:v>
                </c:pt>
                <c:pt idx="701" formatCode="0.00">
                  <c:v>-4.3058057920370372</c:v>
                </c:pt>
                <c:pt idx="702" formatCode="0.00">
                  <c:v>-1.0794867212345705</c:v>
                </c:pt>
                <c:pt idx="703" formatCode="0.00">
                  <c:v>0.47030587753086334</c:v>
                </c:pt>
                <c:pt idx="704" formatCode="0.00">
                  <c:v>1.2872659074074084</c:v>
                </c:pt>
                <c:pt idx="705" formatCode="0.00">
                  <c:v>1.4241872037037018</c:v>
                </c:pt>
                <c:pt idx="706" formatCode="0.00">
                  <c:v>5.4647320308639995E-2</c:v>
                </c:pt>
                <c:pt idx="707" formatCode="0.00">
                  <c:v>-2.413822940185185</c:v>
                </c:pt>
                <c:pt idx="708" formatCode="0.00">
                  <c:v>-4.2731073253703693</c:v>
                </c:pt>
                <c:pt idx="709" formatCode="0.00">
                  <c:v>-3.9013648253703681</c:v>
                </c:pt>
                <c:pt idx="710" formatCode="0.00">
                  <c:v>-1.6388989471604931</c:v>
                </c:pt>
                <c:pt idx="711" formatCode="0.00">
                  <c:v>1.2016589629629619</c:v>
                </c:pt>
                <c:pt idx="712" formatCode="0.00">
                  <c:v>5.3673648355555557</c:v>
                </c:pt>
                <c:pt idx="713" formatCode="0.00">
                  <c:v>10.077061233888891</c:v>
                </c:pt>
                <c:pt idx="714" formatCode="0.00">
                  <c:v>8.0345533277160506</c:v>
                </c:pt>
                <c:pt idx="715" formatCode="0.00">
                  <c:v>1.7632601923456761</c:v>
                </c:pt>
                <c:pt idx="716" formatCode="0.00">
                  <c:v>-2.9853268385185188</c:v>
                </c:pt>
                <c:pt idx="717" formatCode="0.00">
                  <c:v>-7.4315225725308602</c:v>
                </c:pt>
                <c:pt idx="718" formatCode="0.00">
                  <c:v>-4.8606464599382715</c:v>
                </c:pt>
                <c:pt idx="719" formatCode="0.00">
                  <c:v>-0.59787807407407445</c:v>
                </c:pt>
                <c:pt idx="720" formatCode="0.00">
                  <c:v>1.6711034074074074</c:v>
                </c:pt>
                <c:pt idx="721" formatCode="0.00">
                  <c:v>4.3535912654320992</c:v>
                </c:pt>
                <c:pt idx="722" formatCode="0.00">
                  <c:v>6.9245769876543219</c:v>
                </c:pt>
                <c:pt idx="723" formatCode="0.00">
                  <c:v>6.9223933225308665</c:v>
                </c:pt>
                <c:pt idx="724" formatCode="0.00">
                  <c:v>6.9036471508641979</c:v>
                </c:pt>
                <c:pt idx="725" formatCode="0.00">
                  <c:v>6.6615153472222204</c:v>
                </c:pt>
                <c:pt idx="726" formatCode="0.00">
                  <c:v>8.2021087407407407</c:v>
                </c:pt>
                <c:pt idx="727" formatCode="0.00">
                  <c:v>12.214631563209874</c:v>
                </c:pt>
                <c:pt idx="728" formatCode="0.00">
                  <c:v>18.216902257345669</c:v>
                </c:pt>
                <c:pt idx="729" formatCode="0.00">
                  <c:v>20.526900983703698</c:v>
                </c:pt>
                <c:pt idx="730" formatCode="0.00">
                  <c:v>16.138537380000013</c:v>
                </c:pt>
                <c:pt idx="731" formatCode="0.00">
                  <c:v>12.972509676296308</c:v>
                </c:pt>
                <c:pt idx="732" formatCode="0.00">
                  <c:v>7.7301778409876425</c:v>
                </c:pt>
                <c:pt idx="733" formatCode="0.00">
                  <c:v>4.234838457345675</c:v>
                </c:pt>
                <c:pt idx="734" formatCode="0.00">
                  <c:v>3.9712337777777895</c:v>
                </c:pt>
                <c:pt idx="735" formatCode="0.00">
                  <c:v>4.2655540664197495</c:v>
                </c:pt>
                <c:pt idx="736" formatCode="0.00">
                  <c:v>4.5624848730864196</c:v>
                </c:pt>
                <c:pt idx="737" formatCode="0.00">
                  <c:v>5.1519791222839597</c:v>
                </c:pt>
                <c:pt idx="738" formatCode="0.00">
                  <c:v>6.0438225166049389</c:v>
                </c:pt>
                <c:pt idx="739" formatCode="0.00">
                  <c:v>5.8438497494444412</c:v>
                </c:pt>
                <c:pt idx="740" formatCode="0.00">
                  <c:v>4.4499655308641932</c:v>
                </c:pt>
                <c:pt idx="741" formatCode="0.00">
                  <c:v>7.0480290338888825</c:v>
                </c:pt>
                <c:pt idx="742" formatCode="0.00">
                  <c:v>10.195094319814807</c:v>
                </c:pt>
                <c:pt idx="743" formatCode="0.00">
                  <c:v>9.2341246064197708</c:v>
                </c:pt>
                <c:pt idx="744" formatCode="0.00">
                  <c:v>6.3170413688888845</c:v>
                </c:pt>
                <c:pt idx="745" formatCode="0.00">
                  <c:v>4.1717799111728251</c:v>
                </c:pt>
                <c:pt idx="746" formatCode="0.00">
                  <c:v>3.8716965459259307</c:v>
                </c:pt>
                <c:pt idx="747" formatCode="0.00">
                  <c:v>3.8716965459259307</c:v>
                </c:pt>
                <c:pt idx="748" formatCode="0.00">
                  <c:v>5.1188244521604949</c:v>
                </c:pt>
                <c:pt idx="749" formatCode="0.00">
                  <c:v>7.0363932363580295</c:v>
                </c:pt>
                <c:pt idx="750" formatCode="0.00">
                  <c:v>8.4077818200000003</c:v>
                </c:pt>
                <c:pt idx="751" formatCode="0.00">
                  <c:v>7.5811400792592458</c:v>
                </c:pt>
                <c:pt idx="752" formatCode="0.00">
                  <c:v>5.045554076296292</c:v>
                </c:pt>
                <c:pt idx="753" formatCode="0.00">
                  <c:v>3.4220587059259442</c:v>
                </c:pt>
                <c:pt idx="754" formatCode="0.00">
                  <c:v>2.1188439321604937</c:v>
                </c:pt>
                <c:pt idx="755" formatCode="0.00">
                  <c:v>-0.1488970468518605</c:v>
                </c:pt>
                <c:pt idx="756" formatCode="0.00">
                  <c:v>-1.7288051033950482</c:v>
                </c:pt>
                <c:pt idx="757" formatCode="0.00">
                  <c:v>-3.2498340553086509</c:v>
                </c:pt>
                <c:pt idx="758" formatCode="0.00">
                  <c:v>-8.2948945912962913</c:v>
                </c:pt>
                <c:pt idx="759" formatCode="0.00">
                  <c:v>-16.665359355493827</c:v>
                </c:pt>
                <c:pt idx="760" formatCode="0.00">
                  <c:v>-21.654971083888885</c:v>
                </c:pt>
                <c:pt idx="761" formatCode="0.00">
                  <c:v>-20.351547496975304</c:v>
                </c:pt>
                <c:pt idx="762" formatCode="0.00">
                  <c:v>-17.501459006172841</c:v>
                </c:pt>
                <c:pt idx="763" formatCode="0.00">
                  <c:v>-14.615882269074072</c:v>
                </c:pt>
                <c:pt idx="764" formatCode="0.00">
                  <c:v>-9.9107613787654305</c:v>
                </c:pt>
                <c:pt idx="765" formatCode="0.00">
                  <c:v>-4.907106022160491</c:v>
                </c:pt>
                <c:pt idx="766" formatCode="0.00">
                  <c:v>-0.28491511111111095</c:v>
                </c:pt>
                <c:pt idx="767" formatCode="0.00">
                  <c:v>4.2865331516049388</c:v>
                </c:pt>
                <c:pt idx="768" formatCode="0.00">
                  <c:v>7.7591448888888905</c:v>
                </c:pt>
                <c:pt idx="769" formatCode="0.00">
                  <c:v>9.3888577684567878</c:v>
                </c:pt>
                <c:pt idx="770" formatCode="0.00">
                  <c:v>11.159369663209876</c:v>
                </c:pt>
                <c:pt idx="771" formatCode="0.00">
                  <c:v>14.759081465679019</c:v>
                </c:pt>
                <c:pt idx="772" formatCode="0.00">
                  <c:v>21.28274994006172</c:v>
                </c:pt>
                <c:pt idx="773" formatCode="0.00">
                  <c:v>25.195383214876536</c:v>
                </c:pt>
                <c:pt idx="774" formatCode="0.00">
                  <c:v>26.923451837592598</c:v>
                </c:pt>
                <c:pt idx="775" formatCode="0.00">
                  <c:v>25.39150455709877</c:v>
                </c:pt>
                <c:pt idx="776" formatCode="0.00">
                  <c:v>23.39129744598765</c:v>
                </c:pt>
                <c:pt idx="777" formatCode="0.00">
                  <c:v>25.734757882037041</c:v>
                </c:pt>
                <c:pt idx="778" formatCode="0.00">
                  <c:v>23.125231644999996</c:v>
                </c:pt>
                <c:pt idx="779" formatCode="0.00">
                  <c:v>18.930376884012343</c:v>
                </c:pt>
                <c:pt idx="780" formatCode="0.00">
                  <c:v>17.644792436358024</c:v>
                </c:pt>
                <c:pt idx="781" formatCode="0.00">
                  <c:v>16.214747187407404</c:v>
                </c:pt>
                <c:pt idx="782" formatCode="0.00">
                  <c:v>13.781086858580261</c:v>
                </c:pt>
                <c:pt idx="783" formatCode="0.00">
                  <c:v>11.579197011666649</c:v>
                </c:pt>
                <c:pt idx="784" formatCode="0.00">
                  <c:v>9.6637900651851663</c:v>
                </c:pt>
                <c:pt idx="785" formatCode="0.00">
                  <c:v>8.0908378642592762</c:v>
                </c:pt>
                <c:pt idx="786" formatCode="0.00">
                  <c:v>7.7151018014814943</c:v>
                </c:pt>
                <c:pt idx="787" formatCode="0.00">
                  <c:v>9.4335581234567982</c:v>
                </c:pt>
                <c:pt idx="788" formatCode="0.00">
                  <c:v>9.9599971975926014</c:v>
                </c:pt>
                <c:pt idx="789" formatCode="0.00">
                  <c:v>7.4873356948147904</c:v>
                </c:pt>
                <c:pt idx="790" formatCode="0.00">
                  <c:v>5.3702227025308407</c:v>
                </c:pt>
                <c:pt idx="791" formatCode="0.00">
                  <c:v>5.3702227025309011</c:v>
                </c:pt>
                <c:pt idx="792" formatCode="0.00">
                  <c:v>6.6578865681481734</c:v>
                </c:pt>
                <c:pt idx="793" formatCode="0.00">
                  <c:v>7.5457777383333076</c:v>
                </c:pt>
                <c:pt idx="794" formatCode="0.00">
                  <c:v>4.5685819259258897</c:v>
                </c:pt>
                <c:pt idx="795" formatCode="0.00">
                  <c:v>-5.7251094479012332</c:v>
                </c:pt>
                <c:pt idx="796" formatCode="0.00">
                  <c:v>-19.622805473765396</c:v>
                </c:pt>
                <c:pt idx="797" formatCode="0.00">
                  <c:v>-30.133028376481473</c:v>
                </c:pt>
                <c:pt idx="798" formatCode="0.00">
                  <c:v>-32.907459298518546</c:v>
                </c:pt>
                <c:pt idx="799" formatCode="0.00">
                  <c:v>-27.471215719691362</c:v>
                </c:pt>
                <c:pt idx="800" formatCode="0.00">
                  <c:v>-17.121310100679004</c:v>
                </c:pt>
                <c:pt idx="801" formatCode="0.00">
                  <c:v>-6.4803519838888883</c:v>
                </c:pt>
                <c:pt idx="802" formatCode="0.00">
                  <c:v>0.40463046444444456</c:v>
                </c:pt>
                <c:pt idx="803" formatCode="0.00">
                  <c:v>4.9812597173456874</c:v>
                </c:pt>
                <c:pt idx="804" formatCode="0.00">
                  <c:v>12.490152869691373</c:v>
                </c:pt>
                <c:pt idx="805" formatCode="0.00">
                  <c:v>21.717094438333326</c:v>
                </c:pt>
                <c:pt idx="806" formatCode="0.00">
                  <c:v>24.782571559506156</c:v>
                </c:pt>
                <c:pt idx="807" formatCode="0.00">
                  <c:v>18.280339118765447</c:v>
                </c:pt>
                <c:pt idx="808" formatCode="0.00">
                  <c:v>9.4674217210493889</c:v>
                </c:pt>
                <c:pt idx="809" formatCode="0.00">
                  <c:v>3.3016726234567799</c:v>
                </c:pt>
                <c:pt idx="810" formatCode="0.00">
                  <c:v>-1.8648419675926011</c:v>
                </c:pt>
                <c:pt idx="811" formatCode="0.00">
                  <c:v>-5.5034064616666578</c:v>
                </c:pt>
                <c:pt idx="812" formatCode="0.00">
                  <c:v>-8.8987563764814741</c:v>
                </c:pt>
                <c:pt idx="813" formatCode="0.00">
                  <c:v>-14.980409935555553</c:v>
                </c:pt>
                <c:pt idx="814" formatCode="0.00">
                  <c:v>-18.659846238209862</c:v>
                </c:pt>
                <c:pt idx="815" formatCode="0.00">
                  <c:v>-18.251032678950626</c:v>
                </c:pt>
                <c:pt idx="816" formatCode="0.00">
                  <c:v>-17.250688665123459</c:v>
                </c:pt>
                <c:pt idx="817" formatCode="0.00">
                  <c:v>-16.333483505617281</c:v>
                </c:pt>
                <c:pt idx="818" formatCode="0.00">
                  <c:v>-13.81649448635803</c:v>
                </c:pt>
                <c:pt idx="819" formatCode="0.00">
                  <c:v>-10.222888758703702</c:v>
                </c:pt>
                <c:pt idx="820" formatCode="0.00">
                  <c:v>-4.4142844444444416</c:v>
                </c:pt>
                <c:pt idx="821" formatCode="0.00">
                  <c:v>1.2616351666666668</c:v>
                </c:pt>
                <c:pt idx="822" formatCode="0.00">
                  <c:v>6.5002988888888877</c:v>
                </c:pt>
                <c:pt idx="823" formatCode="0.00">
                  <c:v>11.079104513827161</c:v>
                </c:pt>
                <c:pt idx="824" formatCode="0.00">
                  <c:v>12.356871452839508</c:v>
                </c:pt>
                <c:pt idx="825" formatCode="0.00">
                  <c:v>12.994627378333332</c:v>
                </c:pt>
                <c:pt idx="826" formatCode="0.00">
                  <c:v>12.540746109629632</c:v>
                </c:pt>
                <c:pt idx="827" formatCode="0.00">
                  <c:v>11.717480092592593</c:v>
                </c:pt>
                <c:pt idx="828" formatCode="0.00">
                  <c:v>12.007726878333337</c:v>
                </c:pt>
                <c:pt idx="829" formatCode="0.00">
                  <c:v>11.968557536358018</c:v>
                </c:pt>
                <c:pt idx="830" formatCode="0.00">
                  <c:v>13.819576564753078</c:v>
                </c:pt>
                <c:pt idx="831" formatCode="0.00">
                  <c:v>16.870394353333335</c:v>
                </c:pt>
                <c:pt idx="832" formatCode="0.00">
                  <c:v>17.359687753086416</c:v>
                </c:pt>
                <c:pt idx="833" formatCode="0.00">
                  <c:v>14.647898618580257</c:v>
                </c:pt>
                <c:pt idx="834" formatCode="0.00">
                  <c:v>9.4947719494444627</c:v>
                </c:pt>
                <c:pt idx="835" formatCode="0.00">
                  <c:v>6.7666461997530867</c:v>
                </c:pt>
                <c:pt idx="836" formatCode="0.00">
                  <c:v>7.1551255395678837</c:v>
                </c:pt>
                <c:pt idx="837" formatCode="0.00">
                  <c:v>7.2442009469752895</c:v>
                </c:pt>
                <c:pt idx="838" formatCode="0.00">
                  <c:v>6.6690494466666843</c:v>
                </c:pt>
                <c:pt idx="839" formatCode="0.00">
                  <c:v>7.377856133086425</c:v>
                </c:pt>
                <c:pt idx="840" formatCode="0.00">
                  <c:v>9.141200783271584</c:v>
                </c:pt>
                <c:pt idx="841" formatCode="0.00">
                  <c:v>9.3042860071604991</c:v>
                </c:pt>
                <c:pt idx="842" formatCode="0.00">
                  <c:v>9.0888617361111095</c:v>
                </c:pt>
                <c:pt idx="843" formatCode="0.00">
                  <c:v>10.966284074135801</c:v>
                </c:pt>
                <c:pt idx="844" formatCode="0.00">
                  <c:v>12.636591532407429</c:v>
                </c:pt>
                <c:pt idx="845" formatCode="0.00">
                  <c:v>11.464241837098765</c:v>
                </c:pt>
                <c:pt idx="846" formatCode="0.00">
                  <c:v>8.3148561558641756</c:v>
                </c:pt>
                <c:pt idx="847" formatCode="0.00">
                  <c:v>6.137499877530864</c:v>
                </c:pt>
                <c:pt idx="848" formatCode="0.00">
                  <c:v>5.7878225740740943</c:v>
                </c:pt>
                <c:pt idx="849" formatCode="0.00">
                  <c:v>6.9273298627160607</c:v>
                </c:pt>
                <c:pt idx="850" formatCode="0.00">
                  <c:v>9.9984430975925935</c:v>
                </c:pt>
                <c:pt idx="851" formatCode="0.00">
                  <c:v>13.618104434629627</c:v>
                </c:pt>
                <c:pt idx="852" formatCode="0.00">
                  <c:v>13.945519748703699</c:v>
                </c:pt>
                <c:pt idx="853" formatCode="0.00">
                  <c:v>10.992456457345684</c:v>
                </c:pt>
                <c:pt idx="854" formatCode="0.00">
                  <c:v>9.4924045753703545</c:v>
                </c:pt>
                <c:pt idx="855" formatCode="0.00">
                  <c:v>9.5858782198147967</c:v>
                </c:pt>
                <c:pt idx="856" formatCode="0.00">
                  <c:v>8.8591505388271621</c:v>
                </c:pt>
                <c:pt idx="857" formatCode="0.00">
                  <c:v>6.8526781420370373</c:v>
                </c:pt>
                <c:pt idx="858" formatCode="0.00">
                  <c:v>5.623585713827171</c:v>
                </c:pt>
                <c:pt idx="859" formatCode="0.00">
                  <c:v>9.3588689089506243</c:v>
                </c:pt>
                <c:pt idx="860" formatCode="0.00">
                  <c:v>14.554790699074063</c:v>
                </c:pt>
                <c:pt idx="861" formatCode="0.00">
                  <c:v>14.850809066419739</c:v>
                </c:pt>
                <c:pt idx="862" formatCode="0.00">
                  <c:v>12.029806321975345</c:v>
                </c:pt>
                <c:pt idx="863" formatCode="0.00">
                  <c:v>13.89692749654321</c:v>
                </c:pt>
                <c:pt idx="864" formatCode="0.00">
                  <c:v>21.814453882469085</c:v>
                </c:pt>
                <c:pt idx="865" formatCode="0.00">
                  <c:v>21.621660056111104</c:v>
                </c:pt>
                <c:pt idx="866" formatCode="0.00">
                  <c:v>13.504078275370382</c:v>
                </c:pt>
                <c:pt idx="867" formatCode="0.00">
                  <c:v>10.750638978765471</c:v>
                </c:pt>
                <c:pt idx="868" formatCode="0.00">
                  <c:v>14.190623442222211</c:v>
                </c:pt>
                <c:pt idx="869" formatCode="0.00">
                  <c:v>18.316585615061705</c:v>
                </c:pt>
                <c:pt idx="870" formatCode="0.00">
                  <c:v>15.690496493827158</c:v>
                </c:pt>
                <c:pt idx="871" formatCode="0.00">
                  <c:v>8.3242503286419733</c:v>
                </c:pt>
                <c:pt idx="872" formatCode="0.00">
                  <c:v>3.8240822361111539</c:v>
                </c:pt>
                <c:pt idx="873" formatCode="0.00">
                  <c:v>2.3178872540740603</c:v>
                </c:pt>
                <c:pt idx="874" formatCode="0.00">
                  <c:v>1.8105542145679154</c:v>
                </c:pt>
                <c:pt idx="875" formatCode="0.00">
                  <c:v>0.81683454345679041</c:v>
                </c:pt>
                <c:pt idx="876" formatCode="0.00">
                  <c:v>-1.6295673125925916</c:v>
                </c:pt>
                <c:pt idx="877" formatCode="0.00">
                  <c:v>-4.5030284846296009</c:v>
                </c:pt>
                <c:pt idx="878" formatCode="0.00">
                  <c:v>-6.8026690073457194</c:v>
                </c:pt>
                <c:pt idx="879" formatCode="0.00">
                  <c:v>-5.2801383567283802</c:v>
                </c:pt>
                <c:pt idx="880" formatCode="0.00">
                  <c:v>-0.62533990716048071</c:v>
                </c:pt>
                <c:pt idx="881" formatCode="0.00">
                  <c:v>3.4849793827160234</c:v>
                </c:pt>
                <c:pt idx="882" formatCode="0.00">
                  <c:v>0.74655345679012353</c:v>
                </c:pt>
                <c:pt idx="883" formatCode="0.00">
                  <c:v>-3.765104685185185</c:v>
                </c:pt>
                <c:pt idx="884" formatCode="0.00">
                  <c:v>0.72098469135802479</c:v>
                </c:pt>
                <c:pt idx="885" formatCode="0.00">
                  <c:v>5.1546266666666671</c:v>
                </c:pt>
                <c:pt idx="886" formatCode="0.00">
                  <c:v>5.5979908641975049</c:v>
                </c:pt>
                <c:pt idx="887" formatCode="0.00">
                  <c:v>6.9384840598148392</c:v>
                </c:pt>
                <c:pt idx="888" formatCode="0.00">
                  <c:v>7.4156618311111124</c:v>
                </c:pt>
                <c:pt idx="889" formatCode="0.00">
                  <c:v>6.5432201903703575</c:v>
                </c:pt>
                <c:pt idx="890" formatCode="0.00">
                  <c:v>4.7612595642592845</c:v>
                </c:pt>
                <c:pt idx="891" formatCode="0.00">
                  <c:v>2.5138504212962585</c:v>
                </c:pt>
                <c:pt idx="892" formatCode="0.00">
                  <c:v>-0.16577519944445637</c:v>
                </c:pt>
                <c:pt idx="893" formatCode="0.00">
                  <c:v>-3.2371068604320601</c:v>
                </c:pt>
                <c:pt idx="894" formatCode="0.00">
                  <c:v>-5.7762353138271605</c:v>
                </c:pt>
                <c:pt idx="895" formatCode="0.00">
                  <c:v>-6.0794067200000068</c:v>
                </c:pt>
                <c:pt idx="896" formatCode="0.00">
                  <c:v>-4.3105000503703534</c:v>
                </c:pt>
                <c:pt idx="897" formatCode="0.00">
                  <c:v>-1.3875848762962957</c:v>
                </c:pt>
                <c:pt idx="898" formatCode="0.00">
                  <c:v>1.8616970116666554</c:v>
                </c:pt>
                <c:pt idx="899" formatCode="0.00">
                  <c:v>3.8732744696913466</c:v>
                </c:pt>
                <c:pt idx="900" formatCode="0.00">
                  <c:v>4.2768662906790063</c:v>
                </c:pt>
                <c:pt idx="901" formatCode="0.00">
                  <c:v>3.060944920740746</c:v>
                </c:pt>
                <c:pt idx="902" formatCode="0.00">
                  <c:v>1.0405919583333394</c:v>
                </c:pt>
                <c:pt idx="903" formatCode="0.00">
                  <c:v>-2.5443448216666549</c:v>
                </c:pt>
                <c:pt idx="904" formatCode="0.00">
                  <c:v>-20.012588561666654</c:v>
                </c:pt>
                <c:pt idx="905" formatCode="0.00">
                  <c:v>-32.907459298518546</c:v>
                </c:pt>
                <c:pt idx="906" formatCode="0.00">
                  <c:v>-27.471215719691362</c:v>
                </c:pt>
                <c:pt idx="907" formatCode="0.00">
                  <c:v>-17.121310100679004</c:v>
                </c:pt>
                <c:pt idx="908" formatCode="0.00">
                  <c:v>-6.4803519838888883</c:v>
                </c:pt>
                <c:pt idx="909" formatCode="0.00">
                  <c:v>0.40463046444444456</c:v>
                </c:pt>
                <c:pt idx="910" formatCode="0.00">
                  <c:v>4.9812597173456874</c:v>
                </c:pt>
                <c:pt idx="911" formatCode="0.00">
                  <c:v>12.490152869691373</c:v>
                </c:pt>
                <c:pt idx="912" formatCode="0.00">
                  <c:v>21.717094438333326</c:v>
                </c:pt>
                <c:pt idx="913" formatCode="0.00">
                  <c:v>24.782571559506156</c:v>
                </c:pt>
                <c:pt idx="914" formatCode="0.00">
                  <c:v>18.280339118765447</c:v>
                </c:pt>
                <c:pt idx="915" formatCode="0.00">
                  <c:v>12.903494251913585</c:v>
                </c:pt>
                <c:pt idx="916" formatCode="0.00">
                  <c:v>19.209401333333325</c:v>
                </c:pt>
                <c:pt idx="917" formatCode="0.00">
                  <c:v>19.538632759259265</c:v>
                </c:pt>
                <c:pt idx="918" formatCode="0.00">
                  <c:v>12.720189812901248</c:v>
                </c:pt>
                <c:pt idx="919" formatCode="0.00">
                  <c:v>7.9452096355555515</c:v>
                </c:pt>
                <c:pt idx="920" formatCode="0.00">
                  <c:v>4.071163524691352</c:v>
                </c:pt>
                <c:pt idx="921" formatCode="0.00">
                  <c:v>6.3902618857407418</c:v>
                </c:pt>
                <c:pt idx="922" formatCode="0.00">
                  <c:v>9.9257472114197487</c:v>
                </c:pt>
                <c:pt idx="923" formatCode="0.00">
                  <c:v>15.616944359567889</c:v>
                </c:pt>
                <c:pt idx="924" formatCode="0.00">
                  <c:v>18.52227482475308</c:v>
                </c:pt>
                <c:pt idx="925" formatCode="0.00">
                  <c:v>16.501362089444431</c:v>
                </c:pt>
                <c:pt idx="926" formatCode="0.00">
                  <c:v>5.7778250820370189</c:v>
                </c:pt>
                <c:pt idx="927" formatCode="0.00">
                  <c:v>-5.1792606512962589</c:v>
                </c:pt>
                <c:pt idx="928" formatCode="0.00">
                  <c:v>-3.8424532727777532</c:v>
                </c:pt>
                <c:pt idx="929" formatCode="0.00">
                  <c:v>-0.97120091358026972</c:v>
                </c:pt>
                <c:pt idx="930" formatCode="0.00">
                  <c:v>0.2374662482098707</c:v>
                </c:pt>
                <c:pt idx="931" formatCode="0.00">
                  <c:v>1.4263727709259368</c:v>
                </c:pt>
                <c:pt idx="932" formatCode="0.00">
                  <c:v>1.8107136496913749</c:v>
                </c:pt>
                <c:pt idx="933" formatCode="0.00">
                  <c:v>1.8011720343209765</c:v>
                </c:pt>
                <c:pt idx="934" formatCode="0.00">
                  <c:v>1.398558915802453</c:v>
                </c:pt>
                <c:pt idx="935" formatCode="0.00">
                  <c:v>-0.16070317999998321</c:v>
                </c:pt>
                <c:pt idx="936" formatCode="0.00">
                  <c:v>-2.8345292417283887</c:v>
                </c:pt>
                <c:pt idx="937" formatCode="0.00">
                  <c:v>-3.1581961959876539</c:v>
                </c:pt>
                <c:pt idx="938" formatCode="0.00">
                  <c:v>-1.2651737207407401</c:v>
                </c:pt>
                <c:pt idx="939" formatCode="0.00">
                  <c:v>0.20768464197530334</c:v>
                </c:pt>
                <c:pt idx="940" formatCode="0.00">
                  <c:v>0.56682886574074087</c:v>
                </c:pt>
                <c:pt idx="941" formatCode="0.00">
                  <c:v>0.20226182098764911</c:v>
                </c:pt>
                <c:pt idx="942" formatCode="0.00">
                  <c:v>0.90842076444444975</c:v>
                </c:pt>
                <c:pt idx="943" formatCode="0.00">
                  <c:v>2.6665819536419804</c:v>
                </c:pt>
                <c:pt idx="944" formatCode="0.00">
                  <c:v>3.3656513333333233</c:v>
                </c:pt>
                <c:pt idx="945" formatCode="0.00">
                  <c:v>3.7106819845061678</c:v>
                </c:pt>
                <c:pt idx="946" formatCode="0.00">
                  <c:v>4.4135446388271653</c:v>
                </c:pt>
                <c:pt idx="947" formatCode="0.00">
                  <c:v>5.1260680000000161</c:v>
                </c:pt>
                <c:pt idx="948" formatCode="0.00">
                  <c:v>7.6191027034567895</c:v>
                </c:pt>
                <c:pt idx="949" formatCode="0.00">
                  <c:v>9.8845534876543013</c:v>
                </c:pt>
                <c:pt idx="950" formatCode="0.00">
                  <c:v>8.5744423133333427</c:v>
                </c:pt>
                <c:pt idx="951" formatCode="0.00">
                  <c:v>5.3387612540740896</c:v>
                </c:pt>
                <c:pt idx="952" formatCode="0.00">
                  <c:v>0.20823035240740215</c:v>
                </c:pt>
                <c:pt idx="953" formatCode="0.00">
                  <c:v>-8.0600729303086354</c:v>
                </c:pt>
                <c:pt idx="954" formatCode="0.00">
                  <c:v>-19.051980285123467</c:v>
                </c:pt>
                <c:pt idx="955" formatCode="0.00">
                  <c:v>-26.655499428148143</c:v>
                </c:pt>
                <c:pt idx="956" formatCode="0.00">
                  <c:v>-26.553878100679015</c:v>
                </c:pt>
                <c:pt idx="957" formatCode="0.00">
                  <c:v>-23.294795953333331</c:v>
                </c:pt>
                <c:pt idx="958" formatCode="0.00">
                  <c:v>-20.033962862654313</c:v>
                </c:pt>
                <c:pt idx="959" formatCode="0.00">
                  <c:v>-11.096317100246909</c:v>
                </c:pt>
                <c:pt idx="960" formatCode="0.00">
                  <c:v>-9.4738880925924779E-2</c:v>
                </c:pt>
                <c:pt idx="961" formatCode="0.00">
                  <c:v>9.0567600740740737</c:v>
                </c:pt>
                <c:pt idx="962" formatCode="0.00">
                  <c:v>18.614949014876547</c:v>
                </c:pt>
                <c:pt idx="963" formatCode="0.00">
                  <c:v>27.627726960740738</c:v>
                </c:pt>
                <c:pt idx="964" formatCode="0.00">
                  <c:v>31.212625426172831</c:v>
                </c:pt>
                <c:pt idx="965" formatCode="0.00">
                  <c:v>28.802698486481486</c:v>
                </c:pt>
                <c:pt idx="966" formatCode="0.00">
                  <c:v>22.215362598765445</c:v>
                </c:pt>
                <c:pt idx="967" formatCode="0.00">
                  <c:v>14.17506489561729</c:v>
                </c:pt>
                <c:pt idx="968" formatCode="0.00">
                  <c:v>7.6601828882098832</c:v>
                </c:pt>
                <c:pt idx="969" formatCode="0.00">
                  <c:v>3.9312289799999998</c:v>
                </c:pt>
                <c:pt idx="970" formatCode="0.00">
                  <c:v>2.2250594314197527</c:v>
                </c:pt>
                <c:pt idx="971" formatCode="0.00">
                  <c:v>-0.15227842462963867</c:v>
                </c:pt>
                <c:pt idx="972" formatCode="0.00">
                  <c:v>-4.4655160377160481</c:v>
                </c:pt>
                <c:pt idx="973" formatCode="0.00">
                  <c:v>-12.338655771851853</c:v>
                </c:pt>
                <c:pt idx="974" formatCode="0.00">
                  <c:v>-22.289533821666673</c:v>
                </c:pt>
                <c:pt idx="975" formatCode="0.00">
                  <c:v>-25.016793367654326</c:v>
                </c:pt>
                <c:pt idx="976" formatCode="0.00">
                  <c:v>-21.756885303641976</c:v>
                </c:pt>
                <c:pt idx="977" formatCode="0.00">
                  <c:v>-18.495226296296288</c:v>
                </c:pt>
                <c:pt idx="978" formatCode="0.00">
                  <c:v>-15.392861870308639</c:v>
                </c:pt>
                <c:pt idx="979" formatCode="0.00">
                  <c:v>-9.5141251764814818</c:v>
                </c:pt>
                <c:pt idx="980" formatCode="0.00">
                  <c:v>-5.176657580246915</c:v>
                </c:pt>
                <c:pt idx="981" formatCode="0.00">
                  <c:v>-3.5833759051851848</c:v>
                </c:pt>
                <c:pt idx="982" formatCode="0.00">
                  <c:v>-2.2776579900617269</c:v>
                </c:pt>
                <c:pt idx="983" formatCode="0.00">
                  <c:v>-1.3573462656790118</c:v>
                </c:pt>
                <c:pt idx="984" formatCode="0.00">
                  <c:v>-1.017026186666667</c:v>
                </c:pt>
                <c:pt idx="985" formatCode="0.00">
                  <c:v>-1.0282087885802467</c:v>
                </c:pt>
                <c:pt idx="986" formatCode="0.00">
                  <c:v>-0.68191674469135799</c:v>
                </c:pt>
                <c:pt idx="987" formatCode="0.00">
                  <c:v>-0.14841606117283954</c:v>
                </c:pt>
                <c:pt idx="988" formatCode="0.00">
                  <c:v>0</c:v>
                </c:pt>
                <c:pt idx="989" formatCode="0.00">
                  <c:v>0</c:v>
                </c:pt>
                <c:pt idx="990" formatCode="0.00">
                  <c:v>0</c:v>
                </c:pt>
                <c:pt idx="991" formatCode="0.00">
                  <c:v>0</c:v>
                </c:pt>
                <c:pt idx="992" formatCode="0.00">
                  <c:v>0</c:v>
                </c:pt>
                <c:pt idx="993" formatCode="0.00">
                  <c:v>0</c:v>
                </c:pt>
                <c:pt idx="994" formatCode="0.00">
                  <c:v>0</c:v>
                </c:pt>
                <c:pt idx="995" formatCode="0.00">
                  <c:v>0</c:v>
                </c:pt>
                <c:pt idx="996" formatCode="0.00">
                  <c:v>0</c:v>
                </c:pt>
                <c:pt idx="997" formatCode="0.00">
                  <c:v>0</c:v>
                </c:pt>
                <c:pt idx="998" formatCode="0.00">
                  <c:v>0</c:v>
                </c:pt>
                <c:pt idx="999" formatCode="0.00">
                  <c:v>0</c:v>
                </c:pt>
                <c:pt idx="1000" formatCode="0.00">
                  <c:v>0</c:v>
                </c:pt>
                <c:pt idx="1001" formatCode="0.00">
                  <c:v>0</c:v>
                </c:pt>
                <c:pt idx="1002" formatCode="0.00">
                  <c:v>0</c:v>
                </c:pt>
                <c:pt idx="1003" formatCode="0.00">
                  <c:v>0</c:v>
                </c:pt>
                <c:pt idx="1004" formatCode="0.00">
                  <c:v>0</c:v>
                </c:pt>
                <c:pt idx="1005" formatCode="0.00">
                  <c:v>0</c:v>
                </c:pt>
                <c:pt idx="1006" formatCode="0.00">
                  <c:v>0</c:v>
                </c:pt>
                <c:pt idx="1007" formatCode="0.00">
                  <c:v>0</c:v>
                </c:pt>
                <c:pt idx="1008" formatCode="0.00">
                  <c:v>0</c:v>
                </c:pt>
                <c:pt idx="1009" formatCode="0.00">
                  <c:v>0</c:v>
                </c:pt>
                <c:pt idx="1010" formatCode="0.00">
                  <c:v>0</c:v>
                </c:pt>
                <c:pt idx="1011" formatCode="0.00">
                  <c:v>0</c:v>
                </c:pt>
                <c:pt idx="1012" formatCode="0.00">
                  <c:v>0</c:v>
                </c:pt>
                <c:pt idx="1013" formatCode="0.00">
                  <c:v>0</c:v>
                </c:pt>
                <c:pt idx="1014" formatCode="0.00">
                  <c:v>0</c:v>
                </c:pt>
                <c:pt idx="1015" formatCode="0.00">
                  <c:v>0</c:v>
                </c:pt>
                <c:pt idx="1016" formatCode="0.00">
                  <c:v>0</c:v>
                </c:pt>
                <c:pt idx="1017" formatCode="0.00">
                  <c:v>0</c:v>
                </c:pt>
                <c:pt idx="1018" formatCode="0.00">
                  <c:v>0</c:v>
                </c:pt>
                <c:pt idx="1019" formatCode="0.00">
                  <c:v>0</c:v>
                </c:pt>
                <c:pt idx="1020" formatCode="0.00">
                  <c:v>0</c:v>
                </c:pt>
                <c:pt idx="1021" formatCode="0.00">
                  <c:v>0</c:v>
                </c:pt>
                <c:pt idx="1022" formatCode="0.00">
                  <c:v>0</c:v>
                </c:pt>
                <c:pt idx="1023" formatCode="0.00">
                  <c:v>0</c:v>
                </c:pt>
                <c:pt idx="1024" formatCode="0.00">
                  <c:v>0</c:v>
                </c:pt>
                <c:pt idx="1025" formatCode="0.00">
                  <c:v>0</c:v>
                </c:pt>
                <c:pt idx="1026" formatCode="0.00">
                  <c:v>0</c:v>
                </c:pt>
                <c:pt idx="1027" formatCode="0.00">
                  <c:v>0</c:v>
                </c:pt>
                <c:pt idx="1028" formatCode="0.00">
                  <c:v>0</c:v>
                </c:pt>
                <c:pt idx="1029" formatCode="0.00">
                  <c:v>0.24674492444444449</c:v>
                </c:pt>
                <c:pt idx="1030" formatCode="0.00">
                  <c:v>2.0964996533333333</c:v>
                </c:pt>
                <c:pt idx="1031" formatCode="0.00">
                  <c:v>6.8039658817283941</c:v>
                </c:pt>
                <c:pt idx="1032" formatCode="0.00">
                  <c:v>11.934420627407405</c:v>
                </c:pt>
                <c:pt idx="1033" formatCode="0.00">
                  <c:v>14.265467654320986</c:v>
                </c:pt>
                <c:pt idx="1034" formatCode="0.00">
                  <c:v>14.861784492839506</c:v>
                </c:pt>
                <c:pt idx="1035" formatCode="0.00">
                  <c:v>15.524872854074077</c:v>
                </c:pt>
                <c:pt idx="1036" formatCode="0.00">
                  <c:v>16.421746933395063</c:v>
                </c:pt>
                <c:pt idx="1037" formatCode="0.00">
                  <c:v>16.081046635802473</c:v>
                </c:pt>
                <c:pt idx="1038" formatCode="0.00">
                  <c:v>14.336833673086428</c:v>
                </c:pt>
                <c:pt idx="1039" formatCode="0.00">
                  <c:v>13.069387845740735</c:v>
                </c:pt>
                <c:pt idx="1040" formatCode="0.00">
                  <c:v>13.664282699074068</c:v>
                </c:pt>
                <c:pt idx="1041" formatCode="0.00">
                  <c:v>16.064230097777777</c:v>
                </c:pt>
                <c:pt idx="1042" formatCode="0.00">
                  <c:v>17.851708962962956</c:v>
                </c:pt>
                <c:pt idx="1043" formatCode="0.00">
                  <c:v>17.840009831111111</c:v>
                </c:pt>
                <c:pt idx="1044" formatCode="0.00">
                  <c:v>15.324733896604934</c:v>
                </c:pt>
                <c:pt idx="1045" formatCode="0.00">
                  <c:v>11.014365722777782</c:v>
                </c:pt>
                <c:pt idx="1046" formatCode="0.00">
                  <c:v>7.0486063088888837</c:v>
                </c:pt>
                <c:pt idx="1047" formatCode="0.00">
                  <c:v>5.0101806577777683</c:v>
                </c:pt>
                <c:pt idx="1048" formatCode="0.00">
                  <c:v>5.0198345079629769</c:v>
                </c:pt>
                <c:pt idx="1049" formatCode="0.00">
                  <c:v>5.3853593561111071</c:v>
                </c:pt>
                <c:pt idx="1050" formatCode="0.00">
                  <c:v>4.015898271666666</c:v>
                </c:pt>
                <c:pt idx="1051" formatCode="0.00">
                  <c:v>0.53834546722222232</c:v>
                </c:pt>
                <c:pt idx="1052" formatCode="0.00">
                  <c:v>-4.2450584098148099</c:v>
                </c:pt>
                <c:pt idx="1053" formatCode="0.00">
                  <c:v>-7.7539571320370371</c:v>
                </c:pt>
                <c:pt idx="1054" formatCode="0.00">
                  <c:v>-9.693517771851857</c:v>
                </c:pt>
                <c:pt idx="1055" formatCode="0.00">
                  <c:v>-11.665447393518516</c:v>
                </c:pt>
                <c:pt idx="1056" formatCode="0.00">
                  <c:v>-14.418729049629638</c:v>
                </c:pt>
                <c:pt idx="1057" formatCode="0.00">
                  <c:v>-17.475079365370355</c:v>
                </c:pt>
                <c:pt idx="1058" formatCode="0.00">
                  <c:v>-19.840317333333328</c:v>
                </c:pt>
                <c:pt idx="1059" formatCode="0.00">
                  <c:v>-18.926111804876541</c:v>
                </c:pt>
                <c:pt idx="1060" formatCode="0.00">
                  <c:v>-14.172446999753083</c:v>
                </c:pt>
                <c:pt idx="1061" formatCode="0.00">
                  <c:v>-10.351044277777778</c:v>
                </c:pt>
                <c:pt idx="1062" formatCode="0.00">
                  <c:v>-7.0360474740123449</c:v>
                </c:pt>
                <c:pt idx="1063" formatCode="0.00">
                  <c:v>-3.1133729898765425</c:v>
                </c:pt>
                <c:pt idx="1064" formatCode="0.00">
                  <c:v>-0.12843362962963023</c:v>
                </c:pt>
                <c:pt idx="1065" formatCode="0.00">
                  <c:v>1.5272814869753091</c:v>
                </c:pt>
                <c:pt idx="1066" formatCode="0.00">
                  <c:v>3.869249200987654</c:v>
                </c:pt>
                <c:pt idx="1067" formatCode="0.00">
                  <c:v>8.3786754903703695</c:v>
                </c:pt>
                <c:pt idx="1068" formatCode="0.00">
                  <c:v>11.599093726481478</c:v>
                </c:pt>
                <c:pt idx="1069" formatCode="0.00">
                  <c:v>8.9120351088888903</c:v>
                </c:pt>
                <c:pt idx="1070" formatCode="0.00">
                  <c:v>4.7185705533333344</c:v>
                </c:pt>
                <c:pt idx="1071" formatCode="0.00">
                  <c:v>4.8341288799999953</c:v>
                </c:pt>
                <c:pt idx="1072" formatCode="0.00">
                  <c:v>8.1636461866666679</c:v>
                </c:pt>
                <c:pt idx="1073" formatCode="0.00">
                  <c:v>12.287950080000003</c:v>
                </c:pt>
                <c:pt idx="1074" formatCode="0.00">
                  <c:v>15.851635772592587</c:v>
                </c:pt>
                <c:pt idx="1075" formatCode="0.00">
                  <c:v>20.362061455617283</c:v>
                </c:pt>
                <c:pt idx="1076" formatCode="0.00">
                  <c:v>26.653050112654327</c:v>
                </c:pt>
                <c:pt idx="1077" formatCode="0.00">
                  <c:v>31.774644989197522</c:v>
                </c:pt>
                <c:pt idx="1078" formatCode="0.00">
                  <c:v>31.995007274135791</c:v>
                </c:pt>
                <c:pt idx="1079" formatCode="0.00">
                  <c:v>28.6897678704321</c:v>
                </c:pt>
                <c:pt idx="1080" formatCode="0.00">
                  <c:v>24.847880482962967</c:v>
                </c:pt>
                <c:pt idx="1081" formatCode="0.00">
                  <c:v>22.881629830185204</c:v>
                </c:pt>
                <c:pt idx="1082" formatCode="0.00">
                  <c:v>19.390221457777788</c:v>
                </c:pt>
                <c:pt idx="1083" formatCode="0.00">
                  <c:v>12.081558642222213</c:v>
                </c:pt>
                <c:pt idx="1084" formatCode="0.00">
                  <c:v>4.3550286111111056</c:v>
                </c:pt>
                <c:pt idx="1085" formatCode="0.00">
                  <c:v>-3.8305862268518571</c:v>
                </c:pt>
                <c:pt idx="1086" formatCode="0.00">
                  <c:v>-8.1033494512963067</c:v>
                </c:pt>
                <c:pt idx="1087" formatCode="0.00">
                  <c:v>-4.4136537196913457</c:v>
                </c:pt>
                <c:pt idx="1088" formatCode="0.00">
                  <c:v>1.7503781656790292</c:v>
                </c:pt>
                <c:pt idx="1089" formatCode="0.00">
                  <c:v>4.806983103950623</c:v>
                </c:pt>
                <c:pt idx="1090" formatCode="0.00">
                  <c:v>5.1980967185802314</c:v>
                </c:pt>
                <c:pt idx="1091" formatCode="0.00">
                  <c:v>4.8237557096296069</c:v>
                </c:pt>
                <c:pt idx="1092" formatCode="0.00">
                  <c:v>4.4403760800000001</c:v>
                </c:pt>
                <c:pt idx="1093" formatCode="0.00">
                  <c:v>5.590514968888904</c:v>
                </c:pt>
                <c:pt idx="1094" formatCode="0.00">
                  <c:v>9.4729470709259438</c:v>
                </c:pt>
                <c:pt idx="1095" formatCode="0.00">
                  <c:v>14.729231168456794</c:v>
                </c:pt>
                <c:pt idx="1096" formatCode="0.00">
                  <c:v>16.331297322283948</c:v>
                </c:pt>
                <c:pt idx="1097" formatCode="0.00">
                  <c:v>12.981070277777777</c:v>
                </c:pt>
                <c:pt idx="1098" formatCode="0.00">
                  <c:v>8.5580868605555498</c:v>
                </c:pt>
                <c:pt idx="1099" formatCode="0.00">
                  <c:v>4.0024037561110992</c:v>
                </c:pt>
                <c:pt idx="1100" formatCode="0.00">
                  <c:v>-1.8197769243827215</c:v>
                </c:pt>
                <c:pt idx="1101" formatCode="0.00">
                  <c:v>-8.2869149900617387</c:v>
                </c:pt>
                <c:pt idx="1102" formatCode="0.00">
                  <c:v>-8.8109605505555475</c:v>
                </c:pt>
                <c:pt idx="1103" formatCode="0.00">
                  <c:v>-2.8484897685802402</c:v>
                </c:pt>
                <c:pt idx="1104" formatCode="0.00">
                  <c:v>4.0286697817283894</c:v>
                </c:pt>
                <c:pt idx="1105" formatCode="0.00">
                  <c:v>11.341209413333349</c:v>
                </c:pt>
                <c:pt idx="1106" formatCode="0.00">
                  <c:v>18.28649610839506</c:v>
                </c:pt>
                <c:pt idx="1107" formatCode="0.00">
                  <c:v>19.740874361790102</c:v>
                </c:pt>
                <c:pt idx="1108" formatCode="0.00">
                  <c:v>14.001570422777791</c:v>
                </c:pt>
                <c:pt idx="1109" formatCode="0.00">
                  <c:v>6.9849990324074378</c:v>
                </c:pt>
                <c:pt idx="1110" formatCode="0.00">
                  <c:v>0.67558923358024692</c:v>
                </c:pt>
                <c:pt idx="1111" formatCode="0.00">
                  <c:v>-5.1319682824074295</c:v>
                </c:pt>
                <c:pt idx="1112" formatCode="0.00">
                  <c:v>-4.6093953580246785</c:v>
                </c:pt>
                <c:pt idx="1113" formatCode="0.00">
                  <c:v>1.8329992355555444</c:v>
                </c:pt>
                <c:pt idx="1114" formatCode="0.00">
                  <c:v>10.229460846975302</c:v>
                </c:pt>
                <c:pt idx="1115" formatCode="0.00">
                  <c:v>21.060987654567903</c:v>
                </c:pt>
                <c:pt idx="1116" formatCode="0.00">
                  <c:v>27.935504338333324</c:v>
                </c:pt>
                <c:pt idx="1117" formatCode="0.00">
                  <c:v>23.33255876543214</c:v>
                </c:pt>
                <c:pt idx="1118" formatCode="0.00">
                  <c:v>12.956148313827173</c:v>
                </c:pt>
                <c:pt idx="1119" formatCode="0.00">
                  <c:v>4.8327369691974917</c:v>
                </c:pt>
                <c:pt idx="1120" formatCode="0.00">
                  <c:v>-1.9734656394444823</c:v>
                </c:pt>
                <c:pt idx="1121" formatCode="0.00">
                  <c:v>-5.4939696438888497</c:v>
                </c:pt>
                <c:pt idx="1122" formatCode="0.00">
                  <c:v>-3.2187010179629252</c:v>
                </c:pt>
                <c:pt idx="1123" formatCode="0.00">
                  <c:v>-0.16507019037038195</c:v>
                </c:pt>
                <c:pt idx="1124" formatCode="0.00">
                  <c:v>-0.59321531722220988</c:v>
                </c:pt>
                <c:pt idx="1125" formatCode="0.00">
                  <c:v>-5.6654342426543201</c:v>
                </c:pt>
                <c:pt idx="1126" formatCode="0.00">
                  <c:v>-14.173807510123492</c:v>
                </c:pt>
                <c:pt idx="1127" formatCode="0.00">
                  <c:v>-24.537349439444466</c:v>
                </c:pt>
                <c:pt idx="1128" formatCode="0.00">
                  <c:v>-31.445696575555541</c:v>
                </c:pt>
                <c:pt idx="1129" formatCode="0.00">
                  <c:v>-31.101365640432078</c:v>
                </c:pt>
                <c:pt idx="1130" formatCode="0.00">
                  <c:v>-27.255314626172833</c:v>
                </c:pt>
                <c:pt idx="1131" formatCode="0.00">
                  <c:v>-20.526058066111112</c:v>
                </c:pt>
                <c:pt idx="1132" formatCode="0.00">
                  <c:v>-14.285686042222229</c:v>
                </c:pt>
                <c:pt idx="1133" formatCode="0.00">
                  <c:v>-11.270703263641977</c:v>
                </c:pt>
                <c:pt idx="1134" formatCode="0.00">
                  <c:v>-10.017303442222218</c:v>
                </c:pt>
                <c:pt idx="1135" formatCode="0.00">
                  <c:v>-9.8114409676543222</c:v>
                </c:pt>
                <c:pt idx="1136" formatCode="0.00">
                  <c:v>-9.0860030555555582</c:v>
                </c:pt>
                <c:pt idx="1137" formatCode="0.00">
                  <c:v>-7.0335767479012317</c:v>
                </c:pt>
                <c:pt idx="1138" formatCode="0.00">
                  <c:v>-3.8919664246296288</c:v>
                </c:pt>
                <c:pt idx="1139" formatCode="0.00">
                  <c:v>-0.91662103925926042</c:v>
                </c:pt>
                <c:pt idx="1140" formatCode="0.00">
                  <c:v>0.77484261703703816</c:v>
                </c:pt>
                <c:pt idx="1141" formatCode="0.00">
                  <c:v>1.4330020025308647</c:v>
                </c:pt>
                <c:pt idx="1142" formatCode="0.00">
                  <c:v>1.8439730965432091</c:v>
                </c:pt>
                <c:pt idx="1143" formatCode="0.00">
                  <c:v>2.8918874894444433</c:v>
                </c:pt>
                <c:pt idx="1144" formatCode="0.00">
                  <c:v>5.4939606804938288</c:v>
                </c:pt>
                <c:pt idx="1145" formatCode="0.00">
                  <c:v>9.0152582314197574</c:v>
                </c:pt>
                <c:pt idx="1146" formatCode="0.00">
                  <c:v>9.4488417361111079</c:v>
                </c:pt>
                <c:pt idx="1147" formatCode="0.00">
                  <c:v>5.4755036286419765</c:v>
                </c:pt>
                <c:pt idx="1148" formatCode="0.00">
                  <c:v>-0.90232607802469023</c:v>
                </c:pt>
                <c:pt idx="1149" formatCode="0.00">
                  <c:v>-9.2637130196913606</c:v>
                </c:pt>
                <c:pt idx="1150" formatCode="0.00">
                  <c:v>-8.8054299725925897</c:v>
                </c:pt>
                <c:pt idx="1151" formatCode="0.00">
                  <c:v>-3.8359754199999978</c:v>
                </c:pt>
                <c:pt idx="1152" formatCode="0.00">
                  <c:v>-0.51963733333333384</c:v>
                </c:pt>
                <c:pt idx="1153" formatCode="0.00">
                  <c:v>0.88869600000000004</c:v>
                </c:pt>
                <c:pt idx="1154" formatCode="0.00">
                  <c:v>2.3752700740740744</c:v>
                </c:pt>
                <c:pt idx="1155" formatCode="0.00">
                  <c:v>7.1929916573456802</c:v>
                </c:pt>
                <c:pt idx="1156" formatCode="0.00">
                  <c:v>15.12491672197531</c:v>
                </c:pt>
                <c:pt idx="1157" formatCode="0.00">
                  <c:v>19.870994143765433</c:v>
                </c:pt>
                <c:pt idx="1158" formatCode="0.00">
                  <c:v>19.127372483703695</c:v>
                </c:pt>
                <c:pt idx="1159" formatCode="0.00">
                  <c:v>21.037884505925927</c:v>
                </c:pt>
                <c:pt idx="1160" formatCode="0.00">
                  <c:v>26.770578817037045</c:v>
                </c:pt>
                <c:pt idx="1161" formatCode="0.00">
                  <c:v>33.534452540987644</c:v>
                </c:pt>
                <c:pt idx="1162" formatCode="0.00">
                  <c:v>36.836099570925917</c:v>
                </c:pt>
                <c:pt idx="1163" formatCode="0.00">
                  <c:v>35.273768814567894</c:v>
                </c:pt>
                <c:pt idx="1164" formatCode="0.00">
                  <c:v>33.381244775061738</c:v>
                </c:pt>
                <c:pt idx="1165" formatCode="0.00">
                  <c:v>33.520279458333349</c:v>
                </c:pt>
                <c:pt idx="1166" formatCode="0.00">
                  <c:v>34.163616018518539</c:v>
                </c:pt>
                <c:pt idx="1167" formatCode="0.00">
                  <c:v>34.619967386666644</c:v>
                </c:pt>
                <c:pt idx="1168" formatCode="0.00">
                  <c:v>26.910027495308611</c:v>
                </c:pt>
                <c:pt idx="1169" formatCode="0.00">
                  <c:v>18.396060833333351</c:v>
                </c:pt>
                <c:pt idx="1170" formatCode="0.00">
                  <c:v>21.148875237098782</c:v>
                </c:pt>
                <c:pt idx="1171" formatCode="0.00">
                  <c:v>23.681521513333376</c:v>
                </c:pt>
                <c:pt idx="1172" formatCode="0.00">
                  <c:v>22.690238396851836</c:v>
                </c:pt>
                <c:pt idx="1173" formatCode="0.00">
                  <c:v>22.1235512546296</c:v>
                </c:pt>
                <c:pt idx="1174" formatCode="0.00">
                  <c:v>20.960388499999986</c:v>
                </c:pt>
                <c:pt idx="1175" formatCode="0.00">
                  <c:v>19.690321077839503</c:v>
                </c:pt>
                <c:pt idx="1176" formatCode="0.00">
                  <c:v>18.891694341049366</c:v>
                </c:pt>
                <c:pt idx="1177" formatCode="0.00">
                  <c:v>17.48867566444444</c:v>
                </c:pt>
                <c:pt idx="1178" formatCode="0.00">
                  <c:v>16.004727847222238</c:v>
                </c:pt>
                <c:pt idx="1179" formatCode="0.00">
                  <c:v>15.593950106234537</c:v>
                </c:pt>
                <c:pt idx="1180" formatCode="0.00">
                  <c:v>16.876472289444429</c:v>
                </c:pt>
                <c:pt idx="1181" formatCode="0.00">
                  <c:v>18.221812677098765</c:v>
                </c:pt>
                <c:pt idx="1182" formatCode="0.00">
                  <c:v>18.431420644999999</c:v>
                </c:pt>
                <c:pt idx="1183" formatCode="0.00">
                  <c:v>18.053633384506206</c:v>
                </c:pt>
                <c:pt idx="1184" formatCode="0.00">
                  <c:v>16.456545043209928</c:v>
                </c:pt>
                <c:pt idx="1185" formatCode="0.00">
                  <c:v>14.791465458086403</c:v>
                </c:pt>
                <c:pt idx="1186" formatCode="0.00">
                  <c:v>13.686369744506134</c:v>
                </c:pt>
                <c:pt idx="1187" formatCode="0.00">
                  <c:v>11.946771373827142</c:v>
                </c:pt>
                <c:pt idx="1188" formatCode="0.00">
                  <c:v>8.9511741524073898</c:v>
                </c:pt>
                <c:pt idx="1189" formatCode="0.00">
                  <c:v>7.1301209116666646</c:v>
                </c:pt>
                <c:pt idx="1190" formatCode="0.00">
                  <c:v>7.1301209116666646</c:v>
                </c:pt>
                <c:pt idx="1191" formatCode="0.00">
                  <c:v>7.1301209116666646</c:v>
                </c:pt>
                <c:pt idx="1192" formatCode="0.00">
                  <c:v>7.1301209116666646</c:v>
                </c:pt>
                <c:pt idx="1193" formatCode="0.00">
                  <c:v>7.1301209116666646</c:v>
                </c:pt>
                <c:pt idx="1194" formatCode="0.00">
                  <c:v>7.1301209116666646</c:v>
                </c:pt>
                <c:pt idx="1195" formatCode="0.00">
                  <c:v>7.1301209116666646</c:v>
                </c:pt>
                <c:pt idx="1196" formatCode="0.00">
                  <c:v>7.1301209116666646</c:v>
                </c:pt>
                <c:pt idx="1197" formatCode="0.00">
                  <c:v>7.7371386585802968</c:v>
                </c:pt>
                <c:pt idx="1198" formatCode="0.00">
                  <c:v>7.7457396997531385</c:v>
                </c:pt>
                <c:pt idx="1199" formatCode="0.00">
                  <c:v>7.7457396997530523</c:v>
                </c:pt>
                <c:pt idx="1200" formatCode="0.00">
                  <c:v>10.187628401296298</c:v>
                </c:pt>
                <c:pt idx="1201" formatCode="0.00">
                  <c:v>12.676192527222257</c:v>
                </c:pt>
                <c:pt idx="1202" formatCode="0.00">
                  <c:v>15.20206217259258</c:v>
                </c:pt>
                <c:pt idx="1203" formatCode="0.00">
                  <c:v>17.191752993827127</c:v>
                </c:pt>
                <c:pt idx="1204" formatCode="0.00">
                  <c:v>16.089670436790161</c:v>
                </c:pt>
                <c:pt idx="1205" formatCode="0.00">
                  <c:v>13.678107692839507</c:v>
                </c:pt>
                <c:pt idx="1206" formatCode="0.00">
                  <c:v>11.211502198518479</c:v>
                </c:pt>
                <c:pt idx="1207" formatCode="0.00">
                  <c:v>9.3379331296296115</c:v>
                </c:pt>
                <c:pt idx="1208" formatCode="0.00">
                  <c:v>8.7147644993210047</c:v>
                </c:pt>
                <c:pt idx="1209" formatCode="0.00">
                  <c:v>8.7240424800000191</c:v>
                </c:pt>
                <c:pt idx="1210" formatCode="0.00">
                  <c:v>8.7333210840123634</c:v>
                </c:pt>
                <c:pt idx="1211" formatCode="0.00">
                  <c:v>8.1075462990124016</c:v>
                </c:pt>
                <c:pt idx="1212" formatCode="0.00">
                  <c:v>7.4724922866666681</c:v>
                </c:pt>
                <c:pt idx="1213" formatCode="0.00">
                  <c:v>7.4724922866666681</c:v>
                </c:pt>
                <c:pt idx="1214" formatCode="0.00">
                  <c:v>6.8374382743209345</c:v>
                </c:pt>
                <c:pt idx="1215" formatCode="0.00">
                  <c:v>6.8301150654937732</c:v>
                </c:pt>
                <c:pt idx="1216" formatCode="0.00">
                  <c:v>7.4645170716666662</c:v>
                </c:pt>
                <c:pt idx="1217" formatCode="0.00">
                  <c:v>7.4645170716666662</c:v>
                </c:pt>
                <c:pt idx="1218" formatCode="0.00">
                  <c:v>6.8301150654938629</c:v>
                </c:pt>
                <c:pt idx="1219" formatCode="0.00">
                  <c:v>6.1890424799999826</c:v>
                </c:pt>
                <c:pt idx="1220" formatCode="0.00">
                  <c:v>6.1823725240123277</c:v>
                </c:pt>
                <c:pt idx="1221" formatCode="0.00">
                  <c:v>6.175703191358096</c:v>
                </c:pt>
                <c:pt idx="1222" formatCode="0.00">
                  <c:v>5.5372405005555745</c:v>
                </c:pt>
                <c:pt idx="1223" formatCode="0.00">
                  <c:v>4.2642290259876541</c:v>
                </c:pt>
                <c:pt idx="1224" formatCode="0.00">
                  <c:v>3.6215644829629099</c:v>
                </c:pt>
                <c:pt idx="1225" formatCode="0.00">
                  <c:v>2.9828175869752909</c:v>
                </c:pt>
                <c:pt idx="1226" formatCode="0.00">
                  <c:v>3.5931789605555919</c:v>
                </c:pt>
                <c:pt idx="1227" formatCode="0.00">
                  <c:v>4.830406211419719</c:v>
                </c:pt>
                <c:pt idx="1228" formatCode="0.00">
                  <c:v>5.4410580235185364</c:v>
                </c:pt>
                <c:pt idx="1229" formatCode="0.00">
                  <c:v>5.4350519170370548</c:v>
                </c:pt>
                <c:pt idx="1230" formatCode="0.00">
                  <c:v>5.4230415740740918</c:v>
                </c:pt>
                <c:pt idx="1231" formatCode="0.00">
                  <c:v>5.4170373375926113</c:v>
                </c:pt>
                <c:pt idx="1232" formatCode="0.00">
                  <c:v>4.7875808889505826</c:v>
                </c:pt>
                <c:pt idx="1233" formatCode="0.00">
                  <c:v>5.3930266250000178</c:v>
                </c:pt>
                <c:pt idx="1234" formatCode="0.00">
                  <c:v>6.6180131595062077</c:v>
                </c:pt>
                <c:pt idx="1235" formatCode="0.00">
                  <c:v>6.6180131595061207</c:v>
                </c:pt>
                <c:pt idx="1236" formatCode="0.00">
                  <c:v>6.6107086506789603</c:v>
                </c:pt>
                <c:pt idx="1237" formatCode="0.00">
                  <c:v>5.99586682969134</c:v>
                </c:pt>
                <c:pt idx="1238" formatCode="0.00">
                  <c:v>4.7554880770988177</c:v>
                </c:pt>
                <c:pt idx="1239" formatCode="0.00">
                  <c:v>2.9080940709259968</c:v>
                </c:pt>
                <c:pt idx="1240" formatCode="0.00">
                  <c:v>0.45525846691352878</c:v>
                </c:pt>
                <c:pt idx="1241" formatCode="0.00">
                  <c:v>-1.3645866508642317</c:v>
                </c:pt>
                <c:pt idx="1242" formatCode="0.00">
                  <c:v>-1.9549625185185175</c:v>
                </c:pt>
                <c:pt idx="1243" formatCode="0.00">
                  <c:v>-1.3467980295679349</c:v>
                </c:pt>
                <c:pt idx="1244" formatCode="0.00">
                  <c:v>-0.74773108370368679</c:v>
                </c:pt>
                <c:pt idx="1245" formatCode="0.00">
                  <c:v>-0.74446222222220548</c:v>
                </c:pt>
                <c:pt idx="1246" formatCode="0.00">
                  <c:v>-0.74062018882714376</c:v>
                </c:pt>
                <c:pt idx="1247" formatCode="0.00">
                  <c:v>-0.15897323203705258</c:v>
                </c:pt>
                <c:pt idx="1248" formatCode="0.00">
                  <c:v>-0.73396278586418107</c:v>
                </c:pt>
                <c:pt idx="1249" formatCode="0.00">
                  <c:v>-1.2998912441974817</c:v>
                </c:pt>
                <c:pt idx="1250" formatCode="0.00">
                  <c:v>-1.2913717209259579</c:v>
                </c:pt>
                <c:pt idx="1251" formatCode="0.00">
                  <c:v>-1.2828216543210194</c:v>
                </c:pt>
                <c:pt idx="1252" formatCode="0.00">
                  <c:v>-0.71807977895060138</c:v>
                </c:pt>
                <c:pt idx="1253" formatCode="0.00">
                  <c:v>-0.16236346907408891</c:v>
                </c:pt>
                <c:pt idx="1254" formatCode="0.00">
                  <c:v>-0.16278598462964439</c:v>
                </c:pt>
                <c:pt idx="1255" formatCode="0.00">
                  <c:v>-0.16318606018512205</c:v>
                </c:pt>
                <c:pt idx="1256" formatCode="0.00">
                  <c:v>-0.16356369574075527</c:v>
                </c:pt>
                <c:pt idx="1257" formatCode="0.00">
                  <c:v>-0.16391889129631074</c:v>
                </c:pt>
                <c:pt idx="1258" formatCode="0.00">
                  <c:v>-0.16425164685186616</c:v>
                </c:pt>
                <c:pt idx="1259" formatCode="0.00">
                  <c:v>-0.16456196240742163</c:v>
                </c:pt>
                <c:pt idx="1260" formatCode="0.00">
                  <c:v>-0.16484983796290206</c:v>
                </c:pt>
                <c:pt idx="1261" formatCode="0.00">
                  <c:v>0.35583765858027727</c:v>
                </c:pt>
                <c:pt idx="1262" formatCode="0.00">
                  <c:v>1.3877593755555271</c:v>
                </c:pt>
                <c:pt idx="1263" formatCode="0.00">
                  <c:v>2.409953030864183</c:v>
                </c:pt>
                <c:pt idx="1264" formatCode="0.00">
                  <c:v>4.4525808975926076</c:v>
                </c:pt>
                <c:pt idx="1265" formatCode="0.00">
                  <c:v>6.5050963296913284</c:v>
                </c:pt>
                <c:pt idx="1266" formatCode="0.00">
                  <c:v>8.0549502034567482</c:v>
                </c:pt>
                <c:pt idx="1267" formatCode="0.00">
                  <c:v>9.1178296079630066</c:v>
                </c:pt>
                <c:pt idx="1268" formatCode="0.00">
                  <c:v>8.6354599928395075</c:v>
                </c:pt>
                <c:pt idx="1269" formatCode="0.00">
                  <c:v>8.1387110409876122</c:v>
                </c:pt>
                <c:pt idx="1270" formatCode="0.00">
                  <c:v>7.1190556318518645</c:v>
                </c:pt>
                <c:pt idx="1271" formatCode="0.00">
                  <c:v>5.0378519281481333</c:v>
                </c:pt>
                <c:pt idx="1272" formatCode="0.00">
                  <c:v>3.4677388187654321</c:v>
                </c:pt>
                <c:pt idx="1273" formatCode="0.00">
                  <c:v>2.4198462062346269</c:v>
                </c:pt>
                <c:pt idx="1274" formatCode="0.00">
                  <c:v>1.8922236820370519</c:v>
                </c:pt>
                <c:pt idx="1275" formatCode="0.00">
                  <c:v>2.3934768719135655</c:v>
                </c:pt>
                <c:pt idx="1276" formatCode="0.00">
                  <c:v>2.8934674837037329</c:v>
                </c:pt>
                <c:pt idx="1277" formatCode="0.00">
                  <c:v>3.3895516684567903</c:v>
                </c:pt>
                <c:pt idx="1278" formatCode="0.00">
                  <c:v>4.9001914124073931</c:v>
                </c:pt>
                <c:pt idx="1279" formatCode="0.00">
                  <c:v>6.4200178012962672</c:v>
                </c:pt>
                <c:pt idx="1280" formatCode="0.00">
                  <c:v>6.935783651604952</c:v>
                </c:pt>
                <c:pt idx="1281" formatCode="0.00">
                  <c:v>7.4528541375925785</c:v>
                </c:pt>
                <c:pt idx="1282" formatCode="0.00">
                  <c:v>7.9816921956172413</c:v>
                </c:pt>
                <c:pt idx="1283" formatCode="0.00">
                  <c:v>6.981578271666681</c:v>
                </c:pt>
                <c:pt idx="1284" formatCode="0.00">
                  <c:v>6.4710574383333768</c:v>
                </c:pt>
                <c:pt idx="1285" formatCode="0.00">
                  <c:v>6.4795662261728832</c:v>
                </c:pt>
                <c:pt idx="1286" formatCode="0.00">
                  <c:v>5.9683933866666665</c:v>
                </c:pt>
                <c:pt idx="1287" formatCode="0.00">
                  <c:v>4.9460477076543068</c:v>
                </c:pt>
                <c:pt idx="1288" formatCode="0.00">
                  <c:v>3.9132051380246629</c:v>
                </c:pt>
                <c:pt idx="1289" formatCode="0.00">
                  <c:v>3.3941459259259266</c:v>
                </c:pt>
                <c:pt idx="1290" formatCode="0.00">
                  <c:v>2.3671474309259115</c:v>
                </c:pt>
                <c:pt idx="1291" formatCode="0.00">
                  <c:v>1.8499968988271747</c:v>
                </c:pt>
                <c:pt idx="1292" formatCode="0.00">
                  <c:v>2.3408578832715907</c:v>
                </c:pt>
                <c:pt idx="1293" formatCode="0.00">
                  <c:v>2.3310095879012205</c:v>
                </c:pt>
                <c:pt idx="1294" formatCode="0.00">
                  <c:v>1.3242298466667095</c:v>
                </c:pt>
                <c:pt idx="1295" formatCode="0.00">
                  <c:v>0.82079234327160522</c:v>
                </c:pt>
                <c:pt idx="1296" formatCode="0.00">
                  <c:v>0.81419912691358043</c:v>
                </c:pt>
                <c:pt idx="1297" formatCode="0.00">
                  <c:v>1.781718716111125</c:v>
                </c:pt>
                <c:pt idx="1298" formatCode="0.00">
                  <c:v>3.7142379496296027</c:v>
                </c:pt>
                <c:pt idx="1299" formatCode="0.00">
                  <c:v>5.6467764716666666</c:v>
                </c:pt>
                <c:pt idx="1300" formatCode="0.00">
                  <c:v>7.1098860977777649</c:v>
                </c:pt>
                <c:pt idx="1301" formatCode="0.00">
                  <c:v>8.1022569113580243</c:v>
                </c:pt>
                <c:pt idx="1302" formatCode="0.00">
                  <c:v>8.1355400289506186</c:v>
                </c:pt>
                <c:pt idx="1303" formatCode="0.00">
                  <c:v>7.6680752548765021</c:v>
                </c:pt>
                <c:pt idx="1304" formatCode="0.00">
                  <c:v>7.6889655975926194</c:v>
                </c:pt>
                <c:pt idx="1305" formatCode="0.00">
                  <c:v>8.2021230941358034</c:v>
                </c:pt>
                <c:pt idx="1306" formatCode="0.00">
                  <c:v>7.7412023627160762</c:v>
                </c:pt>
                <c:pt idx="1307" formatCode="0.00">
                  <c:v>6.7619062153703853</c:v>
                </c:pt>
                <c:pt idx="1308" formatCode="0.00">
                  <c:v>6.2755273580246627</c:v>
                </c:pt>
                <c:pt idx="1309" formatCode="0.00">
                  <c:v>5.7800026666666664</c:v>
                </c:pt>
                <c:pt idx="1310" formatCode="0.00">
                  <c:v>5.2844779753086701</c:v>
                </c:pt>
                <c:pt idx="1311" formatCode="0.00">
                  <c:v>5.2772881598148444</c:v>
                </c:pt>
                <c:pt idx="1312" formatCode="0.00">
                  <c:v>5.2772881598147743</c:v>
                </c:pt>
                <c:pt idx="1313" formatCode="0.00">
                  <c:v>4.7758782886419615</c:v>
                </c:pt>
                <c:pt idx="1314" formatCode="0.00">
                  <c:v>4.2757730531481624</c:v>
                </c:pt>
                <c:pt idx="1315" formatCode="0.00">
                  <c:v>3.2794764891975312</c:v>
                </c:pt>
                <c:pt idx="1316" formatCode="0.00">
                  <c:v>3.2657423367901237</c:v>
                </c:pt>
                <c:pt idx="1317" formatCode="0.00">
                  <c:v>3.2565893518518521</c:v>
                </c:pt>
                <c:pt idx="1318" formatCode="0.00">
                  <c:v>1.2946701049999731</c:v>
                </c:pt>
                <c:pt idx="1319" formatCode="0.00">
                  <c:v>0.79974890425925937</c:v>
                </c:pt>
                <c:pt idx="1320" formatCode="0.00">
                  <c:v>1.755570076604952</c:v>
                </c:pt>
                <c:pt idx="1321" formatCode="0.00">
                  <c:v>4.6126512222839375</c:v>
                </c:pt>
                <c:pt idx="1322" formatCode="0.00">
                  <c:v>8.9387158842592722</c:v>
                </c:pt>
                <c:pt idx="1323" formatCode="0.00">
                  <c:v>12.378068617283979</c:v>
                </c:pt>
                <c:pt idx="1324" formatCode="0.00">
                  <c:v>15.94918200425923</c:v>
                </c:pt>
                <c:pt idx="1325" formatCode="0.00">
                  <c:v>19.680792642530847</c:v>
                </c:pt>
                <c:pt idx="1326" formatCode="0.00">
                  <c:v>21.618281690185224</c:v>
                </c:pt>
                <c:pt idx="1327" formatCode="0.00">
                  <c:v>19.457381191111086</c:v>
                </c:pt>
                <c:pt idx="1328" formatCode="0.00">
                  <c:v>14.494765980308614</c:v>
                </c:pt>
                <c:pt idx="1329" formatCode="0.00">
                  <c:v>9.8448900602469287</c:v>
                </c:pt>
                <c:pt idx="1330" formatCode="0.00">
                  <c:v>7.2291385000000155</c:v>
                </c:pt>
                <c:pt idx="1331" formatCode="0.00">
                  <c:v>6.1728885</c:v>
                </c:pt>
                <c:pt idx="1332" formatCode="0.00">
                  <c:v>6.1728885</c:v>
                </c:pt>
                <c:pt idx="1333" formatCode="0.00">
                  <c:v>6.1728885</c:v>
                </c:pt>
                <c:pt idx="1334" formatCode="0.00">
                  <c:v>5.64476350000003</c:v>
                </c:pt>
                <c:pt idx="1335" formatCode="0.00">
                  <c:v>4.0551235363579954</c:v>
                </c:pt>
                <c:pt idx="1336" formatCode="0.00">
                  <c:v>2.9882984348147699</c:v>
                </c:pt>
                <c:pt idx="1337" formatCode="0.00">
                  <c:v>2.9764249309259561</c:v>
                </c:pt>
                <c:pt idx="1338" formatCode="0.00">
                  <c:v>4.0077669135802916</c:v>
                </c:pt>
                <c:pt idx="1339" formatCode="0.00">
                  <c:v>5.0444140474691208</c:v>
                </c:pt>
                <c:pt idx="1340" formatCode="0.00">
                  <c:v>5.5581528540740299</c:v>
                </c:pt>
                <c:pt idx="1341" formatCode="0.00">
                  <c:v>6.0784537799999985</c:v>
                </c:pt>
                <c:pt idx="1342" formatCode="0.00">
                  <c:v>6.5987547059259697</c:v>
                </c:pt>
                <c:pt idx="1343" formatCode="0.00">
                  <c:v>7.1282257758642125</c:v>
                </c:pt>
                <c:pt idx="1344" formatCode="0.00">
                  <c:v>8.7022113580246909</c:v>
                </c:pt>
                <c:pt idx="1345" formatCode="0.00">
                  <c:v>10.319363623703691</c:v>
                </c:pt>
                <c:pt idx="1346" formatCode="0.00">
                  <c:v>10.371711047901218</c:v>
                </c:pt>
                <c:pt idx="1347" formatCode="0.00">
                  <c:v>9.8946394330864358</c:v>
                </c:pt>
                <c:pt idx="1348" formatCode="0.00">
                  <c:v>8.3378029151234134</c:v>
                </c:pt>
                <c:pt idx="1349" formatCode="0.00">
                  <c:v>6.7521765570370063</c:v>
                </c:pt>
                <c:pt idx="1350" formatCode="0.00">
                  <c:v>5.1560654459259858</c:v>
                </c:pt>
                <c:pt idx="1351" formatCode="0.00">
                  <c:v>1.4277894644444902</c:v>
                </c:pt>
                <c:pt idx="1352" formatCode="0.00">
                  <c:v>-3.3217702616667251</c:v>
                </c:pt>
                <c:pt idx="1353" formatCode="0.00">
                  <c:v>-6.9121994528395057</c:v>
                </c:pt>
                <c:pt idx="1354" formatCode="0.00">
                  <c:v>-8.323646713827145</c:v>
                </c:pt>
                <c:pt idx="1355" formatCode="0.00">
                  <c:v>-8.67872180148151</c:v>
                </c:pt>
                <c:pt idx="1356" formatCode="0.00">
                  <c:v>-9.0036964394444414</c:v>
                </c:pt>
                <c:pt idx="1357" formatCode="0.00">
                  <c:v>-9.7901511977777922</c:v>
                </c:pt>
                <c:pt idx="1358" formatCode="0.00">
                  <c:v>-11.448838710555526</c:v>
                </c:pt>
                <c:pt idx="1359" formatCode="0.00">
                  <c:v>-12.52441761999996</c:v>
                </c:pt>
                <c:pt idx="1360" formatCode="0.00">
                  <c:v>-13.061184158271642</c:v>
                </c:pt>
                <c:pt idx="1361" formatCode="0.00">
                  <c:v>-13.956261419197556</c:v>
                </c:pt>
                <c:pt idx="1362" formatCode="0.00">
                  <c:v>-13.891195975555526</c:v>
                </c:pt>
                <c:pt idx="1363" formatCode="0.00">
                  <c:v>-9.8016907022221975</c:v>
                </c:pt>
                <c:pt idx="1364" formatCode="0.00">
                  <c:v>-2.5164128422222394</c:v>
                </c:pt>
                <c:pt idx="1365" formatCode="0.00">
                  <c:v>5.2975558293826994</c:v>
                </c:pt>
                <c:pt idx="1366" formatCode="0.00">
                  <c:v>12.440449154567901</c:v>
                </c:pt>
                <c:pt idx="1367" formatCode="0.00">
                  <c:v>13.537380105925937</c:v>
                </c:pt>
                <c:pt idx="1368" formatCode="0.00">
                  <c:v>8.4081558644444687</c:v>
                </c:pt>
                <c:pt idx="1369" formatCode="0.00">
                  <c:v>1.8808569124073964</c:v>
                </c:pt>
                <c:pt idx="1370" formatCode="0.00">
                  <c:v>-6.216521055000011</c:v>
                </c:pt>
                <c:pt idx="1371" formatCode="0.00">
                  <c:v>-9.1588896296296305</c:v>
                </c:pt>
                <c:pt idx="1372" formatCode="0.00">
                  <c:v>-3.9675339219753196</c:v>
                </c:pt>
                <c:pt idx="1373" formatCode="0.00">
                  <c:v>2.1019006392592541</c:v>
                </c:pt>
                <c:pt idx="1374" formatCode="0.00">
                  <c:v>4.3630580466666657</c:v>
                </c:pt>
                <c:pt idx="1375" formatCode="0.00">
                  <c:v>2.4787602071604939</c:v>
                </c:pt>
                <c:pt idx="1376" formatCode="0.00">
                  <c:v>-1.6531701875925715</c:v>
                </c:pt>
                <c:pt idx="1377" formatCode="0.00">
                  <c:v>-6.7533452274074071</c:v>
                </c:pt>
                <c:pt idx="1378" formatCode="0.00">
                  <c:v>-15.025189195000019</c:v>
                </c:pt>
                <c:pt idx="1379" formatCode="0.00">
                  <c:v>-25.323706803950603</c:v>
                </c:pt>
                <c:pt idx="1380" formatCode="0.00">
                  <c:v>-28.029112924382698</c:v>
                </c:pt>
                <c:pt idx="1381" formatCode="0.00">
                  <c:v>-24.770823657037038</c:v>
                </c:pt>
                <c:pt idx="1382" formatCode="0.00">
                  <c:v>-21.510783446358026</c:v>
                </c:pt>
                <c:pt idx="1383" formatCode="0.00">
                  <c:v>-12.459177477530858</c:v>
                </c:pt>
                <c:pt idx="1384" formatCode="0.00">
                  <c:v>1.5008083494444433</c:v>
                </c:pt>
                <c:pt idx="1385" formatCode="0.00">
                  <c:v>12.88381475561728</c:v>
                </c:pt>
                <c:pt idx="1386" formatCode="0.00">
                  <c:v>15.972070656111111</c:v>
                </c:pt>
                <c:pt idx="1387" formatCode="0.00">
                  <c:v>11.482989292839514</c:v>
                </c:pt>
                <c:pt idx="1388" formatCode="0.00">
                  <c:v>7.531906180308642</c:v>
                </c:pt>
                <c:pt idx="1389" formatCode="0.00">
                  <c:v>9.4337472533333226</c:v>
                </c:pt>
                <c:pt idx="1390" formatCode="0.00">
                  <c:v>15.539162659506168</c:v>
                </c:pt>
                <c:pt idx="1391" formatCode="0.00">
                  <c:v>22.862151057098767</c:v>
                </c:pt>
                <c:pt idx="1392" formatCode="0.00">
                  <c:v>26.838777143518524</c:v>
                </c:pt>
                <c:pt idx="1393" formatCode="0.00">
                  <c:v>24.397825268888884</c:v>
                </c:pt>
                <c:pt idx="1394" formatCode="0.00">
                  <c:v>18.092032509629611</c:v>
                </c:pt>
                <c:pt idx="1395" formatCode="0.00">
                  <c:v>11.527762193888893</c:v>
                </c:pt>
                <c:pt idx="1396" formatCode="0.00">
                  <c:v>6.286896578333339</c:v>
                </c:pt>
                <c:pt idx="1397" formatCode="0.00">
                  <c:v>3.4232854672222377</c:v>
                </c:pt>
                <c:pt idx="1398" formatCode="0.00">
                  <c:v>1.2705892593209978</c:v>
                </c:pt>
                <c:pt idx="1399" formatCode="0.00">
                  <c:v>-1.2135067809259257</c:v>
                </c:pt>
                <c:pt idx="1400" formatCode="0.00">
                  <c:v>-2.9291477323456787</c:v>
                </c:pt>
                <c:pt idx="1401" formatCode="0.00">
                  <c:v>-4.5688448895679006</c:v>
                </c:pt>
                <c:pt idx="1402" formatCode="0.00">
                  <c:v>-6.1011214838888881</c:v>
                </c:pt>
                <c:pt idx="1403" formatCode="0.00">
                  <c:v>-6.8714347068518649</c:v>
                </c:pt>
                <c:pt idx="1404" formatCode="0.00">
                  <c:v>-8.4903404911111053</c:v>
                </c:pt>
                <c:pt idx="1405" formatCode="0.00">
                  <c:v>-13.109388700246914</c:v>
                </c:pt>
                <c:pt idx="1406" formatCode="0.00">
                  <c:v>-20.576409634814819</c:v>
                </c:pt>
                <c:pt idx="1407" formatCode="0.00">
                  <c:v>-22.49513103549382</c:v>
                </c:pt>
                <c:pt idx="1408" formatCode="0.00">
                  <c:v>-15.775627727407402</c:v>
                </c:pt>
                <c:pt idx="1409" formatCode="0.00">
                  <c:v>-5.6805893392592619</c:v>
                </c:pt>
                <c:pt idx="1410" formatCode="0.00">
                  <c:v>1.478483130185184</c:v>
                </c:pt>
                <c:pt idx="1411" formatCode="0.00">
                  <c:v>3.1027875161111136</c:v>
                </c:pt>
                <c:pt idx="1412" formatCode="0.00">
                  <c:v>2.2291814891975275</c:v>
                </c:pt>
                <c:pt idx="1413" formatCode="0.00">
                  <c:v>1.3277415212345702</c:v>
                </c:pt>
                <c:pt idx="1414" formatCode="0.00">
                  <c:v>0.78286980179012466</c:v>
                </c:pt>
                <c:pt idx="1415" formatCode="0.00">
                  <c:v>1.4673242605555545</c:v>
                </c:pt>
                <c:pt idx="1416" formatCode="0.00">
                  <c:v>4.6181811614814823</c:v>
                </c:pt>
                <c:pt idx="1417" formatCode="0.00">
                  <c:v>10.008900631851853</c:v>
                </c:pt>
                <c:pt idx="1418" formatCode="0.00">
                  <c:v>15.704795815370368</c:v>
                </c:pt>
                <c:pt idx="1419" formatCode="0.00">
                  <c:v>19.165512094814808</c:v>
                </c:pt>
                <c:pt idx="1420" formatCode="0.00">
                  <c:v>18.148015312592594</c:v>
                </c:pt>
                <c:pt idx="1421" formatCode="0.00">
                  <c:v>11.865938826481491</c:v>
                </c:pt>
                <c:pt idx="1422" formatCode="0.00">
                  <c:v>3.1268182050000006</c:v>
                </c:pt>
                <c:pt idx="1423" formatCode="0.00">
                  <c:v>-6.0009863278395192</c:v>
                </c:pt>
                <c:pt idx="1424" formatCode="0.00">
                  <c:v>-11.116413123395061</c:v>
                </c:pt>
                <c:pt idx="1425" formatCode="0.00">
                  <c:v>-6.5664454888271599</c:v>
                </c:pt>
                <c:pt idx="1426" formatCode="0.00">
                  <c:v>0.99856165067902203</c:v>
                </c:pt>
                <c:pt idx="1427" formatCode="0.00">
                  <c:v>7.0986606027160484</c:v>
                </c:pt>
                <c:pt idx="1428" formatCode="0.00">
                  <c:v>14.313031001296292</c:v>
                </c:pt>
                <c:pt idx="1429" formatCode="0.00">
                  <c:v>17.12397989660494</c:v>
                </c:pt>
                <c:pt idx="1430" formatCode="0.00">
                  <c:v>11.310604254074073</c:v>
                </c:pt>
                <c:pt idx="1431" formatCode="0.00">
                  <c:v>3.4649674151234611</c:v>
                </c:pt>
                <c:pt idx="1432" formatCode="0.00">
                  <c:v>-3.414497962407403</c:v>
                </c:pt>
                <c:pt idx="1433" formatCode="0.00">
                  <c:v>-10.852242479691352</c:v>
                </c:pt>
                <c:pt idx="1434" formatCode="0.00">
                  <c:v>-18.261230794814811</c:v>
                </c:pt>
                <c:pt idx="1435" formatCode="0.00">
                  <c:v>-19.295417930802468</c:v>
                </c:pt>
                <c:pt idx="1436" formatCode="0.00">
                  <c:v>-16.201959061728392</c:v>
                </c:pt>
                <c:pt idx="1437" formatCode="0.00">
                  <c:v>-7.7364994540740719</c:v>
                </c:pt>
                <c:pt idx="1438" formatCode="0.00">
                  <c:v>0.29793570055555296</c:v>
                </c:pt>
                <c:pt idx="1439" formatCode="0.00">
                  <c:v>4.0325745926543206</c:v>
                </c:pt>
                <c:pt idx="1440" formatCode="0.00">
                  <c:v>4.7327940684567924</c:v>
                </c:pt>
                <c:pt idx="1441" formatCode="0.00">
                  <c:v>3.07054624691358</c:v>
                </c:pt>
                <c:pt idx="1442" formatCode="0.00">
                  <c:v>0.77907832648147957</c:v>
                </c:pt>
                <c:pt idx="1443" formatCode="0.00">
                  <c:v>-1.8971223380246911</c:v>
                </c:pt>
                <c:pt idx="1444" formatCode="0.00">
                  <c:v>-2.5054101195061698</c:v>
                </c:pt>
                <c:pt idx="1445" formatCode="0.00">
                  <c:v>-0.5502194690740756</c:v>
                </c:pt>
                <c:pt idx="1446" formatCode="0.00">
                  <c:v>1.3364100000000003</c:v>
                </c:pt>
                <c:pt idx="1447" formatCode="0.00">
                  <c:v>1.9554402531481485</c:v>
                </c:pt>
                <c:pt idx="1448" formatCode="0.00">
                  <c:v>0.89133622376542965</c:v>
                </c:pt>
                <c:pt idx="1449" formatCode="0.00">
                  <c:v>-2.7558889611728392</c:v>
                </c:pt>
                <c:pt idx="1450" formatCode="0.00">
                  <c:v>-6.7118015740740731</c:v>
                </c:pt>
                <c:pt idx="1451" formatCode="0.00">
                  <c:v>-5.9805293105555544</c:v>
                </c:pt>
                <c:pt idx="1452" formatCode="0.00">
                  <c:v>-2.2697228170370369</c:v>
                </c:pt>
                <c:pt idx="1453" formatCode="0.00">
                  <c:v>-0.27144172740740735</c:v>
                </c:pt>
                <c:pt idx="1454" formatCode="0.00">
                  <c:v>0</c:v>
                </c:pt>
                <c:pt idx="1455" formatCode="0.00">
                  <c:v>0</c:v>
                </c:pt>
                <c:pt idx="1456" formatCode="0.00">
                  <c:v>0</c:v>
                </c:pt>
                <c:pt idx="1457" formatCode="0.00">
                  <c:v>0</c:v>
                </c:pt>
                <c:pt idx="1458" formatCode="0.00">
                  <c:v>0</c:v>
                </c:pt>
                <c:pt idx="1459" formatCode="0.00">
                  <c:v>0</c:v>
                </c:pt>
                <c:pt idx="1460" formatCode="0.00">
                  <c:v>0</c:v>
                </c:pt>
                <c:pt idx="1461" formatCode="0.00">
                  <c:v>0</c:v>
                </c:pt>
                <c:pt idx="1462" formatCode="0.00">
                  <c:v>0</c:v>
                </c:pt>
                <c:pt idx="1463" formatCode="0.00">
                  <c:v>0</c:v>
                </c:pt>
                <c:pt idx="1464" formatCode="0.00">
                  <c:v>0</c:v>
                </c:pt>
                <c:pt idx="1465" formatCode="0.00">
                  <c:v>0</c:v>
                </c:pt>
                <c:pt idx="1466" formatCode="0.00">
                  <c:v>0</c:v>
                </c:pt>
                <c:pt idx="1467" formatCode="0.00">
                  <c:v>0</c:v>
                </c:pt>
                <c:pt idx="1468" formatCode="0.00">
                  <c:v>0</c:v>
                </c:pt>
                <c:pt idx="1469" formatCode="0.00">
                  <c:v>0</c:v>
                </c:pt>
                <c:pt idx="1470" formatCode="0.00">
                  <c:v>0</c:v>
                </c:pt>
                <c:pt idx="1471" formatCode="0.00">
                  <c:v>0</c:v>
                </c:pt>
                <c:pt idx="1472" formatCode="0.00">
                  <c:v>0</c:v>
                </c:pt>
                <c:pt idx="1473" formatCode="0.00">
                  <c:v>0</c:v>
                </c:pt>
                <c:pt idx="1474" formatCode="0.00">
                  <c:v>0</c:v>
                </c:pt>
                <c:pt idx="1475" formatCode="0.00">
                  <c:v>0</c:v>
                </c:pt>
                <c:pt idx="1476" formatCode="0.00">
                  <c:v>0</c:v>
                </c:pt>
                <c:pt idx="1477" formatCode="0.00">
                  <c:v>0</c:v>
                </c:pt>
                <c:pt idx="1478" formatCode="0.00">
                  <c:v>0</c:v>
                </c:pt>
                <c:pt idx="1479" formatCode="0.00">
                  <c:v>0</c:v>
                </c:pt>
                <c:pt idx="1480" formatCode="0.00">
                  <c:v>0</c:v>
                </c:pt>
                <c:pt idx="1481" formatCode="0.00">
                  <c:v>0.79339762197530872</c:v>
                </c:pt>
                <c:pt idx="1482" formatCode="0.00">
                  <c:v>1.5010321224691361</c:v>
                </c:pt>
                <c:pt idx="1483" formatCode="0.00">
                  <c:v>1.9031198161111111</c:v>
                </c:pt>
                <c:pt idx="1484" formatCode="0.00">
                  <c:v>2.0777948536419748</c:v>
                </c:pt>
                <c:pt idx="1485" formatCode="0.00">
                  <c:v>2.1801449441975307</c:v>
                </c:pt>
                <c:pt idx="1486" formatCode="0.00">
                  <c:v>2.3292833520987659</c:v>
                </c:pt>
                <c:pt idx="1487" formatCode="0.00">
                  <c:v>2.7260055385802464</c:v>
                </c:pt>
                <c:pt idx="1488" formatCode="0.00">
                  <c:v>3.6471915264814805</c:v>
                </c:pt>
                <c:pt idx="1489" formatCode="0.00">
                  <c:v>5.0195308087037027</c:v>
                </c:pt>
                <c:pt idx="1490" formatCode="0.00">
                  <c:v>6.9145286851851866</c:v>
                </c:pt>
                <c:pt idx="1491" formatCode="0.00">
                  <c:v>9.3460923355555572</c:v>
                </c:pt>
                <c:pt idx="1492" formatCode="0.00">
                  <c:v>12.111057633888887</c:v>
                </c:pt>
                <c:pt idx="1493" formatCode="0.00">
                  <c:v>14.871919167962959</c:v>
                </c:pt>
                <c:pt idx="1494" formatCode="0.00">
                  <c:v>16.992134112654327</c:v>
                </c:pt>
                <c:pt idx="1495" formatCode="0.00">
                  <c:v>18.112252657345682</c:v>
                </c:pt>
                <c:pt idx="1496" formatCode="0.00">
                  <c:v>18.699628587962966</c:v>
                </c:pt>
                <c:pt idx="1497" formatCode="0.00">
                  <c:v>18.396385644691353</c:v>
                </c:pt>
                <c:pt idx="1498" formatCode="0.00">
                  <c:v>17.647203586481481</c:v>
                </c:pt>
                <c:pt idx="1499" formatCode="0.00">
                  <c:v>16.542990195123476</c:v>
                </c:pt>
                <c:pt idx="1500" formatCode="0.00">
                  <c:v>14.781890004999983</c:v>
                </c:pt>
                <c:pt idx="1501" formatCode="0.00">
                  <c:v>12.708664681543199</c:v>
                </c:pt>
                <c:pt idx="1502" formatCode="0.00">
                  <c:v>10.385787137345678</c:v>
                </c:pt>
                <c:pt idx="1503" formatCode="0.00">
                  <c:v>9.2136768716666708</c:v>
                </c:pt>
                <c:pt idx="1504" formatCode="0.00">
                  <c:v>8.6792685363580464</c:v>
                </c:pt>
                <c:pt idx="1505" formatCode="0.00">
                  <c:v>8.4365999617901153</c:v>
                </c:pt>
                <c:pt idx="1506" formatCode="0.00">
                  <c:v>8.5498260718518431</c:v>
                </c:pt>
                <c:pt idx="1507" formatCode="0.00">
                  <c:v>7.9427346666666736</c:v>
                </c:pt>
                <c:pt idx="1508" formatCode="0.00">
                  <c:v>7.6617844336419756</c:v>
                </c:pt>
                <c:pt idx="1509" formatCode="0.00">
                  <c:v>8.0915365123456855</c:v>
                </c:pt>
                <c:pt idx="1510" formatCode="0.00">
                  <c:v>8.9058784039506094</c:v>
                </c:pt>
                <c:pt idx="1511" formatCode="0.00">
                  <c:v>10.120469476604944</c:v>
                </c:pt>
                <c:pt idx="1512" formatCode="0.00">
                  <c:v>12.521542825679024</c:v>
                </c:pt>
                <c:pt idx="1513" formatCode="0.00">
                  <c:v>15.859882458333333</c:v>
                </c:pt>
                <c:pt idx="1514" formatCode="0.00">
                  <c:v>19.464019256543196</c:v>
                </c:pt>
                <c:pt idx="1515" formatCode="0.00">
                  <c:v>22.990473127222224</c:v>
                </c:pt>
                <c:pt idx="1516" formatCode="0.00">
                  <c:v>25.146524975370362</c:v>
                </c:pt>
                <c:pt idx="1517" formatCode="0.00">
                  <c:v>24.771847900555553</c:v>
                </c:pt>
                <c:pt idx="1518" formatCode="0.00">
                  <c:v>21.490956524444481</c:v>
                </c:pt>
                <c:pt idx="1519" formatCode="0.00">
                  <c:v>17.811390905000014</c:v>
                </c:pt>
                <c:pt idx="1520" formatCode="0.00">
                  <c:v>14.834847877098767</c:v>
                </c:pt>
                <c:pt idx="1521" formatCode="0.00">
                  <c:v>12.631678986481482</c:v>
                </c:pt>
                <c:pt idx="1522" formatCode="0.00">
                  <c:v>10.840615726172812</c:v>
                </c:pt>
                <c:pt idx="1523" formatCode="0.00">
                  <c:v>8.975890468888835</c:v>
                </c:pt>
                <c:pt idx="1524" formatCode="0.00">
                  <c:v>6.5973877931481617</c:v>
                </c:pt>
                <c:pt idx="1525" formatCode="0.00">
                  <c:v>3.2108618271604938</c:v>
                </c:pt>
                <c:pt idx="1526" formatCode="0.00">
                  <c:v>-1.6061771614814806</c:v>
                </c:pt>
                <c:pt idx="1527" formatCode="0.00">
                  <c:v>-7.7298155169752967</c:v>
                </c:pt>
                <c:pt idx="1528" formatCode="0.00">
                  <c:v>-12.630139964444465</c:v>
                </c:pt>
                <c:pt idx="1529" formatCode="0.00">
                  <c:v>-15.37331530345676</c:v>
                </c:pt>
                <c:pt idx="1530" formatCode="0.00">
                  <c:v>-14.840425128641948</c:v>
                </c:pt>
                <c:pt idx="1531" formatCode="0.00">
                  <c:v>-11.847923358024691</c:v>
                </c:pt>
                <c:pt idx="1532" formatCode="0.00">
                  <c:v>-7.8682593780246979</c:v>
                </c:pt>
                <c:pt idx="1533" formatCode="0.00">
                  <c:v>-3.3384883401851848</c:v>
                </c:pt>
                <c:pt idx="1534" formatCode="0.00">
                  <c:v>1.0161566022222281</c:v>
                </c:pt>
                <c:pt idx="1535" formatCode="0.00">
                  <c:v>5.3156474074073916</c:v>
                </c:pt>
                <c:pt idx="1536" formatCode="0.00">
                  <c:v>10.077578784197527</c:v>
                </c:pt>
                <c:pt idx="1537" formatCode="0.00">
                  <c:v>15.850984810123471</c:v>
                </c:pt>
                <c:pt idx="1538" formatCode="0.00">
                  <c:v>22.088167798518501</c:v>
                </c:pt>
                <c:pt idx="1539" formatCode="0.00">
                  <c:v>27.209026354567914</c:v>
                </c:pt>
                <c:pt idx="1540" formatCode="0.00">
                  <c:v>31.944134053333332</c:v>
                </c:pt>
                <c:pt idx="1541" formatCode="0.00">
                  <c:v>35.77991947061728</c:v>
                </c:pt>
                <c:pt idx="1542" formatCode="0.00">
                  <c:v>38.901755306728454</c:v>
                </c:pt>
                <c:pt idx="1543" formatCode="0.00">
                  <c:v>41.239319312592556</c:v>
                </c:pt>
                <c:pt idx="1544" formatCode="0.00">
                  <c:v>40.903063056543218</c:v>
                </c:pt>
                <c:pt idx="1545" formatCode="0.00">
                  <c:v>37.479402726481531</c:v>
                </c:pt>
                <c:pt idx="1546" formatCode="0.00">
                  <c:v>30.042045484197502</c:v>
                </c:pt>
                <c:pt idx="1547" formatCode="0.00">
                  <c:v>21.892170006172808</c:v>
                </c:pt>
                <c:pt idx="1548" formatCode="0.00">
                  <c:v>16.272898888888854</c:v>
                </c:pt>
                <c:pt idx="1549" formatCode="0.00">
                  <c:v>12.838773545925926</c:v>
                </c:pt>
                <c:pt idx="1550" formatCode="0.00">
                  <c:v>12.303265722222255</c:v>
                </c:pt>
                <c:pt idx="1551" formatCode="0.00">
                  <c:v>12.968877606481481</c:v>
                </c:pt>
                <c:pt idx="1552" formatCode="0.00">
                  <c:v>14.240870814814828</c:v>
                </c:pt>
                <c:pt idx="1553" formatCode="0.00">
                  <c:v>15.560067116111147</c:v>
                </c:pt>
                <c:pt idx="1554" formatCode="0.00">
                  <c:v>16.288576368148149</c:v>
                </c:pt>
                <c:pt idx="1555" formatCode="0.00">
                  <c:v>16.430441802222223</c:v>
                </c:pt>
                <c:pt idx="1556" formatCode="0.00">
                  <c:v>16.554606782037038</c:v>
                </c:pt>
                <c:pt idx="1557" formatCode="0.00">
                  <c:v>17.944486830925857</c:v>
                </c:pt>
                <c:pt idx="1558" formatCode="0.00">
                  <c:v>20.005467279259257</c:v>
                </c:pt>
                <c:pt idx="1559" formatCode="0.00">
                  <c:v>22.147652381543285</c:v>
                </c:pt>
                <c:pt idx="1560" formatCode="0.00">
                  <c:v>25.002716145000019</c:v>
                </c:pt>
                <c:pt idx="1561" formatCode="0.00">
                  <c:v>28.005078710123421</c:v>
                </c:pt>
                <c:pt idx="1562" formatCode="0.00">
                  <c:v>29.121507481481409</c:v>
                </c:pt>
                <c:pt idx="1563" formatCode="0.00">
                  <c:v>29.583481628641991</c:v>
                </c:pt>
                <c:pt idx="1564" formatCode="0.00">
                  <c:v>30.045615349135819</c:v>
                </c:pt>
                <c:pt idx="1565" formatCode="0.00">
                  <c:v>31.204251235555535</c:v>
                </c:pt>
                <c:pt idx="1566" formatCode="0.00">
                  <c:v>32.414123507716091</c:v>
                </c:pt>
                <c:pt idx="1567" formatCode="0.00">
                  <c:v>32.927833330617325</c:v>
                </c:pt>
                <c:pt idx="1568" formatCode="0.00">
                  <c:v>34.171318204259258</c:v>
                </c:pt>
                <c:pt idx="1569" formatCode="0.00">
                  <c:v>33.98603843462957</c:v>
                </c:pt>
                <c:pt idx="1570" formatCode="0.00">
                  <c:v>32.214754307469093</c:v>
                </c:pt>
                <c:pt idx="1571" formatCode="0.00">
                  <c:v>31.116227433086461</c:v>
                </c:pt>
                <c:pt idx="1572" formatCode="0.00">
                  <c:v>29.953010780000024</c:v>
                </c:pt>
                <c:pt idx="1573" formatCode="0.00">
                  <c:v>28.728990205246912</c:v>
                </c:pt>
                <c:pt idx="1574" formatCode="0.00">
                  <c:v>27.448053435864178</c:v>
                </c:pt>
                <c:pt idx="1575" formatCode="0.00">
                  <c:v>24.52580303185178</c:v>
                </c:pt>
                <c:pt idx="1576" formatCode="0.00">
                  <c:v>20.693151037283993</c:v>
                </c:pt>
                <c:pt idx="1577" formatCode="0.00">
                  <c:v>17.583639996049385</c:v>
                </c:pt>
                <c:pt idx="1578" formatCode="0.00">
                  <c:v>13.612872468148149</c:v>
                </c:pt>
                <c:pt idx="1579" formatCode="0.00">
                  <c:v>9.5916134716666672</c:v>
                </c:pt>
                <c:pt idx="1580" formatCode="0.00">
                  <c:v>6.3599558014814352</c:v>
                </c:pt>
                <c:pt idx="1581" formatCode="0.00">
                  <c:v>4.7355189383333798</c:v>
                </c:pt>
                <c:pt idx="1582" formatCode="0.00">
                  <c:v>3.1189117592592819</c:v>
                </c:pt>
                <c:pt idx="1583" formatCode="0.00">
                  <c:v>2.3056167361110673</c:v>
                </c:pt>
                <c:pt idx="1584" formatCode="0.00">
                  <c:v>1.5004664746296297</c:v>
                </c:pt>
                <c:pt idx="1585" formatCode="0.00">
                  <c:v>-0.88574137499997729</c:v>
                </c:pt>
                <c:pt idx="1586" formatCode="0.00">
                  <c:v>-2.4585207051851845</c:v>
                </c:pt>
                <c:pt idx="1587" formatCode="0.00">
                  <c:v>-4.0100459259259464</c:v>
                </c:pt>
                <c:pt idx="1588" formatCode="0.00">
                  <c:v>-5.5363900401852266</c:v>
                </c:pt>
                <c:pt idx="1589" formatCode="0.00">
                  <c:v>-6.2636048908024673</c:v>
                </c:pt>
                <c:pt idx="1590" formatCode="0.00">
                  <c:v>-5.4507188278394398</c:v>
                </c:pt>
                <c:pt idx="1591" formatCode="0.00">
                  <c:v>-3.1391919187653894</c:v>
                </c:pt>
                <c:pt idx="1592" formatCode="0.00">
                  <c:v>-0.86359956018516382</c:v>
                </c:pt>
                <c:pt idx="1593" formatCode="0.00">
                  <c:v>1.3862033190740741</c:v>
                </c:pt>
                <c:pt idx="1594" formatCode="0.00">
                  <c:v>2.8730442484567056</c:v>
                </c:pt>
                <c:pt idx="1595" formatCode="0.00">
                  <c:v>4.3494630524074509</c:v>
                </c:pt>
                <c:pt idx="1596" formatCode="0.00">
                  <c:v>5.8263991882099404</c:v>
                </c:pt>
                <c:pt idx="1597" formatCode="0.00">
                  <c:v>4.3327976938888257</c:v>
                </c:pt>
                <c:pt idx="1598" formatCode="0.00">
                  <c:v>2.8386963210494036</c:v>
                </c:pt>
                <c:pt idx="1599" formatCode="0.00">
                  <c:v>0.61892205117288235</c:v>
                </c:pt>
                <c:pt idx="1600" formatCode="0.00">
                  <c:v>-2.3135669088888875</c:v>
                </c:pt>
                <c:pt idx="1601" formatCode="0.00">
                  <c:v>-3.7525182145679201</c:v>
                </c:pt>
                <c:pt idx="1602" formatCode="0.00">
                  <c:v>-5.1662348070988058</c:v>
                </c:pt>
                <c:pt idx="1603" formatCode="0.00">
                  <c:v>-5.8368410601851846</c:v>
                </c:pt>
                <c:pt idx="1604" formatCode="0.00">
                  <c:v>-4.3720647638888677</c:v>
                </c:pt>
                <c:pt idx="1605" formatCode="0.00">
                  <c:v>-1.5336710690741138</c:v>
                </c:pt>
                <c:pt idx="1606" formatCode="0.00">
                  <c:v>0.56776612277771843</c:v>
                </c:pt>
                <c:pt idx="1607" formatCode="0.00">
                  <c:v>3.343608624938351</c:v>
                </c:pt>
                <c:pt idx="1608" formatCode="0.00">
                  <c:v>5.4178759150617877</c:v>
                </c:pt>
                <c:pt idx="1609" formatCode="0.00">
                  <c:v>6.7918910688888694</c:v>
                </c:pt>
                <c:pt idx="1610" formatCode="0.00">
                  <c:v>8.1767521800000011</c:v>
                </c:pt>
                <c:pt idx="1611" formatCode="0.00">
                  <c:v>9.5616132911111311</c:v>
                </c:pt>
                <c:pt idx="1612" formatCode="0.00">
                  <c:v>10.274017890370352</c:v>
                </c:pt>
                <c:pt idx="1613" formatCode="0.00">
                  <c:v>10.978392421296238</c:v>
                </c:pt>
                <c:pt idx="1614" formatCode="0.00">
                  <c:v>13.099343828148166</c:v>
                </c:pt>
                <c:pt idx="1615" formatCode="0.00">
                  <c:v>15.246593319506173</c:v>
                </c:pt>
                <c:pt idx="1616" formatCode="0.00">
                  <c:v>17.442532552839484</c:v>
                </c:pt>
                <c:pt idx="1617" formatCode="0.00">
                  <c:v>19.680442952160558</c:v>
                </c:pt>
                <c:pt idx="1618" formatCode="0.00">
                  <c:v>22.69993854839506</c:v>
                </c:pt>
                <c:pt idx="1619" formatCode="0.00">
                  <c:v>25.093371674382695</c:v>
                </c:pt>
                <c:pt idx="1620" formatCode="0.00">
                  <c:v>26.826638248209875</c:v>
                </c:pt>
                <c:pt idx="1621" formatCode="0.00">
                  <c:v>26.406666574074009</c:v>
                </c:pt>
                <c:pt idx="1622" formatCode="0.00">
                  <c:v>24.435817219074025</c:v>
                </c:pt>
                <c:pt idx="1623" formatCode="0.00">
                  <c:v>22.402188600555636</c:v>
                </c:pt>
                <c:pt idx="1624" formatCode="0.00">
                  <c:v>19.538083672160539</c:v>
                </c:pt>
                <c:pt idx="1625" formatCode="0.00">
                  <c:v>15.083885322530842</c:v>
                </c:pt>
                <c:pt idx="1626" formatCode="0.00">
                  <c:v>9.7842694087036595</c:v>
                </c:pt>
                <c:pt idx="1627" formatCode="0.00">
                  <c:v>5.2140866990123449</c:v>
                </c:pt>
                <c:pt idx="1628" formatCode="0.00">
                  <c:v>-1.6239295730863543</c:v>
                </c:pt>
                <c:pt idx="1629" formatCode="0.00">
                  <c:v>-9.1246557866667075</c:v>
                </c:pt>
                <c:pt idx="1630" formatCode="0.00">
                  <c:v>-14.954595543456811</c:v>
                </c:pt>
                <c:pt idx="1631" formatCode="0.00">
                  <c:v>-18.375573135802487</c:v>
                </c:pt>
                <c:pt idx="1632" formatCode="0.00">
                  <c:v>-18.070364417962981</c:v>
                </c:pt>
                <c:pt idx="1633" formatCode="0.00">
                  <c:v>-13.5442756357407</c:v>
                </c:pt>
                <c:pt idx="1634" formatCode="0.00">
                  <c:v>-7.1072101419753286</c:v>
                </c:pt>
                <c:pt idx="1635" formatCode="0.00">
                  <c:v>-0.1326204809259445</c:v>
                </c:pt>
                <c:pt idx="1636" formatCode="0.00">
                  <c:v>5.385345523209935</c:v>
                </c:pt>
                <c:pt idx="1637" formatCode="0.00">
                  <c:v>7.4474375469753484</c:v>
                </c:pt>
                <c:pt idx="1638" formatCode="0.00">
                  <c:v>7.4474375469752507</c:v>
                </c:pt>
                <c:pt idx="1639" formatCode="0.00">
                  <c:v>5.3745070459258866</c:v>
                </c:pt>
                <c:pt idx="1640" formatCode="0.00">
                  <c:v>3.2985665050000788</c:v>
                </c:pt>
                <c:pt idx="1641" formatCode="0.00">
                  <c:v>1.916819633888948</c:v>
                </c:pt>
                <c:pt idx="1642" formatCode="0.00">
                  <c:v>1.9060563199999625</c:v>
                </c:pt>
                <c:pt idx="1643" formatCode="0.00">
                  <c:v>3.9317161481480913</c:v>
                </c:pt>
                <c:pt idx="1644" formatCode="0.00">
                  <c:v>7.3074201725926304</c:v>
                </c:pt>
                <c:pt idx="1645" formatCode="0.00">
                  <c:v>12.056824793148207</c:v>
                </c:pt>
                <c:pt idx="1646" formatCode="0.00">
                  <c:v>16.200639653333255</c:v>
                </c:pt>
                <c:pt idx="1647" formatCode="0.00">
                  <c:v>19.737850001790047</c:v>
                </c:pt>
                <c:pt idx="1648" formatCode="0.00">
                  <c:v>22.696071648703761</c:v>
                </c:pt>
                <c:pt idx="1649" formatCode="0.00">
                  <c:v>25.031901961481523</c:v>
                </c:pt>
                <c:pt idx="1650" formatCode="0.00">
                  <c:v>27.462136625000024</c:v>
                </c:pt>
                <c:pt idx="1651" formatCode="0.00">
                  <c:v>28.537836862283928</c:v>
                </c:pt>
                <c:pt idx="1652" formatCode="0.00">
                  <c:v>28.90623257537035</c:v>
                </c:pt>
                <c:pt idx="1653" formatCode="0.00">
                  <c:v>27.80512854820994</c:v>
                </c:pt>
                <c:pt idx="1654" formatCode="0.00">
                  <c:v>25.877545021543192</c:v>
                </c:pt>
                <c:pt idx="1655" formatCode="0.00">
                  <c:v>24.631788240740693</c:v>
                </c:pt>
                <c:pt idx="1656" formatCode="0.00">
                  <c:v>22.580611555555539</c:v>
                </c:pt>
                <c:pt idx="1657" formatCode="0.00">
                  <c:v>21.216165704691313</c:v>
                </c:pt>
                <c:pt idx="1658" formatCode="0.00">
                  <c:v>21.364414068148211</c:v>
                </c:pt>
                <c:pt idx="1659" formatCode="0.00">
                  <c:v>21.512702324938342</c:v>
                </c:pt>
                <c:pt idx="1660" formatCode="0.00">
                  <c:v>21.661030475061686</c:v>
                </c:pt>
                <c:pt idx="1661" formatCode="0.00">
                  <c:v>21.809398518518478</c:v>
                </c:pt>
                <c:pt idx="1662" formatCode="0.00">
                  <c:v>21.957806455308599</c:v>
                </c:pt>
                <c:pt idx="1663" formatCode="0.00">
                  <c:v>21.313414779259258</c:v>
                </c:pt>
                <c:pt idx="1664" formatCode="0.00">
                  <c:v>21.438775312407408</c:v>
                </c:pt>
                <c:pt idx="1665" formatCode="0.00">
                  <c:v>21.58208189314815</c:v>
                </c:pt>
                <c:pt idx="1666" formatCode="0.00">
                  <c:v>20.093140592345769</c:v>
                </c:pt>
                <c:pt idx="1667" formatCode="0.00">
                  <c:v>19.381753134814836</c:v>
                </c:pt>
                <c:pt idx="1668" formatCode="0.00">
                  <c:v>17.847556327160497</c:v>
                </c:pt>
                <c:pt idx="1669" formatCode="0.00">
                  <c:v>16.271000345925906</c:v>
                </c:pt>
                <c:pt idx="1670" formatCode="0.00">
                  <c:v>15.504246004691264</c:v>
                </c:pt>
                <c:pt idx="1671" formatCode="0.00">
                  <c:v>14.720218815370441</c:v>
                </c:pt>
                <c:pt idx="1672" formatCode="0.00">
                  <c:v>13.932285199012346</c:v>
                </c:pt>
                <c:pt idx="1673" formatCode="0.00">
                  <c:v>12.304239464444422</c:v>
                </c:pt>
                <c:pt idx="1674" formatCode="0.00">
                  <c:v>11.488261513641998</c:v>
                </c:pt>
                <c:pt idx="1675" formatCode="0.00">
                  <c:v>11.497724000987677</c:v>
                </c:pt>
                <c:pt idx="1676" formatCode="0.00">
                  <c:v>10.679791278333404</c:v>
                </c:pt>
                <c:pt idx="1677" formatCode="0.00">
                  <c:v>9.8523954450000009</c:v>
                </c:pt>
                <c:pt idx="1678" formatCode="0.00">
                  <c:v>9.0249996116665976</c:v>
                </c:pt>
                <c:pt idx="1679" formatCode="0.00">
                  <c:v>7.3640048651850902</c:v>
                </c:pt>
                <c:pt idx="1680" formatCode="0.00">
                  <c:v>5.7007209459259256</c:v>
                </c:pt>
                <c:pt idx="1681" formatCode="0.00">
                  <c:v>4.8625474272222702</c:v>
                </c:pt>
                <c:pt idx="1682" formatCode="0.00">
                  <c:v>4.8498193333333814</c:v>
                </c:pt>
                <c:pt idx="1683" formatCode="0.00">
                  <c:v>6.4762403679629168</c:v>
                </c:pt>
                <c:pt idx="1684" formatCode="0.00">
                  <c:v>8.9274560335801763</c:v>
                </c:pt>
                <c:pt idx="1685" formatCode="0.00">
                  <c:v>11.384215292839526</c:v>
                </c:pt>
                <c:pt idx="1686" formatCode="0.00">
                  <c:v>14.684022239259329</c:v>
                </c:pt>
                <c:pt idx="1687" formatCode="0.00">
                  <c:v>16.377949167654297</c:v>
                </c:pt>
                <c:pt idx="1688" formatCode="0.00">
                  <c:v>16.431438538518496</c:v>
                </c:pt>
                <c:pt idx="1689" formatCode="0.00">
                  <c:v>16.484937882716142</c:v>
                </c:pt>
                <c:pt idx="1690" formatCode="0.00">
                  <c:v>14.877135471851805</c:v>
                </c:pt>
                <c:pt idx="1691" formatCode="0.00">
                  <c:v>13.237366092839435</c:v>
                </c:pt>
                <c:pt idx="1692" formatCode="0.00">
                  <c:v>12.425647046666761</c:v>
                </c:pt>
                <c:pt idx="1693" formatCode="0.00">
                  <c:v>11.601852501790146</c:v>
                </c:pt>
                <c:pt idx="1694" formatCode="0.00">
                  <c:v>11.611322469135709</c:v>
                </c:pt>
                <c:pt idx="1695" formatCode="0.00">
                  <c:v>11.620793059814719</c:v>
                </c:pt>
                <c:pt idx="1696" formatCode="0.00">
                  <c:v>11.630264273827301</c:v>
                </c:pt>
                <c:pt idx="1697" formatCode="0.00">
                  <c:v>11.639736111172985</c:v>
                </c:pt>
                <c:pt idx="1698" formatCode="0.00">
                  <c:v>11.649208571851755</c:v>
                </c:pt>
                <c:pt idx="1699" formatCode="0.00">
                  <c:v>11.658681655864104</c:v>
                </c:pt>
                <c:pt idx="1700" formatCode="0.00">
                  <c:v>10.829675424938223</c:v>
                </c:pt>
                <c:pt idx="1701" formatCode="0.00">
                  <c:v>9.1527155483951077</c:v>
                </c:pt>
                <c:pt idx="1702" formatCode="0.00">
                  <c:v>7.4695419953705144</c:v>
                </c:pt>
                <c:pt idx="1703" formatCode="0.00">
                  <c:v>6.6205925926542752</c:v>
                </c:pt>
                <c:pt idx="1704" formatCode="0.00">
                  <c:v>6.6094736153703222</c:v>
                </c:pt>
                <c:pt idx="1705" formatCode="0.00">
                  <c:v>5.7644412363580253</c:v>
                </c:pt>
                <c:pt idx="1706" formatCode="0.00">
                  <c:v>5.7497272039506182</c:v>
                </c:pt>
                <c:pt idx="1707" formatCode="0.00">
                  <c:v>6.5705768298766154</c:v>
                </c:pt>
                <c:pt idx="1708" formatCode="0.00">
                  <c:v>6.5594690725925462</c:v>
                </c:pt>
                <c:pt idx="1709" formatCode="0.00">
                  <c:v>7.3764116481481725</c:v>
                </c:pt>
                <c:pt idx="1710" formatCode="0.00">
                  <c:v>8.1976037783333098</c:v>
                </c:pt>
                <c:pt idx="1711" formatCode="0.00">
                  <c:v>8.1907486923456556</c:v>
                </c:pt>
                <c:pt idx="1712" formatCode="0.00">
                  <c:v>9.8360778716666672</c:v>
                </c:pt>
                <c:pt idx="1713" formatCode="0.00">
                  <c:v>11.497724000987677</c:v>
                </c:pt>
                <c:pt idx="1714" formatCode="0.00">
                  <c:v>12.334582944999976</c:v>
                </c:pt>
                <c:pt idx="1715" formatCode="0.00">
                  <c:v>14.012214740061729</c:v>
                </c:pt>
                <c:pt idx="1716" formatCode="0.00">
                  <c:v>14.877135471851927</c:v>
                </c:pt>
                <c:pt idx="1717" formatCode="0.00">
                  <c:v>15.745973850678919</c:v>
                </c:pt>
                <c:pt idx="1718" formatCode="0.00">
                  <c:v>16.632112504259233</c:v>
                </c:pt>
                <c:pt idx="1719" formatCode="0.00">
                  <c:v>17.523477180555602</c:v>
                </c:pt>
                <c:pt idx="1720" formatCode="0.00">
                  <c:v>18.43476012962963</c:v>
                </c:pt>
                <c:pt idx="1721" formatCode="0.00">
                  <c:v>19.352578723765383</c:v>
                </c:pt>
                <c:pt idx="1722" formatCode="0.00">
                  <c:v>19.444676051172788</c:v>
                </c:pt>
                <c:pt idx="1723" formatCode="0.00">
                  <c:v>17.818400842222271</c:v>
                </c:pt>
                <c:pt idx="1724" formatCode="0.00">
                  <c:v>15.312223685185135</c:v>
                </c:pt>
                <c:pt idx="1725" formatCode="0.00">
                  <c:v>12.770122642963061</c:v>
                </c:pt>
                <c:pt idx="1726" formatCode="0.00">
                  <c:v>10.212012871666666</c:v>
                </c:pt>
                <c:pt idx="1727" formatCode="0.00">
                  <c:v>5.0712337540738792</c:v>
                </c:pt>
                <c:pt idx="1728" formatCode="0.00">
                  <c:v>-1.7675058789504217</c:v>
                </c:pt>
                <c:pt idx="1729" formatCode="0.00">
                  <c:v>-9.3757118372838075</c:v>
                </c:pt>
                <c:pt idx="1730" formatCode="0.00">
                  <c:v>-17.65194883555565</c:v>
                </c:pt>
                <c:pt idx="1731" formatCode="0.00">
                  <c:v>-25.646112979938355</c:v>
                </c:pt>
                <c:pt idx="1732" formatCode="0.00">
                  <c:v>-30.023667052530911</c:v>
                </c:pt>
                <c:pt idx="1733" formatCode="0.00">
                  <c:v>-31.013992628148099</c:v>
                </c:pt>
                <c:pt idx="1734" formatCode="0.00">
                  <c:v>-30.360507462962911</c:v>
                </c:pt>
                <c:pt idx="1735" formatCode="0.00">
                  <c:v>-28.212584584876584</c:v>
                </c:pt>
                <c:pt idx="1736" formatCode="0.00">
                  <c:v>-26.152037719197544</c:v>
                </c:pt>
                <c:pt idx="1737" formatCode="0.00">
                  <c:v>-24.903942610123408</c:v>
                </c:pt>
                <c:pt idx="1738" formatCode="0.00">
                  <c:v>-25.113403560185201</c:v>
                </c:pt>
                <c:pt idx="1739" formatCode="0.00">
                  <c:v>-24.570983877222236</c:v>
                </c:pt>
                <c:pt idx="1740" formatCode="0.00">
                  <c:v>-23.367525633580204</c:v>
                </c:pt>
                <c:pt idx="1741" formatCode="0.00">
                  <c:v>-21.525423603395005</c:v>
                </c:pt>
                <c:pt idx="1742" formatCode="0.00">
                  <c:v>-17.817915117037071</c:v>
                </c:pt>
                <c:pt idx="1743" formatCode="0.00">
                  <c:v>-13.003855278765448</c:v>
                </c:pt>
                <c:pt idx="1744" formatCode="0.00">
                  <c:v>-9.6547075199999259</c:v>
                </c:pt>
                <c:pt idx="1745" formatCode="0.00">
                  <c:v>-7.6536445624074423</c:v>
                </c:pt>
                <c:pt idx="1746" formatCode="0.00">
                  <c:v>-5.7147996088889412</c:v>
                </c:pt>
                <c:pt idx="1747" formatCode="0.00">
                  <c:v>-5.0458585558024689</c:v>
                </c:pt>
                <c:pt idx="1748" formatCode="0.00">
                  <c:v>-4.9949570212345673</c:v>
                </c:pt>
                <c:pt idx="1749" formatCode="0.00">
                  <c:v>-3.7469098199999822</c:v>
                </c:pt>
                <c:pt idx="1750" formatCode="0.00">
                  <c:v>-2.52987470987651</c:v>
                </c:pt>
                <c:pt idx="1751" formatCode="0.00">
                  <c:v>-1.3336639039506506</c:v>
                </c:pt>
                <c:pt idx="1752" formatCode="0.00">
                  <c:v>0.42612454716044423</c:v>
                </c:pt>
                <c:pt idx="1753" formatCode="0.00">
                  <c:v>1.0032956450000001</c:v>
                </c:pt>
                <c:pt idx="1754" formatCode="0.00">
                  <c:v>0.996284795308642</c:v>
                </c:pt>
                <c:pt idx="1755" formatCode="0.00">
                  <c:v>0.98928952895061739</c:v>
                </c:pt>
                <c:pt idx="1756" formatCode="0.00">
                  <c:v>0.98230984592592596</c:v>
                </c:pt>
                <c:pt idx="1757" formatCode="0.00">
                  <c:v>0.97534574623456805</c:v>
                </c:pt>
                <c:pt idx="1758" formatCode="0.00">
                  <c:v>0.96839722987654342</c:v>
                </c:pt>
                <c:pt idx="1759" formatCode="0.00">
                  <c:v>0.40008698203706961</c:v>
                </c:pt>
                <c:pt idx="1760" formatCode="0.00">
                  <c:v>0.39570006944447689</c:v>
                </c:pt>
                <c:pt idx="1761" formatCode="0.00">
                  <c:v>0.39206145061731618</c:v>
                </c:pt>
                <c:pt idx="1762" formatCode="0.00">
                  <c:v>-0.16257753185186663</c:v>
                </c:pt>
                <c:pt idx="1763" formatCode="0.00">
                  <c:v>-0.16298882740742213</c:v>
                </c:pt>
                <c:pt idx="1764" formatCode="0.00">
                  <c:v>-0.16337768296297756</c:v>
                </c:pt>
                <c:pt idx="1765" formatCode="0.00">
                  <c:v>-0.163744098518533</c:v>
                </c:pt>
                <c:pt idx="1766" formatCode="0.00">
                  <c:v>-0.69873313580245378</c:v>
                </c:pt>
                <c:pt idx="1767" formatCode="0.00">
                  <c:v>-2.2847850912962664</c:v>
                </c:pt>
                <c:pt idx="1768" formatCode="0.00">
                  <c:v>-5.4070252651852018</c:v>
                </c:pt>
                <c:pt idx="1769" formatCode="0.00">
                  <c:v>-9.4486981698148131</c:v>
                </c:pt>
                <c:pt idx="1770" formatCode="0.00">
                  <c:v>-14.296257491111112</c:v>
                </c:pt>
                <c:pt idx="1771" formatCode="0.00">
                  <c:v>-19.263039714259296</c:v>
                </c:pt>
                <c:pt idx="1772" formatCode="0.00">
                  <c:v>-22.793757372777776</c:v>
                </c:pt>
                <c:pt idx="1773" formatCode="0.00">
                  <c:v>-23.593941675987615</c:v>
                </c:pt>
                <c:pt idx="1774" formatCode="0.00">
                  <c:v>-22.50788583401231</c:v>
                </c:pt>
                <c:pt idx="1775" formatCode="0.00">
                  <c:v>-20.603575957962978</c:v>
                </c:pt>
                <c:pt idx="1776" formatCode="0.00">
                  <c:v>-17.677102450555569</c:v>
                </c:pt>
                <c:pt idx="1777" formatCode="0.00">
                  <c:v>-14.652570944444445</c:v>
                </c:pt>
                <c:pt idx="1778" formatCode="0.00">
                  <c:v>-12.971718557777768</c:v>
                </c:pt>
                <c:pt idx="1779" formatCode="0.00">
                  <c:v>-12.745784908888881</c:v>
                </c:pt>
                <c:pt idx="1780" formatCode="0.00">
                  <c:v>-13.759462395000019</c:v>
                </c:pt>
                <c:pt idx="1781" formatCode="0.00">
                  <c:v>-15.401937431111117</c:v>
                </c:pt>
                <c:pt idx="1782" formatCode="0.00">
                  <c:v>-16.305736152777772</c:v>
                </c:pt>
                <c:pt idx="1783" formatCode="0.00">
                  <c:v>-15.481073625370371</c:v>
                </c:pt>
                <c:pt idx="1784" formatCode="0.00">
                  <c:v>-13.177734356543196</c:v>
                </c:pt>
                <c:pt idx="1785" formatCode="0.00">
                  <c:v>-10.290834966913575</c:v>
                </c:pt>
                <c:pt idx="1786" formatCode="0.00">
                  <c:v>-7.4678774614197554</c:v>
                </c:pt>
                <c:pt idx="1787" formatCode="0.00">
                  <c:v>-5.6395270987037023</c:v>
                </c:pt>
                <c:pt idx="1788" formatCode="0.00">
                  <c:v>-4.7281804431481511</c:v>
                </c:pt>
                <c:pt idx="1789" formatCode="0.00">
                  <c:v>-4.2289562479012366</c:v>
                </c:pt>
                <c:pt idx="1790" formatCode="0.00">
                  <c:v>-4.0476860416666645</c:v>
                </c:pt>
                <c:pt idx="1791" formatCode="0.00">
                  <c:v>-4.2238146219135819</c:v>
                </c:pt>
                <c:pt idx="1792" formatCode="0.00">
                  <c:v>-4.5818837261728387</c:v>
                </c:pt>
                <c:pt idx="1793" formatCode="0.00">
                  <c:v>-4.8130066589506146</c:v>
                </c:pt>
                <c:pt idx="1794" formatCode="0.00">
                  <c:v>-4.5423512246296305</c:v>
                </c:pt>
                <c:pt idx="1795" formatCode="0.00">
                  <c:v>-3.3840323246296293</c:v>
                </c:pt>
                <c:pt idx="1796" formatCode="0.00">
                  <c:v>-2.565676379259259</c:v>
                </c:pt>
                <c:pt idx="1797" formatCode="0.00">
                  <c:v>0</c:v>
                </c:pt>
                <c:pt idx="1798" formatCode="0.00">
                  <c:v>0</c:v>
                </c:pt>
                <c:pt idx="1799" formatCode="0.00">
                  <c:v>0</c:v>
                </c:pt>
                <c:pt idx="1800" formatCode="0.00">
                  <c:v>0</c:v>
                </c:pt>
                <c:pt idx="1801" formatCode="0.00">
                  <c:v>0</c:v>
                </c:pt>
                <c:pt idx="1802" formatCode="0.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52C-46B1-A6CD-061E3CC10A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872271"/>
        <c:axId val="799870831"/>
      </c:scatterChart>
      <c:valAx>
        <c:axId val="7998722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870831"/>
        <c:crosses val="autoZero"/>
        <c:crossBetween val="midCat"/>
      </c:valAx>
      <c:valAx>
        <c:axId val="799870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8722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</a:p>
        </c:rich>
      </c:tx>
      <c:layout>
        <c:manualLayout>
          <c:xMode val="edge"/>
          <c:yMode val="edge"/>
          <c:x val="0.4729716238300401"/>
          <c:y val="2.44275004928777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6822859406725101E-2"/>
          <c:y val="0.12842758384130462"/>
          <c:w val="0.91786896449264599"/>
          <c:h val="0.83411018341462473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WLTC_class_3!$C$2:$C$1808</c:f>
              <c:strCache>
                <c:ptCount val="1807"/>
                <c:pt idx="0">
                  <c:v>vehicles with a ratio of rated power in W / kerb mass in kg  &gt; 34</c:v>
                </c:pt>
                <c:pt idx="4">
                  <c:v>Total elapsed time</c:v>
                </c:pt>
                <c:pt idx="5">
                  <c:v>s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5</c:v>
                </c:pt>
                <c:pt idx="12">
                  <c:v>6</c:v>
                </c:pt>
                <c:pt idx="13">
                  <c:v>7</c:v>
                </c:pt>
                <c:pt idx="14">
                  <c:v>8</c:v>
                </c:pt>
                <c:pt idx="15">
                  <c:v>9</c:v>
                </c:pt>
                <c:pt idx="16">
                  <c:v>10</c:v>
                </c:pt>
                <c:pt idx="17">
                  <c:v>11</c:v>
                </c:pt>
                <c:pt idx="18">
                  <c:v>12</c:v>
                </c:pt>
                <c:pt idx="19">
                  <c:v>13</c:v>
                </c:pt>
                <c:pt idx="20">
                  <c:v>14</c:v>
                </c:pt>
                <c:pt idx="21">
                  <c:v>15</c:v>
                </c:pt>
                <c:pt idx="22">
                  <c:v>16</c:v>
                </c:pt>
                <c:pt idx="23">
                  <c:v>17</c:v>
                </c:pt>
                <c:pt idx="24">
                  <c:v>18</c:v>
                </c:pt>
                <c:pt idx="25">
                  <c:v>19</c:v>
                </c:pt>
                <c:pt idx="26">
                  <c:v>20</c:v>
                </c:pt>
                <c:pt idx="27">
                  <c:v>21</c:v>
                </c:pt>
                <c:pt idx="28">
                  <c:v>22</c:v>
                </c:pt>
                <c:pt idx="29">
                  <c:v>23</c:v>
                </c:pt>
                <c:pt idx="30">
                  <c:v>24</c:v>
                </c:pt>
                <c:pt idx="31">
                  <c:v>25</c:v>
                </c:pt>
                <c:pt idx="32">
                  <c:v>26</c:v>
                </c:pt>
                <c:pt idx="33">
                  <c:v>27</c:v>
                </c:pt>
                <c:pt idx="34">
                  <c:v>28</c:v>
                </c:pt>
                <c:pt idx="35">
                  <c:v>29</c:v>
                </c:pt>
                <c:pt idx="36">
                  <c:v>30</c:v>
                </c:pt>
                <c:pt idx="37">
                  <c:v>31</c:v>
                </c:pt>
                <c:pt idx="38">
                  <c:v>32</c:v>
                </c:pt>
                <c:pt idx="39">
                  <c:v>33</c:v>
                </c:pt>
                <c:pt idx="40">
                  <c:v>34</c:v>
                </c:pt>
                <c:pt idx="41">
                  <c:v>35</c:v>
                </c:pt>
                <c:pt idx="42">
                  <c:v>36</c:v>
                </c:pt>
                <c:pt idx="43">
                  <c:v>37</c:v>
                </c:pt>
                <c:pt idx="44">
                  <c:v>38</c:v>
                </c:pt>
                <c:pt idx="45">
                  <c:v>39</c:v>
                </c:pt>
                <c:pt idx="46">
                  <c:v>40</c:v>
                </c:pt>
                <c:pt idx="47">
                  <c:v>41</c:v>
                </c:pt>
                <c:pt idx="48">
                  <c:v>42</c:v>
                </c:pt>
                <c:pt idx="49">
                  <c:v>43</c:v>
                </c:pt>
                <c:pt idx="50">
                  <c:v>44</c:v>
                </c:pt>
                <c:pt idx="51">
                  <c:v>45</c:v>
                </c:pt>
                <c:pt idx="52">
                  <c:v>46</c:v>
                </c:pt>
                <c:pt idx="53">
                  <c:v>47</c:v>
                </c:pt>
                <c:pt idx="54">
                  <c:v>48</c:v>
                </c:pt>
                <c:pt idx="55">
                  <c:v>49</c:v>
                </c:pt>
                <c:pt idx="56">
                  <c:v>50</c:v>
                </c:pt>
                <c:pt idx="57">
                  <c:v>51</c:v>
                </c:pt>
                <c:pt idx="58">
                  <c:v>52</c:v>
                </c:pt>
                <c:pt idx="59">
                  <c:v>53</c:v>
                </c:pt>
                <c:pt idx="60">
                  <c:v>54</c:v>
                </c:pt>
                <c:pt idx="61">
                  <c:v>55</c:v>
                </c:pt>
                <c:pt idx="62">
                  <c:v>56</c:v>
                </c:pt>
                <c:pt idx="63">
                  <c:v>57</c:v>
                </c:pt>
                <c:pt idx="64">
                  <c:v>58</c:v>
                </c:pt>
                <c:pt idx="65">
                  <c:v>59</c:v>
                </c:pt>
                <c:pt idx="66">
                  <c:v>60</c:v>
                </c:pt>
                <c:pt idx="67">
                  <c:v>61</c:v>
                </c:pt>
                <c:pt idx="68">
                  <c:v>62</c:v>
                </c:pt>
                <c:pt idx="69">
                  <c:v>63</c:v>
                </c:pt>
                <c:pt idx="70">
                  <c:v>64</c:v>
                </c:pt>
                <c:pt idx="71">
                  <c:v>65</c:v>
                </c:pt>
                <c:pt idx="72">
                  <c:v>66</c:v>
                </c:pt>
                <c:pt idx="73">
                  <c:v>67</c:v>
                </c:pt>
                <c:pt idx="74">
                  <c:v>68</c:v>
                </c:pt>
                <c:pt idx="75">
                  <c:v>69</c:v>
                </c:pt>
                <c:pt idx="76">
                  <c:v>70</c:v>
                </c:pt>
                <c:pt idx="77">
                  <c:v>71</c:v>
                </c:pt>
                <c:pt idx="78">
                  <c:v>72</c:v>
                </c:pt>
                <c:pt idx="79">
                  <c:v>73</c:v>
                </c:pt>
                <c:pt idx="80">
                  <c:v>74</c:v>
                </c:pt>
                <c:pt idx="81">
                  <c:v>75</c:v>
                </c:pt>
                <c:pt idx="82">
                  <c:v>76</c:v>
                </c:pt>
                <c:pt idx="83">
                  <c:v>77</c:v>
                </c:pt>
                <c:pt idx="84">
                  <c:v>78</c:v>
                </c:pt>
                <c:pt idx="85">
                  <c:v>79</c:v>
                </c:pt>
                <c:pt idx="86">
                  <c:v>80</c:v>
                </c:pt>
                <c:pt idx="87">
                  <c:v>81</c:v>
                </c:pt>
                <c:pt idx="88">
                  <c:v>82</c:v>
                </c:pt>
                <c:pt idx="89">
                  <c:v>83</c:v>
                </c:pt>
                <c:pt idx="90">
                  <c:v>84</c:v>
                </c:pt>
                <c:pt idx="91">
                  <c:v>85</c:v>
                </c:pt>
                <c:pt idx="92">
                  <c:v>86</c:v>
                </c:pt>
                <c:pt idx="93">
                  <c:v>87</c:v>
                </c:pt>
                <c:pt idx="94">
                  <c:v>88</c:v>
                </c:pt>
                <c:pt idx="95">
                  <c:v>89</c:v>
                </c:pt>
                <c:pt idx="96">
                  <c:v>90</c:v>
                </c:pt>
                <c:pt idx="97">
                  <c:v>91</c:v>
                </c:pt>
                <c:pt idx="98">
                  <c:v>92</c:v>
                </c:pt>
                <c:pt idx="99">
                  <c:v>93</c:v>
                </c:pt>
                <c:pt idx="100">
                  <c:v>94</c:v>
                </c:pt>
                <c:pt idx="101">
                  <c:v>95</c:v>
                </c:pt>
                <c:pt idx="102">
                  <c:v>96</c:v>
                </c:pt>
                <c:pt idx="103">
                  <c:v>97</c:v>
                </c:pt>
                <c:pt idx="104">
                  <c:v>98</c:v>
                </c:pt>
                <c:pt idx="105">
                  <c:v>99</c:v>
                </c:pt>
                <c:pt idx="106">
                  <c:v>100</c:v>
                </c:pt>
                <c:pt idx="107">
                  <c:v>101</c:v>
                </c:pt>
                <c:pt idx="108">
                  <c:v>102</c:v>
                </c:pt>
                <c:pt idx="109">
                  <c:v>103</c:v>
                </c:pt>
                <c:pt idx="110">
                  <c:v>104</c:v>
                </c:pt>
                <c:pt idx="111">
                  <c:v>105</c:v>
                </c:pt>
                <c:pt idx="112">
                  <c:v>106</c:v>
                </c:pt>
                <c:pt idx="113">
                  <c:v>107</c:v>
                </c:pt>
                <c:pt idx="114">
                  <c:v>108</c:v>
                </c:pt>
                <c:pt idx="115">
                  <c:v>109</c:v>
                </c:pt>
                <c:pt idx="116">
                  <c:v>110</c:v>
                </c:pt>
                <c:pt idx="117">
                  <c:v>111</c:v>
                </c:pt>
                <c:pt idx="118">
                  <c:v>112</c:v>
                </c:pt>
                <c:pt idx="119">
                  <c:v>113</c:v>
                </c:pt>
                <c:pt idx="120">
                  <c:v>114</c:v>
                </c:pt>
                <c:pt idx="121">
                  <c:v>115</c:v>
                </c:pt>
                <c:pt idx="122">
                  <c:v>116</c:v>
                </c:pt>
                <c:pt idx="123">
                  <c:v>117</c:v>
                </c:pt>
                <c:pt idx="124">
                  <c:v>118</c:v>
                </c:pt>
                <c:pt idx="125">
                  <c:v>119</c:v>
                </c:pt>
                <c:pt idx="126">
                  <c:v>120</c:v>
                </c:pt>
                <c:pt idx="127">
                  <c:v>121</c:v>
                </c:pt>
                <c:pt idx="128">
                  <c:v>122</c:v>
                </c:pt>
                <c:pt idx="129">
                  <c:v>123</c:v>
                </c:pt>
                <c:pt idx="130">
                  <c:v>124</c:v>
                </c:pt>
                <c:pt idx="131">
                  <c:v>125</c:v>
                </c:pt>
                <c:pt idx="132">
                  <c:v>126</c:v>
                </c:pt>
                <c:pt idx="133">
                  <c:v>127</c:v>
                </c:pt>
                <c:pt idx="134">
                  <c:v>128</c:v>
                </c:pt>
                <c:pt idx="135">
                  <c:v>129</c:v>
                </c:pt>
                <c:pt idx="136">
                  <c:v>130</c:v>
                </c:pt>
                <c:pt idx="137">
                  <c:v>131</c:v>
                </c:pt>
                <c:pt idx="138">
                  <c:v>132</c:v>
                </c:pt>
                <c:pt idx="139">
                  <c:v>133</c:v>
                </c:pt>
                <c:pt idx="140">
                  <c:v>134</c:v>
                </c:pt>
                <c:pt idx="141">
                  <c:v>135</c:v>
                </c:pt>
                <c:pt idx="142">
                  <c:v>136</c:v>
                </c:pt>
                <c:pt idx="143">
                  <c:v>137</c:v>
                </c:pt>
                <c:pt idx="144">
                  <c:v>138</c:v>
                </c:pt>
                <c:pt idx="145">
                  <c:v>139</c:v>
                </c:pt>
                <c:pt idx="146">
                  <c:v>140</c:v>
                </c:pt>
                <c:pt idx="147">
                  <c:v>141</c:v>
                </c:pt>
                <c:pt idx="148">
                  <c:v>142</c:v>
                </c:pt>
                <c:pt idx="149">
                  <c:v>143</c:v>
                </c:pt>
                <c:pt idx="150">
                  <c:v>144</c:v>
                </c:pt>
                <c:pt idx="151">
                  <c:v>145</c:v>
                </c:pt>
                <c:pt idx="152">
                  <c:v>146</c:v>
                </c:pt>
                <c:pt idx="153">
                  <c:v>147</c:v>
                </c:pt>
                <c:pt idx="154">
                  <c:v>148</c:v>
                </c:pt>
                <c:pt idx="155">
                  <c:v>149</c:v>
                </c:pt>
                <c:pt idx="156">
                  <c:v>150</c:v>
                </c:pt>
                <c:pt idx="157">
                  <c:v>151</c:v>
                </c:pt>
                <c:pt idx="158">
                  <c:v>152</c:v>
                </c:pt>
                <c:pt idx="159">
                  <c:v>153</c:v>
                </c:pt>
                <c:pt idx="160">
                  <c:v>154</c:v>
                </c:pt>
                <c:pt idx="161">
                  <c:v>155</c:v>
                </c:pt>
                <c:pt idx="162">
                  <c:v>156</c:v>
                </c:pt>
                <c:pt idx="163">
                  <c:v>157</c:v>
                </c:pt>
                <c:pt idx="164">
                  <c:v>158</c:v>
                </c:pt>
                <c:pt idx="165">
                  <c:v>159</c:v>
                </c:pt>
                <c:pt idx="166">
                  <c:v>160</c:v>
                </c:pt>
                <c:pt idx="167">
                  <c:v>161</c:v>
                </c:pt>
                <c:pt idx="168">
                  <c:v>162</c:v>
                </c:pt>
                <c:pt idx="169">
                  <c:v>163</c:v>
                </c:pt>
                <c:pt idx="170">
                  <c:v>164</c:v>
                </c:pt>
                <c:pt idx="171">
                  <c:v>165</c:v>
                </c:pt>
                <c:pt idx="172">
                  <c:v>166</c:v>
                </c:pt>
                <c:pt idx="173">
                  <c:v>167</c:v>
                </c:pt>
                <c:pt idx="174">
                  <c:v>168</c:v>
                </c:pt>
                <c:pt idx="175">
                  <c:v>169</c:v>
                </c:pt>
                <c:pt idx="176">
                  <c:v>170</c:v>
                </c:pt>
                <c:pt idx="177">
                  <c:v>171</c:v>
                </c:pt>
                <c:pt idx="178">
                  <c:v>172</c:v>
                </c:pt>
                <c:pt idx="179">
                  <c:v>173</c:v>
                </c:pt>
                <c:pt idx="180">
                  <c:v>174</c:v>
                </c:pt>
                <c:pt idx="181">
                  <c:v>175</c:v>
                </c:pt>
                <c:pt idx="182">
                  <c:v>176</c:v>
                </c:pt>
                <c:pt idx="183">
                  <c:v>177</c:v>
                </c:pt>
                <c:pt idx="184">
                  <c:v>178</c:v>
                </c:pt>
                <c:pt idx="185">
                  <c:v>179</c:v>
                </c:pt>
                <c:pt idx="186">
                  <c:v>180</c:v>
                </c:pt>
                <c:pt idx="187">
                  <c:v>181</c:v>
                </c:pt>
                <c:pt idx="188">
                  <c:v>182</c:v>
                </c:pt>
                <c:pt idx="189">
                  <c:v>183</c:v>
                </c:pt>
                <c:pt idx="190">
                  <c:v>184</c:v>
                </c:pt>
                <c:pt idx="191">
                  <c:v>185</c:v>
                </c:pt>
                <c:pt idx="192">
                  <c:v>186</c:v>
                </c:pt>
                <c:pt idx="193">
                  <c:v>187</c:v>
                </c:pt>
                <c:pt idx="194">
                  <c:v>188</c:v>
                </c:pt>
                <c:pt idx="195">
                  <c:v>189</c:v>
                </c:pt>
                <c:pt idx="196">
                  <c:v>190</c:v>
                </c:pt>
                <c:pt idx="197">
                  <c:v>191</c:v>
                </c:pt>
                <c:pt idx="198">
                  <c:v>192</c:v>
                </c:pt>
                <c:pt idx="199">
                  <c:v>193</c:v>
                </c:pt>
                <c:pt idx="200">
                  <c:v>194</c:v>
                </c:pt>
                <c:pt idx="201">
                  <c:v>195</c:v>
                </c:pt>
                <c:pt idx="202">
                  <c:v>196</c:v>
                </c:pt>
                <c:pt idx="203">
                  <c:v>197</c:v>
                </c:pt>
                <c:pt idx="204">
                  <c:v>198</c:v>
                </c:pt>
                <c:pt idx="205">
                  <c:v>199</c:v>
                </c:pt>
                <c:pt idx="206">
                  <c:v>200</c:v>
                </c:pt>
                <c:pt idx="207">
                  <c:v>201</c:v>
                </c:pt>
                <c:pt idx="208">
                  <c:v>202</c:v>
                </c:pt>
                <c:pt idx="209">
                  <c:v>203</c:v>
                </c:pt>
                <c:pt idx="210">
                  <c:v>204</c:v>
                </c:pt>
                <c:pt idx="211">
                  <c:v>205</c:v>
                </c:pt>
                <c:pt idx="212">
                  <c:v>206</c:v>
                </c:pt>
                <c:pt idx="213">
                  <c:v>207</c:v>
                </c:pt>
                <c:pt idx="214">
                  <c:v>208</c:v>
                </c:pt>
                <c:pt idx="215">
                  <c:v>209</c:v>
                </c:pt>
                <c:pt idx="216">
                  <c:v>210</c:v>
                </c:pt>
                <c:pt idx="217">
                  <c:v>211</c:v>
                </c:pt>
                <c:pt idx="218">
                  <c:v>212</c:v>
                </c:pt>
                <c:pt idx="219">
                  <c:v>213</c:v>
                </c:pt>
                <c:pt idx="220">
                  <c:v>214</c:v>
                </c:pt>
                <c:pt idx="221">
                  <c:v>215</c:v>
                </c:pt>
                <c:pt idx="222">
                  <c:v>216</c:v>
                </c:pt>
                <c:pt idx="223">
                  <c:v>217</c:v>
                </c:pt>
                <c:pt idx="224">
                  <c:v>218</c:v>
                </c:pt>
                <c:pt idx="225">
                  <c:v>219</c:v>
                </c:pt>
                <c:pt idx="226">
                  <c:v>220</c:v>
                </c:pt>
                <c:pt idx="227">
                  <c:v>221</c:v>
                </c:pt>
                <c:pt idx="228">
                  <c:v>222</c:v>
                </c:pt>
                <c:pt idx="229">
                  <c:v>223</c:v>
                </c:pt>
                <c:pt idx="230">
                  <c:v>224</c:v>
                </c:pt>
                <c:pt idx="231">
                  <c:v>225</c:v>
                </c:pt>
                <c:pt idx="232">
                  <c:v>226</c:v>
                </c:pt>
                <c:pt idx="233">
                  <c:v>227</c:v>
                </c:pt>
                <c:pt idx="234">
                  <c:v>228</c:v>
                </c:pt>
                <c:pt idx="235">
                  <c:v>229</c:v>
                </c:pt>
                <c:pt idx="236">
                  <c:v>230</c:v>
                </c:pt>
                <c:pt idx="237">
                  <c:v>231</c:v>
                </c:pt>
                <c:pt idx="238">
                  <c:v>232</c:v>
                </c:pt>
                <c:pt idx="239">
                  <c:v>233</c:v>
                </c:pt>
                <c:pt idx="240">
                  <c:v>234</c:v>
                </c:pt>
                <c:pt idx="241">
                  <c:v>235</c:v>
                </c:pt>
                <c:pt idx="242">
                  <c:v>236</c:v>
                </c:pt>
                <c:pt idx="243">
                  <c:v>237</c:v>
                </c:pt>
                <c:pt idx="244">
                  <c:v>238</c:v>
                </c:pt>
                <c:pt idx="245">
                  <c:v>239</c:v>
                </c:pt>
                <c:pt idx="246">
                  <c:v>240</c:v>
                </c:pt>
                <c:pt idx="247">
                  <c:v>241</c:v>
                </c:pt>
                <c:pt idx="248">
                  <c:v>242</c:v>
                </c:pt>
                <c:pt idx="249">
                  <c:v>243</c:v>
                </c:pt>
                <c:pt idx="250">
                  <c:v>244</c:v>
                </c:pt>
                <c:pt idx="251">
                  <c:v>245</c:v>
                </c:pt>
                <c:pt idx="252">
                  <c:v>246</c:v>
                </c:pt>
                <c:pt idx="253">
                  <c:v>247</c:v>
                </c:pt>
                <c:pt idx="254">
                  <c:v>248</c:v>
                </c:pt>
                <c:pt idx="255">
                  <c:v>249</c:v>
                </c:pt>
                <c:pt idx="256">
                  <c:v>250</c:v>
                </c:pt>
                <c:pt idx="257">
                  <c:v>251</c:v>
                </c:pt>
                <c:pt idx="258">
                  <c:v>252</c:v>
                </c:pt>
                <c:pt idx="259">
                  <c:v>253</c:v>
                </c:pt>
                <c:pt idx="260">
                  <c:v>254</c:v>
                </c:pt>
                <c:pt idx="261">
                  <c:v>255</c:v>
                </c:pt>
                <c:pt idx="262">
                  <c:v>256</c:v>
                </c:pt>
                <c:pt idx="263">
                  <c:v>257</c:v>
                </c:pt>
                <c:pt idx="264">
                  <c:v>258</c:v>
                </c:pt>
                <c:pt idx="265">
                  <c:v>259</c:v>
                </c:pt>
                <c:pt idx="266">
                  <c:v>260</c:v>
                </c:pt>
                <c:pt idx="267">
                  <c:v>261</c:v>
                </c:pt>
                <c:pt idx="268">
                  <c:v>262</c:v>
                </c:pt>
                <c:pt idx="269">
                  <c:v>263</c:v>
                </c:pt>
                <c:pt idx="270">
                  <c:v>264</c:v>
                </c:pt>
                <c:pt idx="271">
                  <c:v>265</c:v>
                </c:pt>
                <c:pt idx="272">
                  <c:v>266</c:v>
                </c:pt>
                <c:pt idx="273">
                  <c:v>267</c:v>
                </c:pt>
                <c:pt idx="274">
                  <c:v>268</c:v>
                </c:pt>
                <c:pt idx="275">
                  <c:v>269</c:v>
                </c:pt>
                <c:pt idx="276">
                  <c:v>270</c:v>
                </c:pt>
                <c:pt idx="277">
                  <c:v>271</c:v>
                </c:pt>
                <c:pt idx="278">
                  <c:v>272</c:v>
                </c:pt>
                <c:pt idx="279">
                  <c:v>273</c:v>
                </c:pt>
                <c:pt idx="280">
                  <c:v>274</c:v>
                </c:pt>
                <c:pt idx="281">
                  <c:v>275</c:v>
                </c:pt>
                <c:pt idx="282">
                  <c:v>276</c:v>
                </c:pt>
                <c:pt idx="283">
                  <c:v>277</c:v>
                </c:pt>
                <c:pt idx="284">
                  <c:v>278</c:v>
                </c:pt>
                <c:pt idx="285">
                  <c:v>279</c:v>
                </c:pt>
                <c:pt idx="286">
                  <c:v>280</c:v>
                </c:pt>
                <c:pt idx="287">
                  <c:v>281</c:v>
                </c:pt>
                <c:pt idx="288">
                  <c:v>282</c:v>
                </c:pt>
                <c:pt idx="289">
                  <c:v>283</c:v>
                </c:pt>
                <c:pt idx="290">
                  <c:v>284</c:v>
                </c:pt>
                <c:pt idx="291">
                  <c:v>285</c:v>
                </c:pt>
                <c:pt idx="292">
                  <c:v>286</c:v>
                </c:pt>
                <c:pt idx="293">
                  <c:v>287</c:v>
                </c:pt>
                <c:pt idx="294">
                  <c:v>288</c:v>
                </c:pt>
                <c:pt idx="295">
                  <c:v>289</c:v>
                </c:pt>
                <c:pt idx="296">
                  <c:v>290</c:v>
                </c:pt>
                <c:pt idx="297">
                  <c:v>291</c:v>
                </c:pt>
                <c:pt idx="298">
                  <c:v>292</c:v>
                </c:pt>
                <c:pt idx="299">
                  <c:v>293</c:v>
                </c:pt>
                <c:pt idx="300">
                  <c:v>294</c:v>
                </c:pt>
                <c:pt idx="301">
                  <c:v>295</c:v>
                </c:pt>
                <c:pt idx="302">
                  <c:v>296</c:v>
                </c:pt>
                <c:pt idx="303">
                  <c:v>297</c:v>
                </c:pt>
                <c:pt idx="304">
                  <c:v>298</c:v>
                </c:pt>
                <c:pt idx="305">
                  <c:v>299</c:v>
                </c:pt>
                <c:pt idx="306">
                  <c:v>300</c:v>
                </c:pt>
                <c:pt idx="307">
                  <c:v>301</c:v>
                </c:pt>
                <c:pt idx="308">
                  <c:v>302</c:v>
                </c:pt>
                <c:pt idx="309">
                  <c:v>303</c:v>
                </c:pt>
                <c:pt idx="310">
                  <c:v>304</c:v>
                </c:pt>
                <c:pt idx="311">
                  <c:v>305</c:v>
                </c:pt>
                <c:pt idx="312">
                  <c:v>306</c:v>
                </c:pt>
                <c:pt idx="313">
                  <c:v>307</c:v>
                </c:pt>
                <c:pt idx="314">
                  <c:v>308</c:v>
                </c:pt>
                <c:pt idx="315">
                  <c:v>309</c:v>
                </c:pt>
                <c:pt idx="316">
                  <c:v>310</c:v>
                </c:pt>
                <c:pt idx="317">
                  <c:v>311</c:v>
                </c:pt>
                <c:pt idx="318">
                  <c:v>312</c:v>
                </c:pt>
                <c:pt idx="319">
                  <c:v>313</c:v>
                </c:pt>
                <c:pt idx="320">
                  <c:v>314</c:v>
                </c:pt>
                <c:pt idx="321">
                  <c:v>315</c:v>
                </c:pt>
                <c:pt idx="322">
                  <c:v>316</c:v>
                </c:pt>
                <c:pt idx="323">
                  <c:v>317</c:v>
                </c:pt>
                <c:pt idx="324">
                  <c:v>318</c:v>
                </c:pt>
                <c:pt idx="325">
                  <c:v>319</c:v>
                </c:pt>
                <c:pt idx="326">
                  <c:v>320</c:v>
                </c:pt>
                <c:pt idx="327">
                  <c:v>321</c:v>
                </c:pt>
                <c:pt idx="328">
                  <c:v>322</c:v>
                </c:pt>
                <c:pt idx="329">
                  <c:v>323</c:v>
                </c:pt>
                <c:pt idx="330">
                  <c:v>324</c:v>
                </c:pt>
                <c:pt idx="331">
                  <c:v>325</c:v>
                </c:pt>
                <c:pt idx="332">
                  <c:v>326</c:v>
                </c:pt>
                <c:pt idx="333">
                  <c:v>327</c:v>
                </c:pt>
                <c:pt idx="334">
                  <c:v>328</c:v>
                </c:pt>
                <c:pt idx="335">
                  <c:v>329</c:v>
                </c:pt>
                <c:pt idx="336">
                  <c:v>330</c:v>
                </c:pt>
                <c:pt idx="337">
                  <c:v>331</c:v>
                </c:pt>
                <c:pt idx="338">
                  <c:v>332</c:v>
                </c:pt>
                <c:pt idx="339">
                  <c:v>333</c:v>
                </c:pt>
                <c:pt idx="340">
                  <c:v>334</c:v>
                </c:pt>
                <c:pt idx="341">
                  <c:v>335</c:v>
                </c:pt>
                <c:pt idx="342">
                  <c:v>336</c:v>
                </c:pt>
                <c:pt idx="343">
                  <c:v>337</c:v>
                </c:pt>
                <c:pt idx="344">
                  <c:v>338</c:v>
                </c:pt>
                <c:pt idx="345">
                  <c:v>339</c:v>
                </c:pt>
                <c:pt idx="346">
                  <c:v>340</c:v>
                </c:pt>
                <c:pt idx="347">
                  <c:v>341</c:v>
                </c:pt>
                <c:pt idx="348">
                  <c:v>342</c:v>
                </c:pt>
                <c:pt idx="349">
                  <c:v>343</c:v>
                </c:pt>
                <c:pt idx="350">
                  <c:v>344</c:v>
                </c:pt>
                <c:pt idx="351">
                  <c:v>345</c:v>
                </c:pt>
                <c:pt idx="352">
                  <c:v>346</c:v>
                </c:pt>
                <c:pt idx="353">
                  <c:v>347</c:v>
                </c:pt>
                <c:pt idx="354">
                  <c:v>348</c:v>
                </c:pt>
                <c:pt idx="355">
                  <c:v>349</c:v>
                </c:pt>
                <c:pt idx="356">
                  <c:v>350</c:v>
                </c:pt>
                <c:pt idx="357">
                  <c:v>351</c:v>
                </c:pt>
                <c:pt idx="358">
                  <c:v>352</c:v>
                </c:pt>
                <c:pt idx="359">
                  <c:v>353</c:v>
                </c:pt>
                <c:pt idx="360">
                  <c:v>354</c:v>
                </c:pt>
                <c:pt idx="361">
                  <c:v>355</c:v>
                </c:pt>
                <c:pt idx="362">
                  <c:v>356</c:v>
                </c:pt>
                <c:pt idx="363">
                  <c:v>357</c:v>
                </c:pt>
                <c:pt idx="364">
                  <c:v>358</c:v>
                </c:pt>
                <c:pt idx="365">
                  <c:v>359</c:v>
                </c:pt>
                <c:pt idx="366">
                  <c:v>360</c:v>
                </c:pt>
                <c:pt idx="367">
                  <c:v>361</c:v>
                </c:pt>
                <c:pt idx="368">
                  <c:v>362</c:v>
                </c:pt>
                <c:pt idx="369">
                  <c:v>363</c:v>
                </c:pt>
                <c:pt idx="370">
                  <c:v>364</c:v>
                </c:pt>
                <c:pt idx="371">
                  <c:v>365</c:v>
                </c:pt>
                <c:pt idx="372">
                  <c:v>366</c:v>
                </c:pt>
                <c:pt idx="373">
                  <c:v>367</c:v>
                </c:pt>
                <c:pt idx="374">
                  <c:v>368</c:v>
                </c:pt>
                <c:pt idx="375">
                  <c:v>369</c:v>
                </c:pt>
                <c:pt idx="376">
                  <c:v>370</c:v>
                </c:pt>
                <c:pt idx="377">
                  <c:v>371</c:v>
                </c:pt>
                <c:pt idx="378">
                  <c:v>372</c:v>
                </c:pt>
                <c:pt idx="379">
                  <c:v>373</c:v>
                </c:pt>
                <c:pt idx="380">
                  <c:v>374</c:v>
                </c:pt>
                <c:pt idx="381">
                  <c:v>375</c:v>
                </c:pt>
                <c:pt idx="382">
                  <c:v>376</c:v>
                </c:pt>
                <c:pt idx="383">
                  <c:v>377</c:v>
                </c:pt>
                <c:pt idx="384">
                  <c:v>378</c:v>
                </c:pt>
                <c:pt idx="385">
                  <c:v>379</c:v>
                </c:pt>
                <c:pt idx="386">
                  <c:v>380</c:v>
                </c:pt>
                <c:pt idx="387">
                  <c:v>381</c:v>
                </c:pt>
                <c:pt idx="388">
                  <c:v>382</c:v>
                </c:pt>
                <c:pt idx="389">
                  <c:v>383</c:v>
                </c:pt>
                <c:pt idx="390">
                  <c:v>384</c:v>
                </c:pt>
                <c:pt idx="391">
                  <c:v>385</c:v>
                </c:pt>
                <c:pt idx="392">
                  <c:v>386</c:v>
                </c:pt>
                <c:pt idx="393">
                  <c:v>387</c:v>
                </c:pt>
                <c:pt idx="394">
                  <c:v>388</c:v>
                </c:pt>
                <c:pt idx="395">
                  <c:v>389</c:v>
                </c:pt>
                <c:pt idx="396">
                  <c:v>390</c:v>
                </c:pt>
                <c:pt idx="397">
                  <c:v>391</c:v>
                </c:pt>
                <c:pt idx="398">
                  <c:v>392</c:v>
                </c:pt>
                <c:pt idx="399">
                  <c:v>393</c:v>
                </c:pt>
                <c:pt idx="400">
                  <c:v>394</c:v>
                </c:pt>
                <c:pt idx="401">
                  <c:v>395</c:v>
                </c:pt>
                <c:pt idx="402">
                  <c:v>396</c:v>
                </c:pt>
                <c:pt idx="403">
                  <c:v>397</c:v>
                </c:pt>
                <c:pt idx="404">
                  <c:v>398</c:v>
                </c:pt>
                <c:pt idx="405">
                  <c:v>399</c:v>
                </c:pt>
                <c:pt idx="406">
                  <c:v>400</c:v>
                </c:pt>
                <c:pt idx="407">
                  <c:v>401</c:v>
                </c:pt>
                <c:pt idx="408">
                  <c:v>402</c:v>
                </c:pt>
                <c:pt idx="409">
                  <c:v>403</c:v>
                </c:pt>
                <c:pt idx="410">
                  <c:v>404</c:v>
                </c:pt>
                <c:pt idx="411">
                  <c:v>405</c:v>
                </c:pt>
                <c:pt idx="412">
                  <c:v>406</c:v>
                </c:pt>
                <c:pt idx="413">
                  <c:v>407</c:v>
                </c:pt>
                <c:pt idx="414">
                  <c:v>408</c:v>
                </c:pt>
                <c:pt idx="415">
                  <c:v>409</c:v>
                </c:pt>
                <c:pt idx="416">
                  <c:v>410</c:v>
                </c:pt>
                <c:pt idx="417">
                  <c:v>411</c:v>
                </c:pt>
                <c:pt idx="418">
                  <c:v>412</c:v>
                </c:pt>
                <c:pt idx="419">
                  <c:v>413</c:v>
                </c:pt>
                <c:pt idx="420">
                  <c:v>414</c:v>
                </c:pt>
                <c:pt idx="421">
                  <c:v>415</c:v>
                </c:pt>
                <c:pt idx="422">
                  <c:v>416</c:v>
                </c:pt>
                <c:pt idx="423">
                  <c:v>417</c:v>
                </c:pt>
                <c:pt idx="424">
                  <c:v>418</c:v>
                </c:pt>
                <c:pt idx="425">
                  <c:v>419</c:v>
                </c:pt>
                <c:pt idx="426">
                  <c:v>420</c:v>
                </c:pt>
                <c:pt idx="427">
                  <c:v>421</c:v>
                </c:pt>
                <c:pt idx="428">
                  <c:v>422</c:v>
                </c:pt>
                <c:pt idx="429">
                  <c:v>423</c:v>
                </c:pt>
                <c:pt idx="430">
                  <c:v>424</c:v>
                </c:pt>
                <c:pt idx="431">
                  <c:v>425</c:v>
                </c:pt>
                <c:pt idx="432">
                  <c:v>426</c:v>
                </c:pt>
                <c:pt idx="433">
                  <c:v>427</c:v>
                </c:pt>
                <c:pt idx="434">
                  <c:v>428</c:v>
                </c:pt>
                <c:pt idx="435">
                  <c:v>429</c:v>
                </c:pt>
                <c:pt idx="436">
                  <c:v>430</c:v>
                </c:pt>
                <c:pt idx="437">
                  <c:v>431</c:v>
                </c:pt>
                <c:pt idx="438">
                  <c:v>432</c:v>
                </c:pt>
                <c:pt idx="439">
                  <c:v>433</c:v>
                </c:pt>
                <c:pt idx="440">
                  <c:v>434</c:v>
                </c:pt>
                <c:pt idx="441">
                  <c:v>435</c:v>
                </c:pt>
                <c:pt idx="442">
                  <c:v>436</c:v>
                </c:pt>
                <c:pt idx="443">
                  <c:v>437</c:v>
                </c:pt>
                <c:pt idx="444">
                  <c:v>438</c:v>
                </c:pt>
                <c:pt idx="445">
                  <c:v>439</c:v>
                </c:pt>
                <c:pt idx="446">
                  <c:v>440</c:v>
                </c:pt>
                <c:pt idx="447">
                  <c:v>441</c:v>
                </c:pt>
                <c:pt idx="448">
                  <c:v>442</c:v>
                </c:pt>
                <c:pt idx="449">
                  <c:v>443</c:v>
                </c:pt>
                <c:pt idx="450">
                  <c:v>444</c:v>
                </c:pt>
                <c:pt idx="451">
                  <c:v>445</c:v>
                </c:pt>
                <c:pt idx="452">
                  <c:v>446</c:v>
                </c:pt>
                <c:pt idx="453">
                  <c:v>447</c:v>
                </c:pt>
                <c:pt idx="454">
                  <c:v>448</c:v>
                </c:pt>
                <c:pt idx="455">
                  <c:v>449</c:v>
                </c:pt>
                <c:pt idx="456">
                  <c:v>450</c:v>
                </c:pt>
                <c:pt idx="457">
                  <c:v>451</c:v>
                </c:pt>
                <c:pt idx="458">
                  <c:v>452</c:v>
                </c:pt>
                <c:pt idx="459">
                  <c:v>453</c:v>
                </c:pt>
                <c:pt idx="460">
                  <c:v>454</c:v>
                </c:pt>
                <c:pt idx="461">
                  <c:v>455</c:v>
                </c:pt>
                <c:pt idx="462">
                  <c:v>456</c:v>
                </c:pt>
                <c:pt idx="463">
                  <c:v>457</c:v>
                </c:pt>
                <c:pt idx="464">
                  <c:v>458</c:v>
                </c:pt>
                <c:pt idx="465">
                  <c:v>459</c:v>
                </c:pt>
                <c:pt idx="466">
                  <c:v>460</c:v>
                </c:pt>
                <c:pt idx="467">
                  <c:v>461</c:v>
                </c:pt>
                <c:pt idx="468">
                  <c:v>462</c:v>
                </c:pt>
                <c:pt idx="469">
                  <c:v>463</c:v>
                </c:pt>
                <c:pt idx="470">
                  <c:v>464</c:v>
                </c:pt>
                <c:pt idx="471">
                  <c:v>465</c:v>
                </c:pt>
                <c:pt idx="472">
                  <c:v>466</c:v>
                </c:pt>
                <c:pt idx="473">
                  <c:v>467</c:v>
                </c:pt>
                <c:pt idx="474">
                  <c:v>468</c:v>
                </c:pt>
                <c:pt idx="475">
                  <c:v>469</c:v>
                </c:pt>
                <c:pt idx="476">
                  <c:v>470</c:v>
                </c:pt>
                <c:pt idx="477">
                  <c:v>471</c:v>
                </c:pt>
                <c:pt idx="478">
                  <c:v>472</c:v>
                </c:pt>
                <c:pt idx="479">
                  <c:v>473</c:v>
                </c:pt>
                <c:pt idx="480">
                  <c:v>474</c:v>
                </c:pt>
                <c:pt idx="481">
                  <c:v>475</c:v>
                </c:pt>
                <c:pt idx="482">
                  <c:v>476</c:v>
                </c:pt>
                <c:pt idx="483">
                  <c:v>477</c:v>
                </c:pt>
                <c:pt idx="484">
                  <c:v>478</c:v>
                </c:pt>
                <c:pt idx="485">
                  <c:v>479</c:v>
                </c:pt>
                <c:pt idx="486">
                  <c:v>480</c:v>
                </c:pt>
                <c:pt idx="487">
                  <c:v>481</c:v>
                </c:pt>
                <c:pt idx="488">
                  <c:v>482</c:v>
                </c:pt>
                <c:pt idx="489">
                  <c:v>483</c:v>
                </c:pt>
                <c:pt idx="490">
                  <c:v>484</c:v>
                </c:pt>
                <c:pt idx="491">
                  <c:v>485</c:v>
                </c:pt>
                <c:pt idx="492">
                  <c:v>486</c:v>
                </c:pt>
                <c:pt idx="493">
                  <c:v>487</c:v>
                </c:pt>
                <c:pt idx="494">
                  <c:v>488</c:v>
                </c:pt>
                <c:pt idx="495">
                  <c:v>489</c:v>
                </c:pt>
                <c:pt idx="496">
                  <c:v>490</c:v>
                </c:pt>
                <c:pt idx="497">
                  <c:v>491</c:v>
                </c:pt>
                <c:pt idx="498">
                  <c:v>492</c:v>
                </c:pt>
                <c:pt idx="499">
                  <c:v>493</c:v>
                </c:pt>
                <c:pt idx="500">
                  <c:v>494</c:v>
                </c:pt>
                <c:pt idx="501">
                  <c:v>495</c:v>
                </c:pt>
                <c:pt idx="502">
                  <c:v>496</c:v>
                </c:pt>
                <c:pt idx="503">
                  <c:v>497</c:v>
                </c:pt>
                <c:pt idx="504">
                  <c:v>498</c:v>
                </c:pt>
                <c:pt idx="505">
                  <c:v>499</c:v>
                </c:pt>
                <c:pt idx="506">
                  <c:v>500</c:v>
                </c:pt>
                <c:pt idx="507">
                  <c:v>501</c:v>
                </c:pt>
                <c:pt idx="508">
                  <c:v>502</c:v>
                </c:pt>
                <c:pt idx="509">
                  <c:v>503</c:v>
                </c:pt>
                <c:pt idx="510">
                  <c:v>504</c:v>
                </c:pt>
                <c:pt idx="511">
                  <c:v>505</c:v>
                </c:pt>
                <c:pt idx="512">
                  <c:v>506</c:v>
                </c:pt>
                <c:pt idx="513">
                  <c:v>507</c:v>
                </c:pt>
                <c:pt idx="514">
                  <c:v>508</c:v>
                </c:pt>
                <c:pt idx="515">
                  <c:v>509</c:v>
                </c:pt>
                <c:pt idx="516">
                  <c:v>510</c:v>
                </c:pt>
                <c:pt idx="517">
                  <c:v>511</c:v>
                </c:pt>
                <c:pt idx="518">
                  <c:v>512</c:v>
                </c:pt>
                <c:pt idx="519">
                  <c:v>513</c:v>
                </c:pt>
                <c:pt idx="520">
                  <c:v>514</c:v>
                </c:pt>
                <c:pt idx="521">
                  <c:v>515</c:v>
                </c:pt>
                <c:pt idx="522">
                  <c:v>516</c:v>
                </c:pt>
                <c:pt idx="523">
                  <c:v>517</c:v>
                </c:pt>
                <c:pt idx="524">
                  <c:v>518</c:v>
                </c:pt>
                <c:pt idx="525">
                  <c:v>519</c:v>
                </c:pt>
                <c:pt idx="526">
                  <c:v>520</c:v>
                </c:pt>
                <c:pt idx="527">
                  <c:v>521</c:v>
                </c:pt>
                <c:pt idx="528">
                  <c:v>522</c:v>
                </c:pt>
                <c:pt idx="529">
                  <c:v>523</c:v>
                </c:pt>
                <c:pt idx="530">
                  <c:v>524</c:v>
                </c:pt>
                <c:pt idx="531">
                  <c:v>525</c:v>
                </c:pt>
                <c:pt idx="532">
                  <c:v>526</c:v>
                </c:pt>
                <c:pt idx="533">
                  <c:v>527</c:v>
                </c:pt>
                <c:pt idx="534">
                  <c:v>528</c:v>
                </c:pt>
                <c:pt idx="535">
                  <c:v>529</c:v>
                </c:pt>
                <c:pt idx="536">
                  <c:v>530</c:v>
                </c:pt>
                <c:pt idx="537">
                  <c:v>531</c:v>
                </c:pt>
                <c:pt idx="538">
                  <c:v>532</c:v>
                </c:pt>
                <c:pt idx="539">
                  <c:v>533</c:v>
                </c:pt>
                <c:pt idx="540">
                  <c:v>534</c:v>
                </c:pt>
                <c:pt idx="541">
                  <c:v>535</c:v>
                </c:pt>
                <c:pt idx="542">
                  <c:v>536</c:v>
                </c:pt>
                <c:pt idx="543">
                  <c:v>537</c:v>
                </c:pt>
                <c:pt idx="544">
                  <c:v>538</c:v>
                </c:pt>
                <c:pt idx="545">
                  <c:v>539</c:v>
                </c:pt>
                <c:pt idx="546">
                  <c:v>540</c:v>
                </c:pt>
                <c:pt idx="547">
                  <c:v>541</c:v>
                </c:pt>
                <c:pt idx="548">
                  <c:v>542</c:v>
                </c:pt>
                <c:pt idx="549">
                  <c:v>543</c:v>
                </c:pt>
                <c:pt idx="550">
                  <c:v>544</c:v>
                </c:pt>
                <c:pt idx="551">
                  <c:v>545</c:v>
                </c:pt>
                <c:pt idx="552">
                  <c:v>546</c:v>
                </c:pt>
                <c:pt idx="553">
                  <c:v>547</c:v>
                </c:pt>
                <c:pt idx="554">
                  <c:v>548</c:v>
                </c:pt>
                <c:pt idx="555">
                  <c:v>549</c:v>
                </c:pt>
                <c:pt idx="556">
                  <c:v>550</c:v>
                </c:pt>
                <c:pt idx="557">
                  <c:v>551</c:v>
                </c:pt>
                <c:pt idx="558">
                  <c:v>552</c:v>
                </c:pt>
                <c:pt idx="559">
                  <c:v>553</c:v>
                </c:pt>
                <c:pt idx="560">
                  <c:v>554</c:v>
                </c:pt>
                <c:pt idx="561">
                  <c:v>555</c:v>
                </c:pt>
                <c:pt idx="562">
                  <c:v>556</c:v>
                </c:pt>
                <c:pt idx="563">
                  <c:v>557</c:v>
                </c:pt>
                <c:pt idx="564">
                  <c:v>558</c:v>
                </c:pt>
                <c:pt idx="565">
                  <c:v>559</c:v>
                </c:pt>
                <c:pt idx="566">
                  <c:v>560</c:v>
                </c:pt>
                <c:pt idx="567">
                  <c:v>561</c:v>
                </c:pt>
                <c:pt idx="568">
                  <c:v>562</c:v>
                </c:pt>
                <c:pt idx="569">
                  <c:v>563</c:v>
                </c:pt>
                <c:pt idx="570">
                  <c:v>564</c:v>
                </c:pt>
                <c:pt idx="571">
                  <c:v>565</c:v>
                </c:pt>
                <c:pt idx="572">
                  <c:v>566</c:v>
                </c:pt>
                <c:pt idx="573">
                  <c:v>567</c:v>
                </c:pt>
                <c:pt idx="574">
                  <c:v>568</c:v>
                </c:pt>
                <c:pt idx="575">
                  <c:v>569</c:v>
                </c:pt>
                <c:pt idx="576">
                  <c:v>570</c:v>
                </c:pt>
                <c:pt idx="577">
                  <c:v>571</c:v>
                </c:pt>
                <c:pt idx="578">
                  <c:v>572</c:v>
                </c:pt>
                <c:pt idx="579">
                  <c:v>573</c:v>
                </c:pt>
                <c:pt idx="580">
                  <c:v>574</c:v>
                </c:pt>
                <c:pt idx="581">
                  <c:v>575</c:v>
                </c:pt>
                <c:pt idx="582">
                  <c:v>576</c:v>
                </c:pt>
                <c:pt idx="583">
                  <c:v>577</c:v>
                </c:pt>
                <c:pt idx="584">
                  <c:v>578</c:v>
                </c:pt>
                <c:pt idx="585">
                  <c:v>579</c:v>
                </c:pt>
                <c:pt idx="586">
                  <c:v>580</c:v>
                </c:pt>
                <c:pt idx="587">
                  <c:v>581</c:v>
                </c:pt>
                <c:pt idx="588">
                  <c:v>582</c:v>
                </c:pt>
                <c:pt idx="589">
                  <c:v>583</c:v>
                </c:pt>
                <c:pt idx="590">
                  <c:v>584</c:v>
                </c:pt>
                <c:pt idx="591">
                  <c:v>585</c:v>
                </c:pt>
                <c:pt idx="592">
                  <c:v>586</c:v>
                </c:pt>
                <c:pt idx="593">
                  <c:v>587</c:v>
                </c:pt>
                <c:pt idx="594">
                  <c:v>588</c:v>
                </c:pt>
                <c:pt idx="595">
                  <c:v>589</c:v>
                </c:pt>
                <c:pt idx="596">
                  <c:v>590</c:v>
                </c:pt>
                <c:pt idx="597">
                  <c:v>591</c:v>
                </c:pt>
                <c:pt idx="598">
                  <c:v>592</c:v>
                </c:pt>
                <c:pt idx="599">
                  <c:v>593</c:v>
                </c:pt>
                <c:pt idx="600">
                  <c:v>594</c:v>
                </c:pt>
                <c:pt idx="601">
                  <c:v>595</c:v>
                </c:pt>
                <c:pt idx="602">
                  <c:v>596</c:v>
                </c:pt>
                <c:pt idx="603">
                  <c:v>597</c:v>
                </c:pt>
                <c:pt idx="604">
                  <c:v>598</c:v>
                </c:pt>
                <c:pt idx="605">
                  <c:v>599</c:v>
                </c:pt>
                <c:pt idx="606">
                  <c:v>600</c:v>
                </c:pt>
                <c:pt idx="607">
                  <c:v>601</c:v>
                </c:pt>
                <c:pt idx="608">
                  <c:v>602</c:v>
                </c:pt>
                <c:pt idx="609">
                  <c:v>603</c:v>
                </c:pt>
                <c:pt idx="610">
                  <c:v>604</c:v>
                </c:pt>
                <c:pt idx="611">
                  <c:v>605</c:v>
                </c:pt>
                <c:pt idx="612">
                  <c:v>606</c:v>
                </c:pt>
                <c:pt idx="613">
                  <c:v>607</c:v>
                </c:pt>
                <c:pt idx="614">
                  <c:v>608</c:v>
                </c:pt>
                <c:pt idx="615">
                  <c:v>609</c:v>
                </c:pt>
                <c:pt idx="616">
                  <c:v>610</c:v>
                </c:pt>
                <c:pt idx="617">
                  <c:v>611</c:v>
                </c:pt>
                <c:pt idx="618">
                  <c:v>612</c:v>
                </c:pt>
                <c:pt idx="619">
                  <c:v>613</c:v>
                </c:pt>
                <c:pt idx="620">
                  <c:v>614</c:v>
                </c:pt>
                <c:pt idx="621">
                  <c:v>615</c:v>
                </c:pt>
                <c:pt idx="622">
                  <c:v>616</c:v>
                </c:pt>
                <c:pt idx="623">
                  <c:v>617</c:v>
                </c:pt>
                <c:pt idx="624">
                  <c:v>618</c:v>
                </c:pt>
                <c:pt idx="625">
                  <c:v>619</c:v>
                </c:pt>
                <c:pt idx="626">
                  <c:v>620</c:v>
                </c:pt>
                <c:pt idx="627">
                  <c:v>621</c:v>
                </c:pt>
                <c:pt idx="628">
                  <c:v>622</c:v>
                </c:pt>
                <c:pt idx="629">
                  <c:v>623</c:v>
                </c:pt>
                <c:pt idx="630">
                  <c:v>624</c:v>
                </c:pt>
                <c:pt idx="631">
                  <c:v>625</c:v>
                </c:pt>
                <c:pt idx="632">
                  <c:v>626</c:v>
                </c:pt>
                <c:pt idx="633">
                  <c:v>627</c:v>
                </c:pt>
                <c:pt idx="634">
                  <c:v>628</c:v>
                </c:pt>
                <c:pt idx="635">
                  <c:v>629</c:v>
                </c:pt>
                <c:pt idx="636">
                  <c:v>630</c:v>
                </c:pt>
                <c:pt idx="637">
                  <c:v>631</c:v>
                </c:pt>
                <c:pt idx="638">
                  <c:v>632</c:v>
                </c:pt>
                <c:pt idx="639">
                  <c:v>633</c:v>
                </c:pt>
                <c:pt idx="640">
                  <c:v>634</c:v>
                </c:pt>
                <c:pt idx="641">
                  <c:v>635</c:v>
                </c:pt>
                <c:pt idx="642">
                  <c:v>636</c:v>
                </c:pt>
                <c:pt idx="643">
                  <c:v>637</c:v>
                </c:pt>
                <c:pt idx="644">
                  <c:v>638</c:v>
                </c:pt>
                <c:pt idx="645">
                  <c:v>639</c:v>
                </c:pt>
                <c:pt idx="646">
                  <c:v>640</c:v>
                </c:pt>
                <c:pt idx="647">
                  <c:v>641</c:v>
                </c:pt>
                <c:pt idx="648">
                  <c:v>642</c:v>
                </c:pt>
                <c:pt idx="649">
                  <c:v>643</c:v>
                </c:pt>
                <c:pt idx="650">
                  <c:v>644</c:v>
                </c:pt>
                <c:pt idx="651">
                  <c:v>645</c:v>
                </c:pt>
                <c:pt idx="652">
                  <c:v>646</c:v>
                </c:pt>
                <c:pt idx="653">
                  <c:v>647</c:v>
                </c:pt>
                <c:pt idx="654">
                  <c:v>648</c:v>
                </c:pt>
                <c:pt idx="655">
                  <c:v>649</c:v>
                </c:pt>
                <c:pt idx="656">
                  <c:v>650</c:v>
                </c:pt>
                <c:pt idx="657">
                  <c:v>651</c:v>
                </c:pt>
                <c:pt idx="658">
                  <c:v>652</c:v>
                </c:pt>
                <c:pt idx="659">
                  <c:v>653</c:v>
                </c:pt>
                <c:pt idx="660">
                  <c:v>654</c:v>
                </c:pt>
                <c:pt idx="661">
                  <c:v>655</c:v>
                </c:pt>
                <c:pt idx="662">
                  <c:v>656</c:v>
                </c:pt>
                <c:pt idx="663">
                  <c:v>657</c:v>
                </c:pt>
                <c:pt idx="664">
                  <c:v>658</c:v>
                </c:pt>
                <c:pt idx="665">
                  <c:v>659</c:v>
                </c:pt>
                <c:pt idx="666">
                  <c:v>660</c:v>
                </c:pt>
                <c:pt idx="667">
                  <c:v>661</c:v>
                </c:pt>
                <c:pt idx="668">
                  <c:v>662</c:v>
                </c:pt>
                <c:pt idx="669">
                  <c:v>663</c:v>
                </c:pt>
                <c:pt idx="670">
                  <c:v>664</c:v>
                </c:pt>
                <c:pt idx="671">
                  <c:v>665</c:v>
                </c:pt>
                <c:pt idx="672">
                  <c:v>666</c:v>
                </c:pt>
                <c:pt idx="673">
                  <c:v>667</c:v>
                </c:pt>
                <c:pt idx="674">
                  <c:v>668</c:v>
                </c:pt>
                <c:pt idx="675">
                  <c:v>669</c:v>
                </c:pt>
                <c:pt idx="676">
                  <c:v>670</c:v>
                </c:pt>
                <c:pt idx="677">
                  <c:v>671</c:v>
                </c:pt>
                <c:pt idx="678">
                  <c:v>672</c:v>
                </c:pt>
                <c:pt idx="679">
                  <c:v>673</c:v>
                </c:pt>
                <c:pt idx="680">
                  <c:v>674</c:v>
                </c:pt>
                <c:pt idx="681">
                  <c:v>675</c:v>
                </c:pt>
                <c:pt idx="682">
                  <c:v>676</c:v>
                </c:pt>
                <c:pt idx="683">
                  <c:v>677</c:v>
                </c:pt>
                <c:pt idx="684">
                  <c:v>678</c:v>
                </c:pt>
                <c:pt idx="685">
                  <c:v>679</c:v>
                </c:pt>
                <c:pt idx="686">
                  <c:v>680</c:v>
                </c:pt>
                <c:pt idx="687">
                  <c:v>681</c:v>
                </c:pt>
                <c:pt idx="688">
                  <c:v>682</c:v>
                </c:pt>
                <c:pt idx="689">
                  <c:v>683</c:v>
                </c:pt>
                <c:pt idx="690">
                  <c:v>684</c:v>
                </c:pt>
                <c:pt idx="691">
                  <c:v>685</c:v>
                </c:pt>
                <c:pt idx="692">
                  <c:v>686</c:v>
                </c:pt>
                <c:pt idx="693">
                  <c:v>687</c:v>
                </c:pt>
                <c:pt idx="694">
                  <c:v>688</c:v>
                </c:pt>
                <c:pt idx="695">
                  <c:v>689</c:v>
                </c:pt>
                <c:pt idx="696">
                  <c:v>690</c:v>
                </c:pt>
                <c:pt idx="697">
                  <c:v>691</c:v>
                </c:pt>
                <c:pt idx="698">
                  <c:v>692</c:v>
                </c:pt>
                <c:pt idx="699">
                  <c:v>693</c:v>
                </c:pt>
                <c:pt idx="700">
                  <c:v>694</c:v>
                </c:pt>
                <c:pt idx="701">
                  <c:v>695</c:v>
                </c:pt>
                <c:pt idx="702">
                  <c:v>696</c:v>
                </c:pt>
                <c:pt idx="703">
                  <c:v>697</c:v>
                </c:pt>
                <c:pt idx="704">
                  <c:v>698</c:v>
                </c:pt>
                <c:pt idx="705">
                  <c:v>699</c:v>
                </c:pt>
                <c:pt idx="706">
                  <c:v>700</c:v>
                </c:pt>
                <c:pt idx="707">
                  <c:v>701</c:v>
                </c:pt>
                <c:pt idx="708">
                  <c:v>702</c:v>
                </c:pt>
                <c:pt idx="709">
                  <c:v>703</c:v>
                </c:pt>
                <c:pt idx="710">
                  <c:v>704</c:v>
                </c:pt>
                <c:pt idx="711">
                  <c:v>705</c:v>
                </c:pt>
                <c:pt idx="712">
                  <c:v>706</c:v>
                </c:pt>
                <c:pt idx="713">
                  <c:v>707</c:v>
                </c:pt>
                <c:pt idx="714">
                  <c:v>708</c:v>
                </c:pt>
                <c:pt idx="715">
                  <c:v>709</c:v>
                </c:pt>
                <c:pt idx="716">
                  <c:v>710</c:v>
                </c:pt>
                <c:pt idx="717">
                  <c:v>711</c:v>
                </c:pt>
                <c:pt idx="718">
                  <c:v>712</c:v>
                </c:pt>
                <c:pt idx="719">
                  <c:v>713</c:v>
                </c:pt>
                <c:pt idx="720">
                  <c:v>714</c:v>
                </c:pt>
                <c:pt idx="721">
                  <c:v>715</c:v>
                </c:pt>
                <c:pt idx="722">
                  <c:v>716</c:v>
                </c:pt>
                <c:pt idx="723">
                  <c:v>717</c:v>
                </c:pt>
                <c:pt idx="724">
                  <c:v>718</c:v>
                </c:pt>
                <c:pt idx="725">
                  <c:v>719</c:v>
                </c:pt>
                <c:pt idx="726">
                  <c:v>720</c:v>
                </c:pt>
                <c:pt idx="727">
                  <c:v>721</c:v>
                </c:pt>
                <c:pt idx="728">
                  <c:v>722</c:v>
                </c:pt>
                <c:pt idx="729">
                  <c:v>723</c:v>
                </c:pt>
                <c:pt idx="730">
                  <c:v>724</c:v>
                </c:pt>
                <c:pt idx="731">
                  <c:v>725</c:v>
                </c:pt>
                <c:pt idx="732">
                  <c:v>726</c:v>
                </c:pt>
                <c:pt idx="733">
                  <c:v>727</c:v>
                </c:pt>
                <c:pt idx="734">
                  <c:v>728</c:v>
                </c:pt>
                <c:pt idx="735">
                  <c:v>729</c:v>
                </c:pt>
                <c:pt idx="736">
                  <c:v>730</c:v>
                </c:pt>
                <c:pt idx="737">
                  <c:v>731</c:v>
                </c:pt>
                <c:pt idx="738">
                  <c:v>732</c:v>
                </c:pt>
                <c:pt idx="739">
                  <c:v>733</c:v>
                </c:pt>
                <c:pt idx="740">
                  <c:v>734</c:v>
                </c:pt>
                <c:pt idx="741">
                  <c:v>735</c:v>
                </c:pt>
                <c:pt idx="742">
                  <c:v>736</c:v>
                </c:pt>
                <c:pt idx="743">
                  <c:v>737</c:v>
                </c:pt>
                <c:pt idx="744">
                  <c:v>738</c:v>
                </c:pt>
                <c:pt idx="745">
                  <c:v>739</c:v>
                </c:pt>
                <c:pt idx="746">
                  <c:v>740</c:v>
                </c:pt>
                <c:pt idx="747">
                  <c:v>741</c:v>
                </c:pt>
                <c:pt idx="748">
                  <c:v>742</c:v>
                </c:pt>
                <c:pt idx="749">
                  <c:v>743</c:v>
                </c:pt>
                <c:pt idx="750">
                  <c:v>744</c:v>
                </c:pt>
                <c:pt idx="751">
                  <c:v>745</c:v>
                </c:pt>
                <c:pt idx="752">
                  <c:v>746</c:v>
                </c:pt>
                <c:pt idx="753">
                  <c:v>747</c:v>
                </c:pt>
                <c:pt idx="754">
                  <c:v>748</c:v>
                </c:pt>
                <c:pt idx="755">
                  <c:v>749</c:v>
                </c:pt>
                <c:pt idx="756">
                  <c:v>750</c:v>
                </c:pt>
                <c:pt idx="757">
                  <c:v>751</c:v>
                </c:pt>
                <c:pt idx="758">
                  <c:v>752</c:v>
                </c:pt>
                <c:pt idx="759">
                  <c:v>753</c:v>
                </c:pt>
                <c:pt idx="760">
                  <c:v>754</c:v>
                </c:pt>
                <c:pt idx="761">
                  <c:v>755</c:v>
                </c:pt>
                <c:pt idx="762">
                  <c:v>756</c:v>
                </c:pt>
                <c:pt idx="763">
                  <c:v>757</c:v>
                </c:pt>
                <c:pt idx="764">
                  <c:v>758</c:v>
                </c:pt>
                <c:pt idx="765">
                  <c:v>759</c:v>
                </c:pt>
                <c:pt idx="766">
                  <c:v>760</c:v>
                </c:pt>
                <c:pt idx="767">
                  <c:v>761</c:v>
                </c:pt>
                <c:pt idx="768">
                  <c:v>762</c:v>
                </c:pt>
                <c:pt idx="769">
                  <c:v>763</c:v>
                </c:pt>
                <c:pt idx="770">
                  <c:v>764</c:v>
                </c:pt>
                <c:pt idx="771">
                  <c:v>765</c:v>
                </c:pt>
                <c:pt idx="772">
                  <c:v>766</c:v>
                </c:pt>
                <c:pt idx="773">
                  <c:v>767</c:v>
                </c:pt>
                <c:pt idx="774">
                  <c:v>768</c:v>
                </c:pt>
                <c:pt idx="775">
                  <c:v>769</c:v>
                </c:pt>
                <c:pt idx="776">
                  <c:v>770</c:v>
                </c:pt>
                <c:pt idx="777">
                  <c:v>771</c:v>
                </c:pt>
                <c:pt idx="778">
                  <c:v>772</c:v>
                </c:pt>
                <c:pt idx="779">
                  <c:v>773</c:v>
                </c:pt>
                <c:pt idx="780">
                  <c:v>774</c:v>
                </c:pt>
                <c:pt idx="781">
                  <c:v>775</c:v>
                </c:pt>
                <c:pt idx="782">
                  <c:v>776</c:v>
                </c:pt>
                <c:pt idx="783">
                  <c:v>777</c:v>
                </c:pt>
                <c:pt idx="784">
                  <c:v>778</c:v>
                </c:pt>
                <c:pt idx="785">
                  <c:v>779</c:v>
                </c:pt>
                <c:pt idx="786">
                  <c:v>780</c:v>
                </c:pt>
                <c:pt idx="787">
                  <c:v>781</c:v>
                </c:pt>
                <c:pt idx="788">
                  <c:v>782</c:v>
                </c:pt>
                <c:pt idx="789">
                  <c:v>783</c:v>
                </c:pt>
                <c:pt idx="790">
                  <c:v>784</c:v>
                </c:pt>
                <c:pt idx="791">
                  <c:v>785</c:v>
                </c:pt>
                <c:pt idx="792">
                  <c:v>786</c:v>
                </c:pt>
                <c:pt idx="793">
                  <c:v>787</c:v>
                </c:pt>
                <c:pt idx="794">
                  <c:v>788</c:v>
                </c:pt>
                <c:pt idx="795">
                  <c:v>789</c:v>
                </c:pt>
                <c:pt idx="796">
                  <c:v>790</c:v>
                </c:pt>
                <c:pt idx="797">
                  <c:v>791</c:v>
                </c:pt>
                <c:pt idx="798">
                  <c:v>792</c:v>
                </c:pt>
                <c:pt idx="799">
                  <c:v>793</c:v>
                </c:pt>
                <c:pt idx="800">
                  <c:v>794</c:v>
                </c:pt>
                <c:pt idx="801">
                  <c:v>795</c:v>
                </c:pt>
                <c:pt idx="802">
                  <c:v>796</c:v>
                </c:pt>
                <c:pt idx="803">
                  <c:v>797</c:v>
                </c:pt>
                <c:pt idx="804">
                  <c:v>798</c:v>
                </c:pt>
                <c:pt idx="805">
                  <c:v>799</c:v>
                </c:pt>
                <c:pt idx="806">
                  <c:v>800</c:v>
                </c:pt>
                <c:pt idx="807">
                  <c:v>801</c:v>
                </c:pt>
                <c:pt idx="808">
                  <c:v>802</c:v>
                </c:pt>
                <c:pt idx="809">
                  <c:v>803</c:v>
                </c:pt>
                <c:pt idx="810">
                  <c:v>804</c:v>
                </c:pt>
                <c:pt idx="811">
                  <c:v>805</c:v>
                </c:pt>
                <c:pt idx="812">
                  <c:v>806</c:v>
                </c:pt>
                <c:pt idx="813">
                  <c:v>807</c:v>
                </c:pt>
                <c:pt idx="814">
                  <c:v>808</c:v>
                </c:pt>
                <c:pt idx="815">
                  <c:v>809</c:v>
                </c:pt>
                <c:pt idx="816">
                  <c:v>810</c:v>
                </c:pt>
                <c:pt idx="817">
                  <c:v>811</c:v>
                </c:pt>
                <c:pt idx="818">
                  <c:v>812</c:v>
                </c:pt>
                <c:pt idx="819">
                  <c:v>813</c:v>
                </c:pt>
                <c:pt idx="820">
                  <c:v>814</c:v>
                </c:pt>
                <c:pt idx="821">
                  <c:v>815</c:v>
                </c:pt>
                <c:pt idx="822">
                  <c:v>816</c:v>
                </c:pt>
                <c:pt idx="823">
                  <c:v>817</c:v>
                </c:pt>
                <c:pt idx="824">
                  <c:v>818</c:v>
                </c:pt>
                <c:pt idx="825">
                  <c:v>819</c:v>
                </c:pt>
                <c:pt idx="826">
                  <c:v>820</c:v>
                </c:pt>
                <c:pt idx="827">
                  <c:v>821</c:v>
                </c:pt>
                <c:pt idx="828">
                  <c:v>822</c:v>
                </c:pt>
                <c:pt idx="829">
                  <c:v>823</c:v>
                </c:pt>
                <c:pt idx="830">
                  <c:v>824</c:v>
                </c:pt>
                <c:pt idx="831">
                  <c:v>825</c:v>
                </c:pt>
                <c:pt idx="832">
                  <c:v>826</c:v>
                </c:pt>
                <c:pt idx="833">
                  <c:v>827</c:v>
                </c:pt>
                <c:pt idx="834">
                  <c:v>828</c:v>
                </c:pt>
                <c:pt idx="835">
                  <c:v>829</c:v>
                </c:pt>
                <c:pt idx="836">
                  <c:v>830</c:v>
                </c:pt>
                <c:pt idx="837">
                  <c:v>831</c:v>
                </c:pt>
                <c:pt idx="838">
                  <c:v>832</c:v>
                </c:pt>
                <c:pt idx="839">
                  <c:v>833</c:v>
                </c:pt>
                <c:pt idx="840">
                  <c:v>834</c:v>
                </c:pt>
                <c:pt idx="841">
                  <c:v>835</c:v>
                </c:pt>
                <c:pt idx="842">
                  <c:v>836</c:v>
                </c:pt>
                <c:pt idx="843">
                  <c:v>837</c:v>
                </c:pt>
                <c:pt idx="844">
                  <c:v>838</c:v>
                </c:pt>
                <c:pt idx="845">
                  <c:v>839</c:v>
                </c:pt>
                <c:pt idx="846">
                  <c:v>840</c:v>
                </c:pt>
                <c:pt idx="847">
                  <c:v>841</c:v>
                </c:pt>
                <c:pt idx="848">
                  <c:v>842</c:v>
                </c:pt>
                <c:pt idx="849">
                  <c:v>843</c:v>
                </c:pt>
                <c:pt idx="850">
                  <c:v>844</c:v>
                </c:pt>
                <c:pt idx="851">
                  <c:v>845</c:v>
                </c:pt>
                <c:pt idx="852">
                  <c:v>846</c:v>
                </c:pt>
                <c:pt idx="853">
                  <c:v>847</c:v>
                </c:pt>
                <c:pt idx="854">
                  <c:v>848</c:v>
                </c:pt>
                <c:pt idx="855">
                  <c:v>849</c:v>
                </c:pt>
                <c:pt idx="856">
                  <c:v>850</c:v>
                </c:pt>
                <c:pt idx="857">
                  <c:v>851</c:v>
                </c:pt>
                <c:pt idx="858">
                  <c:v>852</c:v>
                </c:pt>
                <c:pt idx="859">
                  <c:v>853</c:v>
                </c:pt>
                <c:pt idx="860">
                  <c:v>854</c:v>
                </c:pt>
                <c:pt idx="861">
                  <c:v>855</c:v>
                </c:pt>
                <c:pt idx="862">
                  <c:v>856</c:v>
                </c:pt>
                <c:pt idx="863">
                  <c:v>857</c:v>
                </c:pt>
                <c:pt idx="864">
                  <c:v>858</c:v>
                </c:pt>
                <c:pt idx="865">
                  <c:v>859</c:v>
                </c:pt>
                <c:pt idx="866">
                  <c:v>860</c:v>
                </c:pt>
                <c:pt idx="867">
                  <c:v>861</c:v>
                </c:pt>
                <c:pt idx="868">
                  <c:v>862</c:v>
                </c:pt>
                <c:pt idx="869">
                  <c:v>863</c:v>
                </c:pt>
                <c:pt idx="870">
                  <c:v>864</c:v>
                </c:pt>
                <c:pt idx="871">
                  <c:v>865</c:v>
                </c:pt>
                <c:pt idx="872">
                  <c:v>866</c:v>
                </c:pt>
                <c:pt idx="873">
                  <c:v>867</c:v>
                </c:pt>
                <c:pt idx="874">
                  <c:v>868</c:v>
                </c:pt>
                <c:pt idx="875">
                  <c:v>869</c:v>
                </c:pt>
                <c:pt idx="876">
                  <c:v>870</c:v>
                </c:pt>
                <c:pt idx="877">
                  <c:v>871</c:v>
                </c:pt>
                <c:pt idx="878">
                  <c:v>872</c:v>
                </c:pt>
                <c:pt idx="879">
                  <c:v>873</c:v>
                </c:pt>
                <c:pt idx="880">
                  <c:v>874</c:v>
                </c:pt>
                <c:pt idx="881">
                  <c:v>875</c:v>
                </c:pt>
                <c:pt idx="882">
                  <c:v>876</c:v>
                </c:pt>
                <c:pt idx="883">
                  <c:v>877</c:v>
                </c:pt>
                <c:pt idx="884">
                  <c:v>878</c:v>
                </c:pt>
                <c:pt idx="885">
                  <c:v>879</c:v>
                </c:pt>
                <c:pt idx="886">
                  <c:v>880</c:v>
                </c:pt>
                <c:pt idx="887">
                  <c:v>881</c:v>
                </c:pt>
                <c:pt idx="888">
                  <c:v>882</c:v>
                </c:pt>
                <c:pt idx="889">
                  <c:v>883</c:v>
                </c:pt>
                <c:pt idx="890">
                  <c:v>884</c:v>
                </c:pt>
                <c:pt idx="891">
                  <c:v>885</c:v>
                </c:pt>
                <c:pt idx="892">
                  <c:v>886</c:v>
                </c:pt>
                <c:pt idx="893">
                  <c:v>887</c:v>
                </c:pt>
                <c:pt idx="894">
                  <c:v>888</c:v>
                </c:pt>
                <c:pt idx="895">
                  <c:v>889</c:v>
                </c:pt>
                <c:pt idx="896">
                  <c:v>890</c:v>
                </c:pt>
                <c:pt idx="897">
                  <c:v>891</c:v>
                </c:pt>
                <c:pt idx="898">
                  <c:v>892</c:v>
                </c:pt>
                <c:pt idx="899">
                  <c:v>893</c:v>
                </c:pt>
                <c:pt idx="900">
                  <c:v>894</c:v>
                </c:pt>
                <c:pt idx="901">
                  <c:v>895</c:v>
                </c:pt>
                <c:pt idx="902">
                  <c:v>896</c:v>
                </c:pt>
                <c:pt idx="903">
                  <c:v>897</c:v>
                </c:pt>
                <c:pt idx="904">
                  <c:v>898</c:v>
                </c:pt>
                <c:pt idx="905">
                  <c:v>899</c:v>
                </c:pt>
                <c:pt idx="906">
                  <c:v>900</c:v>
                </c:pt>
                <c:pt idx="907">
                  <c:v>901</c:v>
                </c:pt>
                <c:pt idx="908">
                  <c:v>902</c:v>
                </c:pt>
                <c:pt idx="909">
                  <c:v>903</c:v>
                </c:pt>
                <c:pt idx="910">
                  <c:v>904</c:v>
                </c:pt>
                <c:pt idx="911">
                  <c:v>905</c:v>
                </c:pt>
                <c:pt idx="912">
                  <c:v>906</c:v>
                </c:pt>
                <c:pt idx="913">
                  <c:v>907</c:v>
                </c:pt>
                <c:pt idx="914">
                  <c:v>908</c:v>
                </c:pt>
                <c:pt idx="915">
                  <c:v>909</c:v>
                </c:pt>
                <c:pt idx="916">
                  <c:v>910</c:v>
                </c:pt>
                <c:pt idx="917">
                  <c:v>911</c:v>
                </c:pt>
                <c:pt idx="918">
                  <c:v>912</c:v>
                </c:pt>
                <c:pt idx="919">
                  <c:v>913</c:v>
                </c:pt>
                <c:pt idx="920">
                  <c:v>914</c:v>
                </c:pt>
                <c:pt idx="921">
                  <c:v>915</c:v>
                </c:pt>
                <c:pt idx="922">
                  <c:v>916</c:v>
                </c:pt>
                <c:pt idx="923">
                  <c:v>917</c:v>
                </c:pt>
                <c:pt idx="924">
                  <c:v>918</c:v>
                </c:pt>
                <c:pt idx="925">
                  <c:v>919</c:v>
                </c:pt>
                <c:pt idx="926">
                  <c:v>920</c:v>
                </c:pt>
                <c:pt idx="927">
                  <c:v>921</c:v>
                </c:pt>
                <c:pt idx="928">
                  <c:v>922</c:v>
                </c:pt>
                <c:pt idx="929">
                  <c:v>923</c:v>
                </c:pt>
                <c:pt idx="930">
                  <c:v>924</c:v>
                </c:pt>
                <c:pt idx="931">
                  <c:v>925</c:v>
                </c:pt>
                <c:pt idx="932">
                  <c:v>926</c:v>
                </c:pt>
                <c:pt idx="933">
                  <c:v>927</c:v>
                </c:pt>
                <c:pt idx="934">
                  <c:v>928</c:v>
                </c:pt>
                <c:pt idx="935">
                  <c:v>929</c:v>
                </c:pt>
                <c:pt idx="936">
                  <c:v>930</c:v>
                </c:pt>
                <c:pt idx="937">
                  <c:v>931</c:v>
                </c:pt>
                <c:pt idx="938">
                  <c:v>932</c:v>
                </c:pt>
                <c:pt idx="939">
                  <c:v>933</c:v>
                </c:pt>
                <c:pt idx="940">
                  <c:v>934</c:v>
                </c:pt>
                <c:pt idx="941">
                  <c:v>935</c:v>
                </c:pt>
                <c:pt idx="942">
                  <c:v>936</c:v>
                </c:pt>
                <c:pt idx="943">
                  <c:v>937</c:v>
                </c:pt>
                <c:pt idx="944">
                  <c:v>938</c:v>
                </c:pt>
                <c:pt idx="945">
                  <c:v>939</c:v>
                </c:pt>
                <c:pt idx="946">
                  <c:v>940</c:v>
                </c:pt>
                <c:pt idx="947">
                  <c:v>941</c:v>
                </c:pt>
                <c:pt idx="948">
                  <c:v>942</c:v>
                </c:pt>
                <c:pt idx="949">
                  <c:v>943</c:v>
                </c:pt>
                <c:pt idx="950">
                  <c:v>944</c:v>
                </c:pt>
                <c:pt idx="951">
                  <c:v>945</c:v>
                </c:pt>
                <c:pt idx="952">
                  <c:v>946</c:v>
                </c:pt>
                <c:pt idx="953">
                  <c:v>947</c:v>
                </c:pt>
                <c:pt idx="954">
                  <c:v>948</c:v>
                </c:pt>
                <c:pt idx="955">
                  <c:v>949</c:v>
                </c:pt>
                <c:pt idx="956">
                  <c:v>950</c:v>
                </c:pt>
                <c:pt idx="957">
                  <c:v>951</c:v>
                </c:pt>
                <c:pt idx="958">
                  <c:v>952</c:v>
                </c:pt>
                <c:pt idx="959">
                  <c:v>953</c:v>
                </c:pt>
                <c:pt idx="960">
                  <c:v>954</c:v>
                </c:pt>
                <c:pt idx="961">
                  <c:v>955</c:v>
                </c:pt>
                <c:pt idx="962">
                  <c:v>956</c:v>
                </c:pt>
                <c:pt idx="963">
                  <c:v>957</c:v>
                </c:pt>
                <c:pt idx="964">
                  <c:v>958</c:v>
                </c:pt>
                <c:pt idx="965">
                  <c:v>959</c:v>
                </c:pt>
                <c:pt idx="966">
                  <c:v>960</c:v>
                </c:pt>
                <c:pt idx="967">
                  <c:v>961</c:v>
                </c:pt>
                <c:pt idx="968">
                  <c:v>962</c:v>
                </c:pt>
                <c:pt idx="969">
                  <c:v>963</c:v>
                </c:pt>
                <c:pt idx="970">
                  <c:v>964</c:v>
                </c:pt>
                <c:pt idx="971">
                  <c:v>965</c:v>
                </c:pt>
                <c:pt idx="972">
                  <c:v>966</c:v>
                </c:pt>
                <c:pt idx="973">
                  <c:v>967</c:v>
                </c:pt>
                <c:pt idx="974">
                  <c:v>968</c:v>
                </c:pt>
                <c:pt idx="975">
                  <c:v>969</c:v>
                </c:pt>
                <c:pt idx="976">
                  <c:v>970</c:v>
                </c:pt>
                <c:pt idx="977">
                  <c:v>971</c:v>
                </c:pt>
                <c:pt idx="978">
                  <c:v>972</c:v>
                </c:pt>
                <c:pt idx="979">
                  <c:v>973</c:v>
                </c:pt>
                <c:pt idx="980">
                  <c:v>974</c:v>
                </c:pt>
                <c:pt idx="981">
                  <c:v>975</c:v>
                </c:pt>
                <c:pt idx="982">
                  <c:v>976</c:v>
                </c:pt>
                <c:pt idx="983">
                  <c:v>977</c:v>
                </c:pt>
                <c:pt idx="984">
                  <c:v>978</c:v>
                </c:pt>
                <c:pt idx="985">
                  <c:v>979</c:v>
                </c:pt>
                <c:pt idx="986">
                  <c:v>980</c:v>
                </c:pt>
                <c:pt idx="987">
                  <c:v>981</c:v>
                </c:pt>
                <c:pt idx="988">
                  <c:v>982</c:v>
                </c:pt>
                <c:pt idx="989">
                  <c:v>983</c:v>
                </c:pt>
                <c:pt idx="990">
                  <c:v>984</c:v>
                </c:pt>
                <c:pt idx="991">
                  <c:v>985</c:v>
                </c:pt>
                <c:pt idx="992">
                  <c:v>986</c:v>
                </c:pt>
                <c:pt idx="993">
                  <c:v>987</c:v>
                </c:pt>
                <c:pt idx="994">
                  <c:v>988</c:v>
                </c:pt>
                <c:pt idx="995">
                  <c:v>989</c:v>
                </c:pt>
                <c:pt idx="996">
                  <c:v>990</c:v>
                </c:pt>
                <c:pt idx="997">
                  <c:v>991</c:v>
                </c:pt>
                <c:pt idx="998">
                  <c:v>992</c:v>
                </c:pt>
                <c:pt idx="999">
                  <c:v>993</c:v>
                </c:pt>
                <c:pt idx="1000">
                  <c:v>994</c:v>
                </c:pt>
                <c:pt idx="1001">
                  <c:v>995</c:v>
                </c:pt>
                <c:pt idx="1002">
                  <c:v>996</c:v>
                </c:pt>
                <c:pt idx="1003">
                  <c:v>997</c:v>
                </c:pt>
                <c:pt idx="1004">
                  <c:v>998</c:v>
                </c:pt>
                <c:pt idx="1005">
                  <c:v>999</c:v>
                </c:pt>
                <c:pt idx="1006">
                  <c:v>1000</c:v>
                </c:pt>
                <c:pt idx="1007">
                  <c:v>1001</c:v>
                </c:pt>
                <c:pt idx="1008">
                  <c:v>1002</c:v>
                </c:pt>
                <c:pt idx="1009">
                  <c:v>1003</c:v>
                </c:pt>
                <c:pt idx="1010">
                  <c:v>1004</c:v>
                </c:pt>
                <c:pt idx="1011">
                  <c:v>1005</c:v>
                </c:pt>
                <c:pt idx="1012">
                  <c:v>1006</c:v>
                </c:pt>
                <c:pt idx="1013">
                  <c:v>1007</c:v>
                </c:pt>
                <c:pt idx="1014">
                  <c:v>1008</c:v>
                </c:pt>
                <c:pt idx="1015">
                  <c:v>1009</c:v>
                </c:pt>
                <c:pt idx="1016">
                  <c:v>1010</c:v>
                </c:pt>
                <c:pt idx="1017">
                  <c:v>1011</c:v>
                </c:pt>
                <c:pt idx="1018">
                  <c:v>1012</c:v>
                </c:pt>
                <c:pt idx="1019">
                  <c:v>1013</c:v>
                </c:pt>
                <c:pt idx="1020">
                  <c:v>1014</c:v>
                </c:pt>
                <c:pt idx="1021">
                  <c:v>1015</c:v>
                </c:pt>
                <c:pt idx="1022">
                  <c:v>1016</c:v>
                </c:pt>
                <c:pt idx="1023">
                  <c:v>1017</c:v>
                </c:pt>
                <c:pt idx="1024">
                  <c:v>1018</c:v>
                </c:pt>
                <c:pt idx="1025">
                  <c:v>1019</c:v>
                </c:pt>
                <c:pt idx="1026">
                  <c:v>1020</c:v>
                </c:pt>
                <c:pt idx="1027">
                  <c:v>1021</c:v>
                </c:pt>
                <c:pt idx="1028">
                  <c:v>1022</c:v>
                </c:pt>
                <c:pt idx="1029">
                  <c:v>1023</c:v>
                </c:pt>
                <c:pt idx="1030">
                  <c:v>1024</c:v>
                </c:pt>
                <c:pt idx="1031">
                  <c:v>1025</c:v>
                </c:pt>
                <c:pt idx="1032">
                  <c:v>1026</c:v>
                </c:pt>
                <c:pt idx="1033">
                  <c:v>1027</c:v>
                </c:pt>
                <c:pt idx="1034">
                  <c:v>1028</c:v>
                </c:pt>
                <c:pt idx="1035">
                  <c:v>1029</c:v>
                </c:pt>
                <c:pt idx="1036">
                  <c:v>1030</c:v>
                </c:pt>
                <c:pt idx="1037">
                  <c:v>1031</c:v>
                </c:pt>
                <c:pt idx="1038">
                  <c:v>1032</c:v>
                </c:pt>
                <c:pt idx="1039">
                  <c:v>1033</c:v>
                </c:pt>
                <c:pt idx="1040">
                  <c:v>1034</c:v>
                </c:pt>
                <c:pt idx="1041">
                  <c:v>1035</c:v>
                </c:pt>
                <c:pt idx="1042">
                  <c:v>1036</c:v>
                </c:pt>
                <c:pt idx="1043">
                  <c:v>1037</c:v>
                </c:pt>
                <c:pt idx="1044">
                  <c:v>1038</c:v>
                </c:pt>
                <c:pt idx="1045">
                  <c:v>1039</c:v>
                </c:pt>
                <c:pt idx="1046">
                  <c:v>1040</c:v>
                </c:pt>
                <c:pt idx="1047">
                  <c:v>1041</c:v>
                </c:pt>
                <c:pt idx="1048">
                  <c:v>1042</c:v>
                </c:pt>
                <c:pt idx="1049">
                  <c:v>1043</c:v>
                </c:pt>
                <c:pt idx="1050">
                  <c:v>1044</c:v>
                </c:pt>
                <c:pt idx="1051">
                  <c:v>1045</c:v>
                </c:pt>
                <c:pt idx="1052">
                  <c:v>1046</c:v>
                </c:pt>
                <c:pt idx="1053">
                  <c:v>1047</c:v>
                </c:pt>
                <c:pt idx="1054">
                  <c:v>1048</c:v>
                </c:pt>
                <c:pt idx="1055">
                  <c:v>1049</c:v>
                </c:pt>
                <c:pt idx="1056">
                  <c:v>1050</c:v>
                </c:pt>
                <c:pt idx="1057">
                  <c:v>1051</c:v>
                </c:pt>
                <c:pt idx="1058">
                  <c:v>1052</c:v>
                </c:pt>
                <c:pt idx="1059">
                  <c:v>1053</c:v>
                </c:pt>
                <c:pt idx="1060">
                  <c:v>1054</c:v>
                </c:pt>
                <c:pt idx="1061">
                  <c:v>1055</c:v>
                </c:pt>
                <c:pt idx="1062">
                  <c:v>1056</c:v>
                </c:pt>
                <c:pt idx="1063">
                  <c:v>1057</c:v>
                </c:pt>
                <c:pt idx="1064">
                  <c:v>1058</c:v>
                </c:pt>
                <c:pt idx="1065">
                  <c:v>1059</c:v>
                </c:pt>
                <c:pt idx="1066">
                  <c:v>1060</c:v>
                </c:pt>
                <c:pt idx="1067">
                  <c:v>1061</c:v>
                </c:pt>
                <c:pt idx="1068">
                  <c:v>1062</c:v>
                </c:pt>
                <c:pt idx="1069">
                  <c:v>1063</c:v>
                </c:pt>
                <c:pt idx="1070">
                  <c:v>1064</c:v>
                </c:pt>
                <c:pt idx="1071">
                  <c:v>1065</c:v>
                </c:pt>
                <c:pt idx="1072">
                  <c:v>1066</c:v>
                </c:pt>
                <c:pt idx="1073">
                  <c:v>1067</c:v>
                </c:pt>
                <c:pt idx="1074">
                  <c:v>1068</c:v>
                </c:pt>
                <c:pt idx="1075">
                  <c:v>1069</c:v>
                </c:pt>
                <c:pt idx="1076">
                  <c:v>1070</c:v>
                </c:pt>
                <c:pt idx="1077">
                  <c:v>1071</c:v>
                </c:pt>
                <c:pt idx="1078">
                  <c:v>1072</c:v>
                </c:pt>
                <c:pt idx="1079">
                  <c:v>1073</c:v>
                </c:pt>
                <c:pt idx="1080">
                  <c:v>1074</c:v>
                </c:pt>
                <c:pt idx="1081">
                  <c:v>1075</c:v>
                </c:pt>
                <c:pt idx="1082">
                  <c:v>1076</c:v>
                </c:pt>
                <c:pt idx="1083">
                  <c:v>1077</c:v>
                </c:pt>
                <c:pt idx="1084">
                  <c:v>1078</c:v>
                </c:pt>
                <c:pt idx="1085">
                  <c:v>1079</c:v>
                </c:pt>
                <c:pt idx="1086">
                  <c:v>1080</c:v>
                </c:pt>
                <c:pt idx="1087">
                  <c:v>1081</c:v>
                </c:pt>
                <c:pt idx="1088">
                  <c:v>1082</c:v>
                </c:pt>
                <c:pt idx="1089">
                  <c:v>1083</c:v>
                </c:pt>
                <c:pt idx="1090">
                  <c:v>1084</c:v>
                </c:pt>
                <c:pt idx="1091">
                  <c:v>1085</c:v>
                </c:pt>
                <c:pt idx="1092">
                  <c:v>1086</c:v>
                </c:pt>
                <c:pt idx="1093">
                  <c:v>1087</c:v>
                </c:pt>
                <c:pt idx="1094">
                  <c:v>1088</c:v>
                </c:pt>
                <c:pt idx="1095">
                  <c:v>1089</c:v>
                </c:pt>
                <c:pt idx="1096">
                  <c:v>1090</c:v>
                </c:pt>
                <c:pt idx="1097">
                  <c:v>1091</c:v>
                </c:pt>
                <c:pt idx="1098">
                  <c:v>1092</c:v>
                </c:pt>
                <c:pt idx="1099">
                  <c:v>1093</c:v>
                </c:pt>
                <c:pt idx="1100">
                  <c:v>1094</c:v>
                </c:pt>
                <c:pt idx="1101">
                  <c:v>1095</c:v>
                </c:pt>
                <c:pt idx="1102">
                  <c:v>1096</c:v>
                </c:pt>
                <c:pt idx="1103">
                  <c:v>1097</c:v>
                </c:pt>
                <c:pt idx="1104">
                  <c:v>1098</c:v>
                </c:pt>
                <c:pt idx="1105">
                  <c:v>1099</c:v>
                </c:pt>
                <c:pt idx="1106">
                  <c:v>1100</c:v>
                </c:pt>
                <c:pt idx="1107">
                  <c:v>1101</c:v>
                </c:pt>
                <c:pt idx="1108">
                  <c:v>1102</c:v>
                </c:pt>
                <c:pt idx="1109">
                  <c:v>1103</c:v>
                </c:pt>
                <c:pt idx="1110">
                  <c:v>1104</c:v>
                </c:pt>
                <c:pt idx="1111">
                  <c:v>1105</c:v>
                </c:pt>
                <c:pt idx="1112">
                  <c:v>1106</c:v>
                </c:pt>
                <c:pt idx="1113">
                  <c:v>1107</c:v>
                </c:pt>
                <c:pt idx="1114">
                  <c:v>1108</c:v>
                </c:pt>
                <c:pt idx="1115">
                  <c:v>1109</c:v>
                </c:pt>
                <c:pt idx="1116">
                  <c:v>1110</c:v>
                </c:pt>
                <c:pt idx="1117">
                  <c:v>1111</c:v>
                </c:pt>
                <c:pt idx="1118">
                  <c:v>1112</c:v>
                </c:pt>
                <c:pt idx="1119">
                  <c:v>1113</c:v>
                </c:pt>
                <c:pt idx="1120">
                  <c:v>1114</c:v>
                </c:pt>
                <c:pt idx="1121">
                  <c:v>1115</c:v>
                </c:pt>
                <c:pt idx="1122">
                  <c:v>1116</c:v>
                </c:pt>
                <c:pt idx="1123">
                  <c:v>1117</c:v>
                </c:pt>
                <c:pt idx="1124">
                  <c:v>1118</c:v>
                </c:pt>
                <c:pt idx="1125">
                  <c:v>1119</c:v>
                </c:pt>
                <c:pt idx="1126">
                  <c:v>1120</c:v>
                </c:pt>
                <c:pt idx="1127">
                  <c:v>1121</c:v>
                </c:pt>
                <c:pt idx="1128">
                  <c:v>1122</c:v>
                </c:pt>
                <c:pt idx="1129">
                  <c:v>1123</c:v>
                </c:pt>
                <c:pt idx="1130">
                  <c:v>1124</c:v>
                </c:pt>
                <c:pt idx="1131">
                  <c:v>1125</c:v>
                </c:pt>
                <c:pt idx="1132">
                  <c:v>1126</c:v>
                </c:pt>
                <c:pt idx="1133">
                  <c:v>1127</c:v>
                </c:pt>
                <c:pt idx="1134">
                  <c:v>1128</c:v>
                </c:pt>
                <c:pt idx="1135">
                  <c:v>1129</c:v>
                </c:pt>
                <c:pt idx="1136">
                  <c:v>1130</c:v>
                </c:pt>
                <c:pt idx="1137">
                  <c:v>1131</c:v>
                </c:pt>
                <c:pt idx="1138">
                  <c:v>1132</c:v>
                </c:pt>
                <c:pt idx="1139">
                  <c:v>1133</c:v>
                </c:pt>
                <c:pt idx="1140">
                  <c:v>1134</c:v>
                </c:pt>
                <c:pt idx="1141">
                  <c:v>1135</c:v>
                </c:pt>
                <c:pt idx="1142">
                  <c:v>1136</c:v>
                </c:pt>
                <c:pt idx="1143">
                  <c:v>1137</c:v>
                </c:pt>
                <c:pt idx="1144">
                  <c:v>1138</c:v>
                </c:pt>
                <c:pt idx="1145">
                  <c:v>1139</c:v>
                </c:pt>
                <c:pt idx="1146">
                  <c:v>1140</c:v>
                </c:pt>
                <c:pt idx="1147">
                  <c:v>1141</c:v>
                </c:pt>
                <c:pt idx="1148">
                  <c:v>1142</c:v>
                </c:pt>
                <c:pt idx="1149">
                  <c:v>1143</c:v>
                </c:pt>
                <c:pt idx="1150">
                  <c:v>1144</c:v>
                </c:pt>
                <c:pt idx="1151">
                  <c:v>1145</c:v>
                </c:pt>
                <c:pt idx="1152">
                  <c:v>1146</c:v>
                </c:pt>
                <c:pt idx="1153">
                  <c:v>1147</c:v>
                </c:pt>
                <c:pt idx="1154">
                  <c:v>1148</c:v>
                </c:pt>
                <c:pt idx="1155">
                  <c:v>1149</c:v>
                </c:pt>
                <c:pt idx="1156">
                  <c:v>1150</c:v>
                </c:pt>
                <c:pt idx="1157">
                  <c:v>1151</c:v>
                </c:pt>
                <c:pt idx="1158">
                  <c:v>1152</c:v>
                </c:pt>
                <c:pt idx="1159">
                  <c:v>1153</c:v>
                </c:pt>
                <c:pt idx="1160">
                  <c:v>1154</c:v>
                </c:pt>
                <c:pt idx="1161">
                  <c:v>1155</c:v>
                </c:pt>
                <c:pt idx="1162">
                  <c:v>1156</c:v>
                </c:pt>
                <c:pt idx="1163">
                  <c:v>1157</c:v>
                </c:pt>
                <c:pt idx="1164">
                  <c:v>1158</c:v>
                </c:pt>
                <c:pt idx="1165">
                  <c:v>1159</c:v>
                </c:pt>
                <c:pt idx="1166">
                  <c:v>1160</c:v>
                </c:pt>
                <c:pt idx="1167">
                  <c:v>1161</c:v>
                </c:pt>
                <c:pt idx="1168">
                  <c:v>1162</c:v>
                </c:pt>
                <c:pt idx="1169">
                  <c:v>1163</c:v>
                </c:pt>
                <c:pt idx="1170">
                  <c:v>1164</c:v>
                </c:pt>
                <c:pt idx="1171">
                  <c:v>1165</c:v>
                </c:pt>
                <c:pt idx="1172">
                  <c:v>1166</c:v>
                </c:pt>
                <c:pt idx="1173">
                  <c:v>1167</c:v>
                </c:pt>
                <c:pt idx="1174">
                  <c:v>1168</c:v>
                </c:pt>
                <c:pt idx="1175">
                  <c:v>1169</c:v>
                </c:pt>
                <c:pt idx="1176">
                  <c:v>1170</c:v>
                </c:pt>
                <c:pt idx="1177">
                  <c:v>1171</c:v>
                </c:pt>
                <c:pt idx="1178">
                  <c:v>1172</c:v>
                </c:pt>
                <c:pt idx="1179">
                  <c:v>1173</c:v>
                </c:pt>
                <c:pt idx="1180">
                  <c:v>1174</c:v>
                </c:pt>
                <c:pt idx="1181">
                  <c:v>1175</c:v>
                </c:pt>
                <c:pt idx="1182">
                  <c:v>1176</c:v>
                </c:pt>
                <c:pt idx="1183">
                  <c:v>1177</c:v>
                </c:pt>
                <c:pt idx="1184">
                  <c:v>1178</c:v>
                </c:pt>
                <c:pt idx="1185">
                  <c:v>1179</c:v>
                </c:pt>
                <c:pt idx="1186">
                  <c:v>1180</c:v>
                </c:pt>
                <c:pt idx="1187">
                  <c:v>1181</c:v>
                </c:pt>
                <c:pt idx="1188">
                  <c:v>1182</c:v>
                </c:pt>
                <c:pt idx="1189">
                  <c:v>1183</c:v>
                </c:pt>
                <c:pt idx="1190">
                  <c:v>1184</c:v>
                </c:pt>
                <c:pt idx="1191">
                  <c:v>1185</c:v>
                </c:pt>
                <c:pt idx="1192">
                  <c:v>1186</c:v>
                </c:pt>
                <c:pt idx="1193">
                  <c:v>1187</c:v>
                </c:pt>
                <c:pt idx="1194">
                  <c:v>1188</c:v>
                </c:pt>
                <c:pt idx="1195">
                  <c:v>1189</c:v>
                </c:pt>
                <c:pt idx="1196">
                  <c:v>1190</c:v>
                </c:pt>
                <c:pt idx="1197">
                  <c:v>1191</c:v>
                </c:pt>
                <c:pt idx="1198">
                  <c:v>1192</c:v>
                </c:pt>
                <c:pt idx="1199">
                  <c:v>1193</c:v>
                </c:pt>
                <c:pt idx="1200">
                  <c:v>1194</c:v>
                </c:pt>
                <c:pt idx="1201">
                  <c:v>1195</c:v>
                </c:pt>
                <c:pt idx="1202">
                  <c:v>1196</c:v>
                </c:pt>
                <c:pt idx="1203">
                  <c:v>1197</c:v>
                </c:pt>
                <c:pt idx="1204">
                  <c:v>1198</c:v>
                </c:pt>
                <c:pt idx="1205">
                  <c:v>1199</c:v>
                </c:pt>
                <c:pt idx="1206">
                  <c:v>1200</c:v>
                </c:pt>
                <c:pt idx="1207">
                  <c:v>1201</c:v>
                </c:pt>
                <c:pt idx="1208">
                  <c:v>1202</c:v>
                </c:pt>
                <c:pt idx="1209">
                  <c:v>1203</c:v>
                </c:pt>
                <c:pt idx="1210">
                  <c:v>1204</c:v>
                </c:pt>
                <c:pt idx="1211">
                  <c:v>1205</c:v>
                </c:pt>
                <c:pt idx="1212">
                  <c:v>1206</c:v>
                </c:pt>
                <c:pt idx="1213">
                  <c:v>1207</c:v>
                </c:pt>
                <c:pt idx="1214">
                  <c:v>1208</c:v>
                </c:pt>
                <c:pt idx="1215">
                  <c:v>1209</c:v>
                </c:pt>
                <c:pt idx="1216">
                  <c:v>1210</c:v>
                </c:pt>
                <c:pt idx="1217">
                  <c:v>1211</c:v>
                </c:pt>
                <c:pt idx="1218">
                  <c:v>1212</c:v>
                </c:pt>
                <c:pt idx="1219">
                  <c:v>1213</c:v>
                </c:pt>
                <c:pt idx="1220">
                  <c:v>1214</c:v>
                </c:pt>
                <c:pt idx="1221">
                  <c:v>1215</c:v>
                </c:pt>
                <c:pt idx="1222">
                  <c:v>1216</c:v>
                </c:pt>
                <c:pt idx="1223">
                  <c:v>1217</c:v>
                </c:pt>
                <c:pt idx="1224">
                  <c:v>1218</c:v>
                </c:pt>
                <c:pt idx="1225">
                  <c:v>1219</c:v>
                </c:pt>
                <c:pt idx="1226">
                  <c:v>1220</c:v>
                </c:pt>
                <c:pt idx="1227">
                  <c:v>1221</c:v>
                </c:pt>
                <c:pt idx="1228">
                  <c:v>1222</c:v>
                </c:pt>
                <c:pt idx="1229">
                  <c:v>1223</c:v>
                </c:pt>
                <c:pt idx="1230">
                  <c:v>1224</c:v>
                </c:pt>
                <c:pt idx="1231">
                  <c:v>1225</c:v>
                </c:pt>
                <c:pt idx="1232">
                  <c:v>1226</c:v>
                </c:pt>
                <c:pt idx="1233">
                  <c:v>1227</c:v>
                </c:pt>
                <c:pt idx="1234">
                  <c:v>1228</c:v>
                </c:pt>
                <c:pt idx="1235">
                  <c:v>1229</c:v>
                </c:pt>
                <c:pt idx="1236">
                  <c:v>1230</c:v>
                </c:pt>
                <c:pt idx="1237">
                  <c:v>1231</c:v>
                </c:pt>
                <c:pt idx="1238">
                  <c:v>1232</c:v>
                </c:pt>
                <c:pt idx="1239">
                  <c:v>1233</c:v>
                </c:pt>
                <c:pt idx="1240">
                  <c:v>1234</c:v>
                </c:pt>
                <c:pt idx="1241">
                  <c:v>1235</c:v>
                </c:pt>
                <c:pt idx="1242">
                  <c:v>1236</c:v>
                </c:pt>
                <c:pt idx="1243">
                  <c:v>1237</c:v>
                </c:pt>
                <c:pt idx="1244">
                  <c:v>1238</c:v>
                </c:pt>
                <c:pt idx="1245">
                  <c:v>1239</c:v>
                </c:pt>
                <c:pt idx="1246">
                  <c:v>1240</c:v>
                </c:pt>
                <c:pt idx="1247">
                  <c:v>1241</c:v>
                </c:pt>
                <c:pt idx="1248">
                  <c:v>1242</c:v>
                </c:pt>
                <c:pt idx="1249">
                  <c:v>1243</c:v>
                </c:pt>
                <c:pt idx="1250">
                  <c:v>1244</c:v>
                </c:pt>
                <c:pt idx="1251">
                  <c:v>1245</c:v>
                </c:pt>
                <c:pt idx="1252">
                  <c:v>1246</c:v>
                </c:pt>
                <c:pt idx="1253">
                  <c:v>1247</c:v>
                </c:pt>
                <c:pt idx="1254">
                  <c:v>1248</c:v>
                </c:pt>
                <c:pt idx="1255">
                  <c:v>1249</c:v>
                </c:pt>
                <c:pt idx="1256">
                  <c:v>1250</c:v>
                </c:pt>
                <c:pt idx="1257">
                  <c:v>1251</c:v>
                </c:pt>
                <c:pt idx="1258">
                  <c:v>1252</c:v>
                </c:pt>
                <c:pt idx="1259">
                  <c:v>1253</c:v>
                </c:pt>
                <c:pt idx="1260">
                  <c:v>1254</c:v>
                </c:pt>
                <c:pt idx="1261">
                  <c:v>1255</c:v>
                </c:pt>
                <c:pt idx="1262">
                  <c:v>1256</c:v>
                </c:pt>
                <c:pt idx="1263">
                  <c:v>1257</c:v>
                </c:pt>
                <c:pt idx="1264">
                  <c:v>1258</c:v>
                </c:pt>
                <c:pt idx="1265">
                  <c:v>1259</c:v>
                </c:pt>
                <c:pt idx="1266">
                  <c:v>1260</c:v>
                </c:pt>
                <c:pt idx="1267">
                  <c:v>1261</c:v>
                </c:pt>
                <c:pt idx="1268">
                  <c:v>1262</c:v>
                </c:pt>
                <c:pt idx="1269">
                  <c:v>1263</c:v>
                </c:pt>
                <c:pt idx="1270">
                  <c:v>1264</c:v>
                </c:pt>
                <c:pt idx="1271">
                  <c:v>1265</c:v>
                </c:pt>
                <c:pt idx="1272">
                  <c:v>1266</c:v>
                </c:pt>
                <c:pt idx="1273">
                  <c:v>1267</c:v>
                </c:pt>
                <c:pt idx="1274">
                  <c:v>1268</c:v>
                </c:pt>
                <c:pt idx="1275">
                  <c:v>1269</c:v>
                </c:pt>
                <c:pt idx="1276">
                  <c:v>1270</c:v>
                </c:pt>
                <c:pt idx="1277">
                  <c:v>1271</c:v>
                </c:pt>
                <c:pt idx="1278">
                  <c:v>1272</c:v>
                </c:pt>
                <c:pt idx="1279">
                  <c:v>1273</c:v>
                </c:pt>
                <c:pt idx="1280">
                  <c:v>1274</c:v>
                </c:pt>
                <c:pt idx="1281">
                  <c:v>1275</c:v>
                </c:pt>
                <c:pt idx="1282">
                  <c:v>1276</c:v>
                </c:pt>
                <c:pt idx="1283">
                  <c:v>1277</c:v>
                </c:pt>
                <c:pt idx="1284">
                  <c:v>1278</c:v>
                </c:pt>
                <c:pt idx="1285">
                  <c:v>1279</c:v>
                </c:pt>
                <c:pt idx="1286">
                  <c:v>1280</c:v>
                </c:pt>
                <c:pt idx="1287">
                  <c:v>1281</c:v>
                </c:pt>
                <c:pt idx="1288">
                  <c:v>1282</c:v>
                </c:pt>
                <c:pt idx="1289">
                  <c:v>1283</c:v>
                </c:pt>
                <c:pt idx="1290">
                  <c:v>1284</c:v>
                </c:pt>
                <c:pt idx="1291">
                  <c:v>1285</c:v>
                </c:pt>
                <c:pt idx="1292">
                  <c:v>1286</c:v>
                </c:pt>
                <c:pt idx="1293">
                  <c:v>1287</c:v>
                </c:pt>
                <c:pt idx="1294">
                  <c:v>1288</c:v>
                </c:pt>
                <c:pt idx="1295">
                  <c:v>1289</c:v>
                </c:pt>
                <c:pt idx="1296">
                  <c:v>1290</c:v>
                </c:pt>
                <c:pt idx="1297">
                  <c:v>1291</c:v>
                </c:pt>
                <c:pt idx="1298">
                  <c:v>1292</c:v>
                </c:pt>
                <c:pt idx="1299">
                  <c:v>1293</c:v>
                </c:pt>
                <c:pt idx="1300">
                  <c:v>1294</c:v>
                </c:pt>
                <c:pt idx="1301">
                  <c:v>1295</c:v>
                </c:pt>
                <c:pt idx="1302">
                  <c:v>1296</c:v>
                </c:pt>
                <c:pt idx="1303">
                  <c:v>1297</c:v>
                </c:pt>
                <c:pt idx="1304">
                  <c:v>1298</c:v>
                </c:pt>
                <c:pt idx="1305">
                  <c:v>1299</c:v>
                </c:pt>
                <c:pt idx="1306">
                  <c:v>1300</c:v>
                </c:pt>
                <c:pt idx="1307">
                  <c:v>1301</c:v>
                </c:pt>
                <c:pt idx="1308">
                  <c:v>1302</c:v>
                </c:pt>
                <c:pt idx="1309">
                  <c:v>1303</c:v>
                </c:pt>
                <c:pt idx="1310">
                  <c:v>1304</c:v>
                </c:pt>
                <c:pt idx="1311">
                  <c:v>1305</c:v>
                </c:pt>
                <c:pt idx="1312">
                  <c:v>1306</c:v>
                </c:pt>
                <c:pt idx="1313">
                  <c:v>1307</c:v>
                </c:pt>
                <c:pt idx="1314">
                  <c:v>1308</c:v>
                </c:pt>
                <c:pt idx="1315">
                  <c:v>1309</c:v>
                </c:pt>
                <c:pt idx="1316">
                  <c:v>1310</c:v>
                </c:pt>
                <c:pt idx="1317">
                  <c:v>1311</c:v>
                </c:pt>
                <c:pt idx="1318">
                  <c:v>1312</c:v>
                </c:pt>
                <c:pt idx="1319">
                  <c:v>1313</c:v>
                </c:pt>
                <c:pt idx="1320">
                  <c:v>1314</c:v>
                </c:pt>
                <c:pt idx="1321">
                  <c:v>1315</c:v>
                </c:pt>
                <c:pt idx="1322">
                  <c:v>1316</c:v>
                </c:pt>
                <c:pt idx="1323">
                  <c:v>1317</c:v>
                </c:pt>
                <c:pt idx="1324">
                  <c:v>1318</c:v>
                </c:pt>
                <c:pt idx="1325">
                  <c:v>1319</c:v>
                </c:pt>
                <c:pt idx="1326">
                  <c:v>1320</c:v>
                </c:pt>
                <c:pt idx="1327">
                  <c:v>1321</c:v>
                </c:pt>
                <c:pt idx="1328">
                  <c:v>1322</c:v>
                </c:pt>
                <c:pt idx="1329">
                  <c:v>1323</c:v>
                </c:pt>
                <c:pt idx="1330">
                  <c:v>1324</c:v>
                </c:pt>
                <c:pt idx="1331">
                  <c:v>1325</c:v>
                </c:pt>
                <c:pt idx="1332">
                  <c:v>1326</c:v>
                </c:pt>
                <c:pt idx="1333">
                  <c:v>1327</c:v>
                </c:pt>
                <c:pt idx="1334">
                  <c:v>1328</c:v>
                </c:pt>
                <c:pt idx="1335">
                  <c:v>1329</c:v>
                </c:pt>
                <c:pt idx="1336">
                  <c:v>1330</c:v>
                </c:pt>
                <c:pt idx="1337">
                  <c:v>1331</c:v>
                </c:pt>
                <c:pt idx="1338">
                  <c:v>1332</c:v>
                </c:pt>
                <c:pt idx="1339">
                  <c:v>1333</c:v>
                </c:pt>
                <c:pt idx="1340">
                  <c:v>1334</c:v>
                </c:pt>
                <c:pt idx="1341">
                  <c:v>1335</c:v>
                </c:pt>
                <c:pt idx="1342">
                  <c:v>1336</c:v>
                </c:pt>
                <c:pt idx="1343">
                  <c:v>1337</c:v>
                </c:pt>
                <c:pt idx="1344">
                  <c:v>1338</c:v>
                </c:pt>
                <c:pt idx="1345">
                  <c:v>1339</c:v>
                </c:pt>
                <c:pt idx="1346">
                  <c:v>1340</c:v>
                </c:pt>
                <c:pt idx="1347">
                  <c:v>1341</c:v>
                </c:pt>
                <c:pt idx="1348">
                  <c:v>1342</c:v>
                </c:pt>
                <c:pt idx="1349">
                  <c:v>1343</c:v>
                </c:pt>
                <c:pt idx="1350">
                  <c:v>1344</c:v>
                </c:pt>
                <c:pt idx="1351">
                  <c:v>1345</c:v>
                </c:pt>
                <c:pt idx="1352">
                  <c:v>1346</c:v>
                </c:pt>
                <c:pt idx="1353">
                  <c:v>1347</c:v>
                </c:pt>
                <c:pt idx="1354">
                  <c:v>1348</c:v>
                </c:pt>
                <c:pt idx="1355">
                  <c:v>1349</c:v>
                </c:pt>
                <c:pt idx="1356">
                  <c:v>1350</c:v>
                </c:pt>
                <c:pt idx="1357">
                  <c:v>1351</c:v>
                </c:pt>
                <c:pt idx="1358">
                  <c:v>1352</c:v>
                </c:pt>
                <c:pt idx="1359">
                  <c:v>1353</c:v>
                </c:pt>
                <c:pt idx="1360">
                  <c:v>1354</c:v>
                </c:pt>
                <c:pt idx="1361">
                  <c:v>1355</c:v>
                </c:pt>
                <c:pt idx="1362">
                  <c:v>1356</c:v>
                </c:pt>
                <c:pt idx="1363">
                  <c:v>1357</c:v>
                </c:pt>
                <c:pt idx="1364">
                  <c:v>1358</c:v>
                </c:pt>
                <c:pt idx="1365">
                  <c:v>1359</c:v>
                </c:pt>
                <c:pt idx="1366">
                  <c:v>1360</c:v>
                </c:pt>
                <c:pt idx="1367">
                  <c:v>1361</c:v>
                </c:pt>
                <c:pt idx="1368">
                  <c:v>1362</c:v>
                </c:pt>
                <c:pt idx="1369">
                  <c:v>1363</c:v>
                </c:pt>
                <c:pt idx="1370">
                  <c:v>1364</c:v>
                </c:pt>
                <c:pt idx="1371">
                  <c:v>1365</c:v>
                </c:pt>
                <c:pt idx="1372">
                  <c:v>1366</c:v>
                </c:pt>
                <c:pt idx="1373">
                  <c:v>1367</c:v>
                </c:pt>
                <c:pt idx="1374">
                  <c:v>1368</c:v>
                </c:pt>
                <c:pt idx="1375">
                  <c:v>1369</c:v>
                </c:pt>
                <c:pt idx="1376">
                  <c:v>1370</c:v>
                </c:pt>
                <c:pt idx="1377">
                  <c:v>1371</c:v>
                </c:pt>
                <c:pt idx="1378">
                  <c:v>1372</c:v>
                </c:pt>
                <c:pt idx="1379">
                  <c:v>1373</c:v>
                </c:pt>
                <c:pt idx="1380">
                  <c:v>1374</c:v>
                </c:pt>
                <c:pt idx="1381">
                  <c:v>1375</c:v>
                </c:pt>
                <c:pt idx="1382">
                  <c:v>1376</c:v>
                </c:pt>
                <c:pt idx="1383">
                  <c:v>1377</c:v>
                </c:pt>
                <c:pt idx="1384">
                  <c:v>1378</c:v>
                </c:pt>
                <c:pt idx="1385">
                  <c:v>1379</c:v>
                </c:pt>
                <c:pt idx="1386">
                  <c:v>1380</c:v>
                </c:pt>
                <c:pt idx="1387">
                  <c:v>1381</c:v>
                </c:pt>
                <c:pt idx="1388">
                  <c:v>1382</c:v>
                </c:pt>
                <c:pt idx="1389">
                  <c:v>1383</c:v>
                </c:pt>
                <c:pt idx="1390">
                  <c:v>1384</c:v>
                </c:pt>
                <c:pt idx="1391">
                  <c:v>1385</c:v>
                </c:pt>
                <c:pt idx="1392">
                  <c:v>1386</c:v>
                </c:pt>
                <c:pt idx="1393">
                  <c:v>1387</c:v>
                </c:pt>
                <c:pt idx="1394">
                  <c:v>1388</c:v>
                </c:pt>
                <c:pt idx="1395">
                  <c:v>1389</c:v>
                </c:pt>
                <c:pt idx="1396">
                  <c:v>1390</c:v>
                </c:pt>
                <c:pt idx="1397">
                  <c:v>1391</c:v>
                </c:pt>
                <c:pt idx="1398">
                  <c:v>1392</c:v>
                </c:pt>
                <c:pt idx="1399">
                  <c:v>1393</c:v>
                </c:pt>
                <c:pt idx="1400">
                  <c:v>1394</c:v>
                </c:pt>
                <c:pt idx="1401">
                  <c:v>1395</c:v>
                </c:pt>
                <c:pt idx="1402">
                  <c:v>1396</c:v>
                </c:pt>
                <c:pt idx="1403">
                  <c:v>1397</c:v>
                </c:pt>
                <c:pt idx="1404">
                  <c:v>1398</c:v>
                </c:pt>
                <c:pt idx="1405">
                  <c:v>1399</c:v>
                </c:pt>
                <c:pt idx="1406">
                  <c:v>1400</c:v>
                </c:pt>
                <c:pt idx="1407">
                  <c:v>1401</c:v>
                </c:pt>
                <c:pt idx="1408">
                  <c:v>1402</c:v>
                </c:pt>
                <c:pt idx="1409">
                  <c:v>1403</c:v>
                </c:pt>
                <c:pt idx="1410">
                  <c:v>1404</c:v>
                </c:pt>
                <c:pt idx="1411">
                  <c:v>1405</c:v>
                </c:pt>
                <c:pt idx="1412">
                  <c:v>1406</c:v>
                </c:pt>
                <c:pt idx="1413">
                  <c:v>1407</c:v>
                </c:pt>
                <c:pt idx="1414">
                  <c:v>1408</c:v>
                </c:pt>
                <c:pt idx="1415">
                  <c:v>1409</c:v>
                </c:pt>
                <c:pt idx="1416">
                  <c:v>1410</c:v>
                </c:pt>
                <c:pt idx="1417">
                  <c:v>1411</c:v>
                </c:pt>
                <c:pt idx="1418">
                  <c:v>1412</c:v>
                </c:pt>
                <c:pt idx="1419">
                  <c:v>1413</c:v>
                </c:pt>
                <c:pt idx="1420">
                  <c:v>1414</c:v>
                </c:pt>
                <c:pt idx="1421">
                  <c:v>1415</c:v>
                </c:pt>
                <c:pt idx="1422">
                  <c:v>1416</c:v>
                </c:pt>
                <c:pt idx="1423">
                  <c:v>1417</c:v>
                </c:pt>
                <c:pt idx="1424">
                  <c:v>1418</c:v>
                </c:pt>
                <c:pt idx="1425">
                  <c:v>1419</c:v>
                </c:pt>
                <c:pt idx="1426">
                  <c:v>1420</c:v>
                </c:pt>
                <c:pt idx="1427">
                  <c:v>1421</c:v>
                </c:pt>
                <c:pt idx="1428">
                  <c:v>1422</c:v>
                </c:pt>
                <c:pt idx="1429">
                  <c:v>1423</c:v>
                </c:pt>
                <c:pt idx="1430">
                  <c:v>1424</c:v>
                </c:pt>
                <c:pt idx="1431">
                  <c:v>1425</c:v>
                </c:pt>
                <c:pt idx="1432">
                  <c:v>1426</c:v>
                </c:pt>
                <c:pt idx="1433">
                  <c:v>1427</c:v>
                </c:pt>
                <c:pt idx="1434">
                  <c:v>1428</c:v>
                </c:pt>
                <c:pt idx="1435">
                  <c:v>1429</c:v>
                </c:pt>
                <c:pt idx="1436">
                  <c:v>1430</c:v>
                </c:pt>
                <c:pt idx="1437">
                  <c:v>1431</c:v>
                </c:pt>
                <c:pt idx="1438">
                  <c:v>1432</c:v>
                </c:pt>
                <c:pt idx="1439">
                  <c:v>1433</c:v>
                </c:pt>
                <c:pt idx="1440">
                  <c:v>1434</c:v>
                </c:pt>
                <c:pt idx="1441">
                  <c:v>1435</c:v>
                </c:pt>
                <c:pt idx="1442">
                  <c:v>1436</c:v>
                </c:pt>
                <c:pt idx="1443">
                  <c:v>1437</c:v>
                </c:pt>
                <c:pt idx="1444">
                  <c:v>1438</c:v>
                </c:pt>
                <c:pt idx="1445">
                  <c:v>1439</c:v>
                </c:pt>
                <c:pt idx="1446">
                  <c:v>1440</c:v>
                </c:pt>
                <c:pt idx="1447">
                  <c:v>1441</c:v>
                </c:pt>
                <c:pt idx="1448">
                  <c:v>1442</c:v>
                </c:pt>
                <c:pt idx="1449">
                  <c:v>1443</c:v>
                </c:pt>
                <c:pt idx="1450">
                  <c:v>1444</c:v>
                </c:pt>
                <c:pt idx="1451">
                  <c:v>1445</c:v>
                </c:pt>
                <c:pt idx="1452">
                  <c:v>1446</c:v>
                </c:pt>
                <c:pt idx="1453">
                  <c:v>1447</c:v>
                </c:pt>
                <c:pt idx="1454">
                  <c:v>1448</c:v>
                </c:pt>
                <c:pt idx="1455">
                  <c:v>1449</c:v>
                </c:pt>
                <c:pt idx="1456">
                  <c:v>1450</c:v>
                </c:pt>
                <c:pt idx="1457">
                  <c:v>1451</c:v>
                </c:pt>
                <c:pt idx="1458">
                  <c:v>1452</c:v>
                </c:pt>
                <c:pt idx="1459">
                  <c:v>1453</c:v>
                </c:pt>
                <c:pt idx="1460">
                  <c:v>1454</c:v>
                </c:pt>
                <c:pt idx="1461">
                  <c:v>1455</c:v>
                </c:pt>
                <c:pt idx="1462">
                  <c:v>1456</c:v>
                </c:pt>
                <c:pt idx="1463">
                  <c:v>1457</c:v>
                </c:pt>
                <c:pt idx="1464">
                  <c:v>1458</c:v>
                </c:pt>
                <c:pt idx="1465">
                  <c:v>1459</c:v>
                </c:pt>
                <c:pt idx="1466">
                  <c:v>1460</c:v>
                </c:pt>
                <c:pt idx="1467">
                  <c:v>1461</c:v>
                </c:pt>
                <c:pt idx="1468">
                  <c:v>1462</c:v>
                </c:pt>
                <c:pt idx="1469">
                  <c:v>1463</c:v>
                </c:pt>
                <c:pt idx="1470">
                  <c:v>1464</c:v>
                </c:pt>
                <c:pt idx="1471">
                  <c:v>1465</c:v>
                </c:pt>
                <c:pt idx="1472">
                  <c:v>1466</c:v>
                </c:pt>
                <c:pt idx="1473">
                  <c:v>1467</c:v>
                </c:pt>
                <c:pt idx="1474">
                  <c:v>1468</c:v>
                </c:pt>
                <c:pt idx="1475">
                  <c:v>1469</c:v>
                </c:pt>
                <c:pt idx="1476">
                  <c:v>1470</c:v>
                </c:pt>
                <c:pt idx="1477">
                  <c:v>1471</c:v>
                </c:pt>
                <c:pt idx="1478">
                  <c:v>1472</c:v>
                </c:pt>
                <c:pt idx="1479">
                  <c:v>1473</c:v>
                </c:pt>
                <c:pt idx="1480">
                  <c:v>1474</c:v>
                </c:pt>
                <c:pt idx="1481">
                  <c:v>1475</c:v>
                </c:pt>
                <c:pt idx="1482">
                  <c:v>1476</c:v>
                </c:pt>
                <c:pt idx="1483">
                  <c:v>1477</c:v>
                </c:pt>
                <c:pt idx="1484">
                  <c:v>1478</c:v>
                </c:pt>
                <c:pt idx="1485">
                  <c:v>1479</c:v>
                </c:pt>
                <c:pt idx="1486">
                  <c:v>1480</c:v>
                </c:pt>
                <c:pt idx="1487">
                  <c:v>1481</c:v>
                </c:pt>
                <c:pt idx="1488">
                  <c:v>1482</c:v>
                </c:pt>
                <c:pt idx="1489">
                  <c:v>1483</c:v>
                </c:pt>
                <c:pt idx="1490">
                  <c:v>1484</c:v>
                </c:pt>
                <c:pt idx="1491">
                  <c:v>1485</c:v>
                </c:pt>
                <c:pt idx="1492">
                  <c:v>1486</c:v>
                </c:pt>
                <c:pt idx="1493">
                  <c:v>1487</c:v>
                </c:pt>
                <c:pt idx="1494">
                  <c:v>1488</c:v>
                </c:pt>
                <c:pt idx="1495">
                  <c:v>1489</c:v>
                </c:pt>
                <c:pt idx="1496">
                  <c:v>1490</c:v>
                </c:pt>
                <c:pt idx="1497">
                  <c:v>1491</c:v>
                </c:pt>
                <c:pt idx="1498">
                  <c:v>1492</c:v>
                </c:pt>
                <c:pt idx="1499">
                  <c:v>1493</c:v>
                </c:pt>
                <c:pt idx="1500">
                  <c:v>1494</c:v>
                </c:pt>
                <c:pt idx="1501">
                  <c:v>1495</c:v>
                </c:pt>
                <c:pt idx="1502">
                  <c:v>1496</c:v>
                </c:pt>
                <c:pt idx="1503">
                  <c:v>1497</c:v>
                </c:pt>
                <c:pt idx="1504">
                  <c:v>1498</c:v>
                </c:pt>
                <c:pt idx="1505">
                  <c:v>1499</c:v>
                </c:pt>
                <c:pt idx="1506">
                  <c:v>1500</c:v>
                </c:pt>
                <c:pt idx="1507">
                  <c:v>1501</c:v>
                </c:pt>
                <c:pt idx="1508">
                  <c:v>1502</c:v>
                </c:pt>
                <c:pt idx="1509">
                  <c:v>1503</c:v>
                </c:pt>
                <c:pt idx="1510">
                  <c:v>1504</c:v>
                </c:pt>
                <c:pt idx="1511">
                  <c:v>1505</c:v>
                </c:pt>
                <c:pt idx="1512">
                  <c:v>1506</c:v>
                </c:pt>
                <c:pt idx="1513">
                  <c:v>1507</c:v>
                </c:pt>
                <c:pt idx="1514">
                  <c:v>1508</c:v>
                </c:pt>
                <c:pt idx="1515">
                  <c:v>1509</c:v>
                </c:pt>
                <c:pt idx="1516">
                  <c:v>1510</c:v>
                </c:pt>
                <c:pt idx="1517">
                  <c:v>1511</c:v>
                </c:pt>
                <c:pt idx="1518">
                  <c:v>1512</c:v>
                </c:pt>
                <c:pt idx="1519">
                  <c:v>1513</c:v>
                </c:pt>
                <c:pt idx="1520">
                  <c:v>1514</c:v>
                </c:pt>
                <c:pt idx="1521">
                  <c:v>1515</c:v>
                </c:pt>
                <c:pt idx="1522">
                  <c:v>1516</c:v>
                </c:pt>
                <c:pt idx="1523">
                  <c:v>1517</c:v>
                </c:pt>
                <c:pt idx="1524">
                  <c:v>1518</c:v>
                </c:pt>
                <c:pt idx="1525">
                  <c:v>1519</c:v>
                </c:pt>
                <c:pt idx="1526">
                  <c:v>1520</c:v>
                </c:pt>
                <c:pt idx="1527">
                  <c:v>1521</c:v>
                </c:pt>
                <c:pt idx="1528">
                  <c:v>1522</c:v>
                </c:pt>
                <c:pt idx="1529">
                  <c:v>1523</c:v>
                </c:pt>
                <c:pt idx="1530">
                  <c:v>1524</c:v>
                </c:pt>
                <c:pt idx="1531">
                  <c:v>1525</c:v>
                </c:pt>
                <c:pt idx="1532">
                  <c:v>1526</c:v>
                </c:pt>
                <c:pt idx="1533">
                  <c:v>1527</c:v>
                </c:pt>
                <c:pt idx="1534">
                  <c:v>1528</c:v>
                </c:pt>
                <c:pt idx="1535">
                  <c:v>1529</c:v>
                </c:pt>
                <c:pt idx="1536">
                  <c:v>1530</c:v>
                </c:pt>
                <c:pt idx="1537">
                  <c:v>1531</c:v>
                </c:pt>
                <c:pt idx="1538">
                  <c:v>1532</c:v>
                </c:pt>
                <c:pt idx="1539">
                  <c:v>1533</c:v>
                </c:pt>
                <c:pt idx="1540">
                  <c:v>1534</c:v>
                </c:pt>
                <c:pt idx="1541">
                  <c:v>1535</c:v>
                </c:pt>
                <c:pt idx="1542">
                  <c:v>1536</c:v>
                </c:pt>
                <c:pt idx="1543">
                  <c:v>1537</c:v>
                </c:pt>
                <c:pt idx="1544">
                  <c:v>1538</c:v>
                </c:pt>
                <c:pt idx="1545">
                  <c:v>1539</c:v>
                </c:pt>
                <c:pt idx="1546">
                  <c:v>1540</c:v>
                </c:pt>
                <c:pt idx="1547">
                  <c:v>1541</c:v>
                </c:pt>
                <c:pt idx="1548">
                  <c:v>1542</c:v>
                </c:pt>
                <c:pt idx="1549">
                  <c:v>1543</c:v>
                </c:pt>
                <c:pt idx="1550">
                  <c:v>1544</c:v>
                </c:pt>
                <c:pt idx="1551">
                  <c:v>1545</c:v>
                </c:pt>
                <c:pt idx="1552">
                  <c:v>1546</c:v>
                </c:pt>
                <c:pt idx="1553">
                  <c:v>1547</c:v>
                </c:pt>
                <c:pt idx="1554">
                  <c:v>1548</c:v>
                </c:pt>
                <c:pt idx="1555">
                  <c:v>1549</c:v>
                </c:pt>
                <c:pt idx="1556">
                  <c:v>1550</c:v>
                </c:pt>
                <c:pt idx="1557">
                  <c:v>1551</c:v>
                </c:pt>
                <c:pt idx="1558">
                  <c:v>1552</c:v>
                </c:pt>
                <c:pt idx="1559">
                  <c:v>1553</c:v>
                </c:pt>
                <c:pt idx="1560">
                  <c:v>1554</c:v>
                </c:pt>
                <c:pt idx="1561">
                  <c:v>1555</c:v>
                </c:pt>
                <c:pt idx="1562">
                  <c:v>1556</c:v>
                </c:pt>
                <c:pt idx="1563">
                  <c:v>1557</c:v>
                </c:pt>
                <c:pt idx="1564">
                  <c:v>1558</c:v>
                </c:pt>
                <c:pt idx="1565">
                  <c:v>1559</c:v>
                </c:pt>
                <c:pt idx="1566">
                  <c:v>1560</c:v>
                </c:pt>
                <c:pt idx="1567">
                  <c:v>1561</c:v>
                </c:pt>
                <c:pt idx="1568">
                  <c:v>1562</c:v>
                </c:pt>
                <c:pt idx="1569">
                  <c:v>1563</c:v>
                </c:pt>
                <c:pt idx="1570">
                  <c:v>1564</c:v>
                </c:pt>
                <c:pt idx="1571">
                  <c:v>1565</c:v>
                </c:pt>
                <c:pt idx="1572">
                  <c:v>1566</c:v>
                </c:pt>
                <c:pt idx="1573">
                  <c:v>1567</c:v>
                </c:pt>
                <c:pt idx="1574">
                  <c:v>1568</c:v>
                </c:pt>
                <c:pt idx="1575">
                  <c:v>1569</c:v>
                </c:pt>
                <c:pt idx="1576">
                  <c:v>1570</c:v>
                </c:pt>
                <c:pt idx="1577">
                  <c:v>1571</c:v>
                </c:pt>
                <c:pt idx="1578">
                  <c:v>1572</c:v>
                </c:pt>
                <c:pt idx="1579">
                  <c:v>1573</c:v>
                </c:pt>
                <c:pt idx="1580">
                  <c:v>1574</c:v>
                </c:pt>
                <c:pt idx="1581">
                  <c:v>1575</c:v>
                </c:pt>
                <c:pt idx="1582">
                  <c:v>1576</c:v>
                </c:pt>
                <c:pt idx="1583">
                  <c:v>1577</c:v>
                </c:pt>
                <c:pt idx="1584">
                  <c:v>1578</c:v>
                </c:pt>
                <c:pt idx="1585">
                  <c:v>1579</c:v>
                </c:pt>
                <c:pt idx="1586">
                  <c:v>1580</c:v>
                </c:pt>
                <c:pt idx="1587">
                  <c:v>1581</c:v>
                </c:pt>
                <c:pt idx="1588">
                  <c:v>1582</c:v>
                </c:pt>
                <c:pt idx="1589">
                  <c:v>1583</c:v>
                </c:pt>
                <c:pt idx="1590">
                  <c:v>1584</c:v>
                </c:pt>
                <c:pt idx="1591">
                  <c:v>1585</c:v>
                </c:pt>
                <c:pt idx="1592">
                  <c:v>1586</c:v>
                </c:pt>
                <c:pt idx="1593">
                  <c:v>1587</c:v>
                </c:pt>
                <c:pt idx="1594">
                  <c:v>1588</c:v>
                </c:pt>
                <c:pt idx="1595">
                  <c:v>1589</c:v>
                </c:pt>
                <c:pt idx="1596">
                  <c:v>1590</c:v>
                </c:pt>
                <c:pt idx="1597">
                  <c:v>1591</c:v>
                </c:pt>
                <c:pt idx="1598">
                  <c:v>1592</c:v>
                </c:pt>
                <c:pt idx="1599">
                  <c:v>1593</c:v>
                </c:pt>
                <c:pt idx="1600">
                  <c:v>1594</c:v>
                </c:pt>
                <c:pt idx="1601">
                  <c:v>1595</c:v>
                </c:pt>
                <c:pt idx="1602">
                  <c:v>1596</c:v>
                </c:pt>
                <c:pt idx="1603">
                  <c:v>1597</c:v>
                </c:pt>
                <c:pt idx="1604">
                  <c:v>1598</c:v>
                </c:pt>
                <c:pt idx="1605">
                  <c:v>1599</c:v>
                </c:pt>
                <c:pt idx="1606">
                  <c:v>1600</c:v>
                </c:pt>
                <c:pt idx="1607">
                  <c:v>1601</c:v>
                </c:pt>
                <c:pt idx="1608">
                  <c:v>1602</c:v>
                </c:pt>
                <c:pt idx="1609">
                  <c:v>1603</c:v>
                </c:pt>
                <c:pt idx="1610">
                  <c:v>1604</c:v>
                </c:pt>
                <c:pt idx="1611">
                  <c:v>1605</c:v>
                </c:pt>
                <c:pt idx="1612">
                  <c:v>1606</c:v>
                </c:pt>
                <c:pt idx="1613">
                  <c:v>1607</c:v>
                </c:pt>
                <c:pt idx="1614">
                  <c:v>1608</c:v>
                </c:pt>
                <c:pt idx="1615">
                  <c:v>1609</c:v>
                </c:pt>
                <c:pt idx="1616">
                  <c:v>1610</c:v>
                </c:pt>
                <c:pt idx="1617">
                  <c:v>1611</c:v>
                </c:pt>
                <c:pt idx="1618">
                  <c:v>1612</c:v>
                </c:pt>
                <c:pt idx="1619">
                  <c:v>1613</c:v>
                </c:pt>
                <c:pt idx="1620">
                  <c:v>1614</c:v>
                </c:pt>
                <c:pt idx="1621">
                  <c:v>1615</c:v>
                </c:pt>
                <c:pt idx="1622">
                  <c:v>1616</c:v>
                </c:pt>
                <c:pt idx="1623">
                  <c:v>1617</c:v>
                </c:pt>
                <c:pt idx="1624">
                  <c:v>1618</c:v>
                </c:pt>
                <c:pt idx="1625">
                  <c:v>1619</c:v>
                </c:pt>
                <c:pt idx="1626">
                  <c:v>1620</c:v>
                </c:pt>
                <c:pt idx="1627">
                  <c:v>1621</c:v>
                </c:pt>
                <c:pt idx="1628">
                  <c:v>1622</c:v>
                </c:pt>
                <c:pt idx="1629">
                  <c:v>1623</c:v>
                </c:pt>
                <c:pt idx="1630">
                  <c:v>1624</c:v>
                </c:pt>
                <c:pt idx="1631">
                  <c:v>1625</c:v>
                </c:pt>
                <c:pt idx="1632">
                  <c:v>1626</c:v>
                </c:pt>
                <c:pt idx="1633">
                  <c:v>1627</c:v>
                </c:pt>
                <c:pt idx="1634">
                  <c:v>1628</c:v>
                </c:pt>
                <c:pt idx="1635">
                  <c:v>1629</c:v>
                </c:pt>
                <c:pt idx="1636">
                  <c:v>1630</c:v>
                </c:pt>
                <c:pt idx="1637">
                  <c:v>1631</c:v>
                </c:pt>
                <c:pt idx="1638">
                  <c:v>1632</c:v>
                </c:pt>
                <c:pt idx="1639">
                  <c:v>1633</c:v>
                </c:pt>
                <c:pt idx="1640">
                  <c:v>1634</c:v>
                </c:pt>
                <c:pt idx="1641">
                  <c:v>1635</c:v>
                </c:pt>
                <c:pt idx="1642">
                  <c:v>1636</c:v>
                </c:pt>
                <c:pt idx="1643">
                  <c:v>1637</c:v>
                </c:pt>
                <c:pt idx="1644">
                  <c:v>1638</c:v>
                </c:pt>
                <c:pt idx="1645">
                  <c:v>1639</c:v>
                </c:pt>
                <c:pt idx="1646">
                  <c:v>1640</c:v>
                </c:pt>
                <c:pt idx="1647">
                  <c:v>1641</c:v>
                </c:pt>
                <c:pt idx="1648">
                  <c:v>1642</c:v>
                </c:pt>
                <c:pt idx="1649">
                  <c:v>1643</c:v>
                </c:pt>
                <c:pt idx="1650">
                  <c:v>1644</c:v>
                </c:pt>
                <c:pt idx="1651">
                  <c:v>1645</c:v>
                </c:pt>
                <c:pt idx="1652">
                  <c:v>1646</c:v>
                </c:pt>
                <c:pt idx="1653">
                  <c:v>1647</c:v>
                </c:pt>
                <c:pt idx="1654">
                  <c:v>1648</c:v>
                </c:pt>
                <c:pt idx="1655">
                  <c:v>1649</c:v>
                </c:pt>
                <c:pt idx="1656">
                  <c:v>1650</c:v>
                </c:pt>
                <c:pt idx="1657">
                  <c:v>1651</c:v>
                </c:pt>
                <c:pt idx="1658">
                  <c:v>1652</c:v>
                </c:pt>
                <c:pt idx="1659">
                  <c:v>1653</c:v>
                </c:pt>
                <c:pt idx="1660">
                  <c:v>1654</c:v>
                </c:pt>
                <c:pt idx="1661">
                  <c:v>1655</c:v>
                </c:pt>
                <c:pt idx="1662">
                  <c:v>1656</c:v>
                </c:pt>
                <c:pt idx="1663">
                  <c:v>1657</c:v>
                </c:pt>
                <c:pt idx="1664">
                  <c:v>1658</c:v>
                </c:pt>
                <c:pt idx="1665">
                  <c:v>1659</c:v>
                </c:pt>
                <c:pt idx="1666">
                  <c:v>1660</c:v>
                </c:pt>
                <c:pt idx="1667">
                  <c:v>1661</c:v>
                </c:pt>
                <c:pt idx="1668">
                  <c:v>1662</c:v>
                </c:pt>
                <c:pt idx="1669">
                  <c:v>1663</c:v>
                </c:pt>
                <c:pt idx="1670">
                  <c:v>1664</c:v>
                </c:pt>
                <c:pt idx="1671">
                  <c:v>1665</c:v>
                </c:pt>
                <c:pt idx="1672">
                  <c:v>1666</c:v>
                </c:pt>
                <c:pt idx="1673">
                  <c:v>1667</c:v>
                </c:pt>
                <c:pt idx="1674">
                  <c:v>1668</c:v>
                </c:pt>
                <c:pt idx="1675">
                  <c:v>1669</c:v>
                </c:pt>
                <c:pt idx="1676">
                  <c:v>1670</c:v>
                </c:pt>
                <c:pt idx="1677">
                  <c:v>1671</c:v>
                </c:pt>
                <c:pt idx="1678">
                  <c:v>1672</c:v>
                </c:pt>
                <c:pt idx="1679">
                  <c:v>1673</c:v>
                </c:pt>
                <c:pt idx="1680">
                  <c:v>1674</c:v>
                </c:pt>
                <c:pt idx="1681">
                  <c:v>1675</c:v>
                </c:pt>
                <c:pt idx="1682">
                  <c:v>1676</c:v>
                </c:pt>
                <c:pt idx="1683">
                  <c:v>1677</c:v>
                </c:pt>
                <c:pt idx="1684">
                  <c:v>1678</c:v>
                </c:pt>
                <c:pt idx="1685">
                  <c:v>1679</c:v>
                </c:pt>
                <c:pt idx="1686">
                  <c:v>1680</c:v>
                </c:pt>
                <c:pt idx="1687">
                  <c:v>1681</c:v>
                </c:pt>
                <c:pt idx="1688">
                  <c:v>1682</c:v>
                </c:pt>
                <c:pt idx="1689">
                  <c:v>1683</c:v>
                </c:pt>
                <c:pt idx="1690">
                  <c:v>1684</c:v>
                </c:pt>
                <c:pt idx="1691">
                  <c:v>1685</c:v>
                </c:pt>
                <c:pt idx="1692">
                  <c:v>1686</c:v>
                </c:pt>
                <c:pt idx="1693">
                  <c:v>1687</c:v>
                </c:pt>
                <c:pt idx="1694">
                  <c:v>1688</c:v>
                </c:pt>
                <c:pt idx="1695">
                  <c:v>1689</c:v>
                </c:pt>
                <c:pt idx="1696">
                  <c:v>1690</c:v>
                </c:pt>
                <c:pt idx="1697">
                  <c:v>1691</c:v>
                </c:pt>
                <c:pt idx="1698">
                  <c:v>1692</c:v>
                </c:pt>
                <c:pt idx="1699">
                  <c:v>1693</c:v>
                </c:pt>
                <c:pt idx="1700">
                  <c:v>1694</c:v>
                </c:pt>
                <c:pt idx="1701">
                  <c:v>1695</c:v>
                </c:pt>
                <c:pt idx="1702">
                  <c:v>1696</c:v>
                </c:pt>
                <c:pt idx="1703">
                  <c:v>1697</c:v>
                </c:pt>
                <c:pt idx="1704">
                  <c:v>1698</c:v>
                </c:pt>
                <c:pt idx="1705">
                  <c:v>1699</c:v>
                </c:pt>
                <c:pt idx="1706">
                  <c:v>1700</c:v>
                </c:pt>
                <c:pt idx="1707">
                  <c:v>1701</c:v>
                </c:pt>
                <c:pt idx="1708">
                  <c:v>1702</c:v>
                </c:pt>
                <c:pt idx="1709">
                  <c:v>1703</c:v>
                </c:pt>
                <c:pt idx="1710">
                  <c:v>1704</c:v>
                </c:pt>
                <c:pt idx="1711">
                  <c:v>1705</c:v>
                </c:pt>
                <c:pt idx="1712">
                  <c:v>1706</c:v>
                </c:pt>
                <c:pt idx="1713">
                  <c:v>1707</c:v>
                </c:pt>
                <c:pt idx="1714">
                  <c:v>1708</c:v>
                </c:pt>
                <c:pt idx="1715">
                  <c:v>1709</c:v>
                </c:pt>
                <c:pt idx="1716">
                  <c:v>1710</c:v>
                </c:pt>
                <c:pt idx="1717">
                  <c:v>1711</c:v>
                </c:pt>
                <c:pt idx="1718">
                  <c:v>1712</c:v>
                </c:pt>
                <c:pt idx="1719">
                  <c:v>1713</c:v>
                </c:pt>
                <c:pt idx="1720">
                  <c:v>1714</c:v>
                </c:pt>
                <c:pt idx="1721">
                  <c:v>1715</c:v>
                </c:pt>
                <c:pt idx="1722">
                  <c:v>1716</c:v>
                </c:pt>
                <c:pt idx="1723">
                  <c:v>1717</c:v>
                </c:pt>
                <c:pt idx="1724">
                  <c:v>1718</c:v>
                </c:pt>
                <c:pt idx="1725">
                  <c:v>1719</c:v>
                </c:pt>
                <c:pt idx="1726">
                  <c:v>1720</c:v>
                </c:pt>
                <c:pt idx="1727">
                  <c:v>1721</c:v>
                </c:pt>
                <c:pt idx="1728">
                  <c:v>1722</c:v>
                </c:pt>
                <c:pt idx="1729">
                  <c:v>1723</c:v>
                </c:pt>
                <c:pt idx="1730">
                  <c:v>1724</c:v>
                </c:pt>
                <c:pt idx="1731">
                  <c:v>1725</c:v>
                </c:pt>
                <c:pt idx="1732">
                  <c:v>1726</c:v>
                </c:pt>
                <c:pt idx="1733">
                  <c:v>1727</c:v>
                </c:pt>
                <c:pt idx="1734">
                  <c:v>1728</c:v>
                </c:pt>
                <c:pt idx="1735">
                  <c:v>1729</c:v>
                </c:pt>
                <c:pt idx="1736">
                  <c:v>1730</c:v>
                </c:pt>
                <c:pt idx="1737">
                  <c:v>1731</c:v>
                </c:pt>
                <c:pt idx="1738">
                  <c:v>1732</c:v>
                </c:pt>
                <c:pt idx="1739">
                  <c:v>1733</c:v>
                </c:pt>
                <c:pt idx="1740">
                  <c:v>1734</c:v>
                </c:pt>
                <c:pt idx="1741">
                  <c:v>1735</c:v>
                </c:pt>
                <c:pt idx="1742">
                  <c:v>1736</c:v>
                </c:pt>
                <c:pt idx="1743">
                  <c:v>1737</c:v>
                </c:pt>
                <c:pt idx="1744">
                  <c:v>1738</c:v>
                </c:pt>
                <c:pt idx="1745">
                  <c:v>1739</c:v>
                </c:pt>
                <c:pt idx="1746">
                  <c:v>1740</c:v>
                </c:pt>
                <c:pt idx="1747">
                  <c:v>1741</c:v>
                </c:pt>
                <c:pt idx="1748">
                  <c:v>1742</c:v>
                </c:pt>
                <c:pt idx="1749">
                  <c:v>1743</c:v>
                </c:pt>
                <c:pt idx="1750">
                  <c:v>1744</c:v>
                </c:pt>
                <c:pt idx="1751">
                  <c:v>1745</c:v>
                </c:pt>
                <c:pt idx="1752">
                  <c:v>1746</c:v>
                </c:pt>
                <c:pt idx="1753">
                  <c:v>1747</c:v>
                </c:pt>
                <c:pt idx="1754">
                  <c:v>1748</c:v>
                </c:pt>
                <c:pt idx="1755">
                  <c:v>1749</c:v>
                </c:pt>
                <c:pt idx="1756">
                  <c:v>1750</c:v>
                </c:pt>
                <c:pt idx="1757">
                  <c:v>1751</c:v>
                </c:pt>
                <c:pt idx="1758">
                  <c:v>1752</c:v>
                </c:pt>
                <c:pt idx="1759">
                  <c:v>1753</c:v>
                </c:pt>
                <c:pt idx="1760">
                  <c:v>1754</c:v>
                </c:pt>
                <c:pt idx="1761">
                  <c:v>1755</c:v>
                </c:pt>
                <c:pt idx="1762">
                  <c:v>1756</c:v>
                </c:pt>
                <c:pt idx="1763">
                  <c:v>1757</c:v>
                </c:pt>
                <c:pt idx="1764">
                  <c:v>1758</c:v>
                </c:pt>
                <c:pt idx="1765">
                  <c:v>1759</c:v>
                </c:pt>
                <c:pt idx="1766">
                  <c:v>1760</c:v>
                </c:pt>
                <c:pt idx="1767">
                  <c:v>1761</c:v>
                </c:pt>
                <c:pt idx="1768">
                  <c:v>1762</c:v>
                </c:pt>
                <c:pt idx="1769">
                  <c:v>1763</c:v>
                </c:pt>
                <c:pt idx="1770">
                  <c:v>1764</c:v>
                </c:pt>
                <c:pt idx="1771">
                  <c:v>1765</c:v>
                </c:pt>
                <c:pt idx="1772">
                  <c:v>1766</c:v>
                </c:pt>
                <c:pt idx="1773">
                  <c:v>1767</c:v>
                </c:pt>
                <c:pt idx="1774">
                  <c:v>1768</c:v>
                </c:pt>
                <c:pt idx="1775">
                  <c:v>1769</c:v>
                </c:pt>
                <c:pt idx="1776">
                  <c:v>1770</c:v>
                </c:pt>
                <c:pt idx="1777">
                  <c:v>1771</c:v>
                </c:pt>
                <c:pt idx="1778">
                  <c:v>1772</c:v>
                </c:pt>
                <c:pt idx="1779">
                  <c:v>1773</c:v>
                </c:pt>
                <c:pt idx="1780">
                  <c:v>1774</c:v>
                </c:pt>
                <c:pt idx="1781">
                  <c:v>1775</c:v>
                </c:pt>
                <c:pt idx="1782">
                  <c:v>1776</c:v>
                </c:pt>
                <c:pt idx="1783">
                  <c:v>1777</c:v>
                </c:pt>
                <c:pt idx="1784">
                  <c:v>1778</c:v>
                </c:pt>
                <c:pt idx="1785">
                  <c:v>1779</c:v>
                </c:pt>
                <c:pt idx="1786">
                  <c:v>1780</c:v>
                </c:pt>
                <c:pt idx="1787">
                  <c:v>1781</c:v>
                </c:pt>
                <c:pt idx="1788">
                  <c:v>1782</c:v>
                </c:pt>
                <c:pt idx="1789">
                  <c:v>1783</c:v>
                </c:pt>
                <c:pt idx="1790">
                  <c:v>1784</c:v>
                </c:pt>
                <c:pt idx="1791">
                  <c:v>1785</c:v>
                </c:pt>
                <c:pt idx="1792">
                  <c:v>1786</c:v>
                </c:pt>
                <c:pt idx="1793">
                  <c:v>1787</c:v>
                </c:pt>
                <c:pt idx="1794">
                  <c:v>1788</c:v>
                </c:pt>
                <c:pt idx="1795">
                  <c:v>1789</c:v>
                </c:pt>
                <c:pt idx="1796">
                  <c:v>1790</c:v>
                </c:pt>
                <c:pt idx="1797">
                  <c:v>1791</c:v>
                </c:pt>
                <c:pt idx="1798">
                  <c:v>1792</c:v>
                </c:pt>
                <c:pt idx="1799">
                  <c:v>1793</c:v>
                </c:pt>
                <c:pt idx="1800">
                  <c:v>1794</c:v>
                </c:pt>
                <c:pt idx="1801">
                  <c:v>1795</c:v>
                </c:pt>
                <c:pt idx="1802">
                  <c:v>1796</c:v>
                </c:pt>
                <c:pt idx="1803">
                  <c:v>1797</c:v>
                </c:pt>
                <c:pt idx="1804">
                  <c:v>1798</c:v>
                </c:pt>
                <c:pt idx="1805">
                  <c:v>1799</c:v>
                </c:pt>
                <c:pt idx="1806">
                  <c:v>1800</c:v>
                </c:pt>
              </c:strCache>
            </c:strRef>
          </c:xVal>
          <c:yVal>
            <c:numRef>
              <c:f>WLTC_class_3!$H$2:$H$1808</c:f>
              <c:numCache>
                <c:formatCode>General</c:formatCode>
                <c:ptCount val="1807"/>
                <c:pt idx="4">
                  <c:v>0</c:v>
                </c:pt>
                <c:pt idx="5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0</c:v>
                </c:pt>
                <c:pt idx="15" formatCode="0.00">
                  <c:v>0</c:v>
                </c:pt>
                <c:pt idx="16" formatCode="0.00">
                  <c:v>0</c:v>
                </c:pt>
                <c:pt idx="17" formatCode="0.00">
                  <c:v>0</c:v>
                </c:pt>
                <c:pt idx="18" formatCode="0.00">
                  <c:v>5.5555555555555559E-2</c:v>
                </c:pt>
                <c:pt idx="19" formatCode="0.00">
                  <c:v>0.47222222222222221</c:v>
                </c:pt>
                <c:pt idx="20" formatCode="0.00">
                  <c:v>1.5</c:v>
                </c:pt>
                <c:pt idx="21" formatCode="0.00">
                  <c:v>2.75</c:v>
                </c:pt>
                <c:pt idx="22" formatCode="0.00">
                  <c:v>3.6388888888888888</c:v>
                </c:pt>
                <c:pt idx="23" formatCode="0.00">
                  <c:v>4.6944444444444438</c:v>
                </c:pt>
                <c:pt idx="24" formatCode="0.00">
                  <c:v>6.0277777777777777</c:v>
                </c:pt>
                <c:pt idx="25" formatCode="0.00">
                  <c:v>7.2222222222222223</c:v>
                </c:pt>
                <c:pt idx="26" formatCode="0.00">
                  <c:v>7.6388888888888884</c:v>
                </c:pt>
                <c:pt idx="27" formatCode="0.00">
                  <c:v>7.8055555555555554</c:v>
                </c:pt>
                <c:pt idx="28" formatCode="0.00">
                  <c:v>7.8611111111111107</c:v>
                </c:pt>
                <c:pt idx="29" formatCode="0.00">
                  <c:v>8</c:v>
                </c:pt>
                <c:pt idx="30" formatCode="0.00">
                  <c:v>8.0833333333333339</c:v>
                </c:pt>
                <c:pt idx="31" formatCode="0.00">
                  <c:v>8.5555555555555554</c:v>
                </c:pt>
                <c:pt idx="32" formatCode="0.00">
                  <c:v>8.8611111111111107</c:v>
                </c:pt>
                <c:pt idx="33" formatCode="0.00">
                  <c:v>9.4722222222222232</c:v>
                </c:pt>
                <c:pt idx="34" formatCode="0.00">
                  <c:v>10.166666666666666</c:v>
                </c:pt>
                <c:pt idx="35" formatCode="0.00">
                  <c:v>10.861111111111111</c:v>
                </c:pt>
                <c:pt idx="36" formatCode="0.00">
                  <c:v>11.472222222222221</c:v>
                </c:pt>
                <c:pt idx="37" formatCode="0.00">
                  <c:v>11.805555555555555</c:v>
                </c:pt>
                <c:pt idx="38" formatCode="0.00">
                  <c:v>12.027777777777777</c:v>
                </c:pt>
                <c:pt idx="39" formatCode="0.00">
                  <c:v>12.194444444444443</c:v>
                </c:pt>
                <c:pt idx="40" formatCode="0.00">
                  <c:v>12.333333333333332</c:v>
                </c:pt>
                <c:pt idx="41" formatCode="0.00">
                  <c:v>12.361111111111111</c:v>
                </c:pt>
                <c:pt idx="42" formatCode="0.00">
                  <c:v>12.277777777777779</c:v>
                </c:pt>
                <c:pt idx="43" formatCode="0.00">
                  <c:v>11.861111111111112</c:v>
                </c:pt>
                <c:pt idx="44" formatCode="0.00">
                  <c:v>11.083333333333332</c:v>
                </c:pt>
                <c:pt idx="45" formatCode="0.00">
                  <c:v>10.277777777777777</c:v>
                </c:pt>
                <c:pt idx="46" formatCode="0.00">
                  <c:v>9.6111111111111107</c:v>
                </c:pt>
                <c:pt idx="47" formatCode="0.00">
                  <c:v>8.9722222222222214</c:v>
                </c:pt>
                <c:pt idx="48" formatCode="0.00">
                  <c:v>8.0555555555555554</c:v>
                </c:pt>
                <c:pt idx="49" formatCode="0.00">
                  <c:v>6.9722222222222223</c:v>
                </c:pt>
                <c:pt idx="50" formatCode="0.00">
                  <c:v>6.1666666666666661</c:v>
                </c:pt>
                <c:pt idx="51" formatCode="0.00">
                  <c:v>5.8055555555555554</c:v>
                </c:pt>
                <c:pt idx="52" formatCode="0.00">
                  <c:v>5.6666666666666661</c:v>
                </c:pt>
                <c:pt idx="53" formatCode="0.00">
                  <c:v>5.416666666666667</c:v>
                </c:pt>
                <c:pt idx="54" formatCode="0.00">
                  <c:v>5.1111111111111107</c:v>
                </c:pt>
                <c:pt idx="55" formatCode="0.00">
                  <c:v>4.9444444444444446</c:v>
                </c:pt>
                <c:pt idx="56" formatCode="0.00">
                  <c:v>4.9444444444444446</c:v>
                </c:pt>
                <c:pt idx="57" formatCode="0.00">
                  <c:v>4.833333333333333</c:v>
                </c:pt>
                <c:pt idx="58" formatCode="0.00">
                  <c:v>4.3611111111111107</c:v>
                </c:pt>
                <c:pt idx="59" formatCode="0.00">
                  <c:v>3.6388888888888888</c:v>
                </c:pt>
                <c:pt idx="60" formatCode="0.00">
                  <c:v>3.3611111111111107</c:v>
                </c:pt>
                <c:pt idx="61" formatCode="0.00">
                  <c:v>3.333333333333333</c:v>
                </c:pt>
                <c:pt idx="62" formatCode="0.00">
                  <c:v>3.333333333333333</c:v>
                </c:pt>
                <c:pt idx="63" formatCode="0.00">
                  <c:v>3.333333333333333</c:v>
                </c:pt>
                <c:pt idx="64" formatCode="0.00">
                  <c:v>3.416666666666667</c:v>
                </c:pt>
                <c:pt idx="65" formatCode="0.00">
                  <c:v>3.5</c:v>
                </c:pt>
                <c:pt idx="66" formatCode="0.00">
                  <c:v>4.083333333333333</c:v>
                </c:pt>
                <c:pt idx="67" formatCode="0.00">
                  <c:v>4.25</c:v>
                </c:pt>
                <c:pt idx="68" formatCode="0.00">
                  <c:v>4.416666666666667</c:v>
                </c:pt>
                <c:pt idx="69" formatCode="0.00">
                  <c:v>4.5</c:v>
                </c:pt>
                <c:pt idx="70" formatCode="0.00">
                  <c:v>4.75</c:v>
                </c:pt>
                <c:pt idx="71" formatCode="0.00">
                  <c:v>4.9444444444444446</c:v>
                </c:pt>
                <c:pt idx="72" formatCode="0.00">
                  <c:v>5.0277777777777777</c:v>
                </c:pt>
                <c:pt idx="73" formatCode="0.00">
                  <c:v>5.1111111111111107</c:v>
                </c:pt>
                <c:pt idx="74" formatCode="0.00">
                  <c:v>5.6388888888888893</c:v>
                </c:pt>
                <c:pt idx="75" formatCode="0.00">
                  <c:v>6.4444444444444438</c:v>
                </c:pt>
                <c:pt idx="76" formatCode="0.00">
                  <c:v>7.3611111111111107</c:v>
                </c:pt>
                <c:pt idx="77" formatCode="0.00">
                  <c:v>8.2777777777777786</c:v>
                </c:pt>
                <c:pt idx="78" formatCode="0.00">
                  <c:v>9.0555555555555554</c:v>
                </c:pt>
                <c:pt idx="79" formatCode="0.00">
                  <c:v>9.5555555555555554</c:v>
                </c:pt>
                <c:pt idx="80" formatCode="0.00">
                  <c:v>9.8611111111111107</c:v>
                </c:pt>
                <c:pt idx="81" formatCode="0.00">
                  <c:v>10.111111111111111</c:v>
                </c:pt>
                <c:pt idx="82" formatCode="0.00">
                  <c:v>10.388888888888888</c:v>
                </c:pt>
                <c:pt idx="83" formatCode="0.00">
                  <c:v>10.694444444444445</c:v>
                </c:pt>
                <c:pt idx="84" formatCode="0.00">
                  <c:v>10.916666666666666</c:v>
                </c:pt>
                <c:pt idx="85" formatCode="0.00">
                  <c:v>10.972222222222221</c:v>
                </c:pt>
                <c:pt idx="86" formatCode="0.00">
                  <c:v>10.833333333333334</c:v>
                </c:pt>
                <c:pt idx="87" formatCode="0.00">
                  <c:v>10.694444444444445</c:v>
                </c:pt>
                <c:pt idx="88" formatCode="0.00">
                  <c:v>10.361111111111111</c:v>
                </c:pt>
                <c:pt idx="89" formatCode="0.00">
                  <c:v>10.277777777777777</c:v>
                </c:pt>
                <c:pt idx="90" formatCode="0.00">
                  <c:v>10.194444444444445</c:v>
                </c:pt>
                <c:pt idx="91" formatCode="0.00">
                  <c:v>9.9722222222222214</c:v>
                </c:pt>
                <c:pt idx="92" formatCode="0.00">
                  <c:v>9.8055555555555554</c:v>
                </c:pt>
                <c:pt idx="93" formatCode="0.00">
                  <c:v>9.6111111111111107</c:v>
                </c:pt>
                <c:pt idx="94" formatCode="0.00">
                  <c:v>9.5</c:v>
                </c:pt>
                <c:pt idx="95" formatCode="0.00">
                  <c:v>8.8611111111111107</c:v>
                </c:pt>
                <c:pt idx="96" formatCode="0.00">
                  <c:v>7.583333333333333</c:v>
                </c:pt>
                <c:pt idx="97" formatCode="0.00">
                  <c:v>6.1111111111111107</c:v>
                </c:pt>
                <c:pt idx="98" formatCode="0.00">
                  <c:v>4.7222222222222223</c:v>
                </c:pt>
                <c:pt idx="99" formatCode="0.00">
                  <c:v>3.9444444444444442</c:v>
                </c:pt>
                <c:pt idx="100" formatCode="0.00">
                  <c:v>3.333333333333333</c:v>
                </c:pt>
                <c:pt idx="101" formatCode="0.00">
                  <c:v>2.5277777777777777</c:v>
                </c:pt>
                <c:pt idx="102" formatCode="0.00">
                  <c:v>1.6111111111111109</c:v>
                </c:pt>
                <c:pt idx="103" formatCode="0.00">
                  <c:v>1</c:v>
                </c:pt>
                <c:pt idx="104" formatCode="0.00">
                  <c:v>0.61111111111111116</c:v>
                </c:pt>
                <c:pt idx="105" formatCode="0.00">
                  <c:v>0</c:v>
                </c:pt>
                <c:pt idx="106" formatCode="0.00">
                  <c:v>0</c:v>
                </c:pt>
                <c:pt idx="107" formatCode="0.00">
                  <c:v>0</c:v>
                </c:pt>
                <c:pt idx="108" formatCode="0.00">
                  <c:v>0</c:v>
                </c:pt>
                <c:pt idx="109" formatCode="0.00">
                  <c:v>0</c:v>
                </c:pt>
                <c:pt idx="110" formatCode="0.00">
                  <c:v>0</c:v>
                </c:pt>
                <c:pt idx="111" formatCode="0.00">
                  <c:v>0</c:v>
                </c:pt>
                <c:pt idx="112" formatCode="0.00">
                  <c:v>0</c:v>
                </c:pt>
                <c:pt idx="113" formatCode="0.00">
                  <c:v>0</c:v>
                </c:pt>
                <c:pt idx="114" formatCode="0.00">
                  <c:v>0</c:v>
                </c:pt>
                <c:pt idx="115" formatCode="0.00">
                  <c:v>0</c:v>
                </c:pt>
                <c:pt idx="116" formatCode="0.00">
                  <c:v>0</c:v>
                </c:pt>
                <c:pt idx="117" formatCode="0.00">
                  <c:v>0</c:v>
                </c:pt>
                <c:pt idx="118" formatCode="0.00">
                  <c:v>0</c:v>
                </c:pt>
                <c:pt idx="119" formatCode="0.00">
                  <c:v>0</c:v>
                </c:pt>
                <c:pt idx="120" formatCode="0.00">
                  <c:v>0</c:v>
                </c:pt>
                <c:pt idx="121" formatCode="0.00">
                  <c:v>0</c:v>
                </c:pt>
                <c:pt idx="122" formatCode="0.00">
                  <c:v>0</c:v>
                </c:pt>
                <c:pt idx="123" formatCode="0.00">
                  <c:v>0</c:v>
                </c:pt>
                <c:pt idx="124" formatCode="0.00">
                  <c:v>0</c:v>
                </c:pt>
                <c:pt idx="125" formatCode="0.00">
                  <c:v>0</c:v>
                </c:pt>
                <c:pt idx="126" formatCode="0.00">
                  <c:v>0</c:v>
                </c:pt>
                <c:pt idx="127" formatCode="0.00">
                  <c:v>0</c:v>
                </c:pt>
                <c:pt idx="128" formatCode="0.00">
                  <c:v>0</c:v>
                </c:pt>
                <c:pt idx="129" formatCode="0.00">
                  <c:v>0</c:v>
                </c:pt>
                <c:pt idx="130" formatCode="0.00">
                  <c:v>0</c:v>
                </c:pt>
                <c:pt idx="131" formatCode="0.00">
                  <c:v>0</c:v>
                </c:pt>
                <c:pt idx="132" formatCode="0.00">
                  <c:v>0</c:v>
                </c:pt>
                <c:pt idx="133" formatCode="0.00">
                  <c:v>0</c:v>
                </c:pt>
                <c:pt idx="134" formatCode="0.00">
                  <c:v>0</c:v>
                </c:pt>
                <c:pt idx="135" formatCode="0.00">
                  <c:v>0</c:v>
                </c:pt>
                <c:pt idx="136" formatCode="0.00">
                  <c:v>0</c:v>
                </c:pt>
                <c:pt idx="137" formatCode="0.00">
                  <c:v>0</c:v>
                </c:pt>
                <c:pt idx="138" formatCode="0.00">
                  <c:v>0</c:v>
                </c:pt>
                <c:pt idx="139" formatCode="0.00">
                  <c:v>0</c:v>
                </c:pt>
                <c:pt idx="140" formatCode="0.00">
                  <c:v>0</c:v>
                </c:pt>
                <c:pt idx="141" formatCode="0.00">
                  <c:v>0</c:v>
                </c:pt>
                <c:pt idx="142" formatCode="0.00">
                  <c:v>0</c:v>
                </c:pt>
                <c:pt idx="143" formatCode="0.00">
                  <c:v>0</c:v>
                </c:pt>
                <c:pt idx="144" formatCode="0.00">
                  <c:v>5.5555555555555559E-2</c:v>
                </c:pt>
                <c:pt idx="145" formatCode="0.00">
                  <c:v>0.52777777777777779</c:v>
                </c:pt>
                <c:pt idx="146" formatCode="0.00">
                  <c:v>1.6944444444444442</c:v>
                </c:pt>
                <c:pt idx="147" formatCode="0.00">
                  <c:v>3.2499999999999996</c:v>
                </c:pt>
                <c:pt idx="148" formatCode="0.00">
                  <c:v>4.5555555555555554</c:v>
                </c:pt>
                <c:pt idx="149" formatCode="0.00">
                  <c:v>5.2499999999999991</c:v>
                </c:pt>
                <c:pt idx="150" formatCode="0.00">
                  <c:v>5.5277777777777777</c:v>
                </c:pt>
                <c:pt idx="151" formatCode="0.00">
                  <c:v>5.7777777777777777</c:v>
                </c:pt>
                <c:pt idx="152" formatCode="0.00">
                  <c:v>6.333333333333333</c:v>
                </c:pt>
                <c:pt idx="153" formatCode="0.00">
                  <c:v>7.0555555555555554</c:v>
                </c:pt>
                <c:pt idx="154" formatCode="0.00">
                  <c:v>7.6944444444444438</c:v>
                </c:pt>
                <c:pt idx="155" formatCode="0.00">
                  <c:v>8.1111111111111107</c:v>
                </c:pt>
                <c:pt idx="156" formatCode="0.00">
                  <c:v>8.2777777777777786</c:v>
                </c:pt>
                <c:pt idx="157" formatCode="0.00">
                  <c:v>8.1666666666666661</c:v>
                </c:pt>
                <c:pt idx="158" formatCode="0.00">
                  <c:v>7.5555555555555554</c:v>
                </c:pt>
                <c:pt idx="159" formatCode="0.00">
                  <c:v>6.2777777777777777</c:v>
                </c:pt>
                <c:pt idx="160" formatCode="0.00">
                  <c:v>4.8055555555555554</c:v>
                </c:pt>
                <c:pt idx="161" formatCode="0.00">
                  <c:v>3.6944444444444446</c:v>
                </c:pt>
                <c:pt idx="162" formatCode="0.00">
                  <c:v>3.333333333333333</c:v>
                </c:pt>
                <c:pt idx="163" formatCode="0.00">
                  <c:v>3.5</c:v>
                </c:pt>
                <c:pt idx="164" formatCode="0.00">
                  <c:v>3.9166666666666665</c:v>
                </c:pt>
                <c:pt idx="165" formatCode="0.00">
                  <c:v>4.7777777777777777</c:v>
                </c:pt>
                <c:pt idx="166" formatCode="0.00">
                  <c:v>5.5833333333333339</c:v>
                </c:pt>
                <c:pt idx="167" formatCode="0.00">
                  <c:v>6.4999999999999991</c:v>
                </c:pt>
                <c:pt idx="168" formatCode="0.00">
                  <c:v>7.083333333333333</c:v>
                </c:pt>
                <c:pt idx="169" formatCode="0.00">
                  <c:v>7.666666666666667</c:v>
                </c:pt>
                <c:pt idx="170" formatCode="0.00">
                  <c:v>8.1944444444444446</c:v>
                </c:pt>
                <c:pt idx="171" formatCode="0.00">
                  <c:v>8.6388888888888893</c:v>
                </c:pt>
                <c:pt idx="172" formatCode="0.00">
                  <c:v>8.9166666666666661</c:v>
                </c:pt>
                <c:pt idx="173" formatCode="0.00">
                  <c:v>9.2222222222222232</c:v>
                </c:pt>
                <c:pt idx="174" formatCode="0.00">
                  <c:v>9.7777777777777786</c:v>
                </c:pt>
                <c:pt idx="175" formatCode="0.00">
                  <c:v>10.333333333333334</c:v>
                </c:pt>
                <c:pt idx="176" formatCode="0.00">
                  <c:v>10.555555555555555</c:v>
                </c:pt>
                <c:pt idx="177" formatCode="0.00">
                  <c:v>10.388888888888888</c:v>
                </c:pt>
                <c:pt idx="178" formatCode="0.00">
                  <c:v>9.75</c:v>
                </c:pt>
                <c:pt idx="179" formatCode="0.00">
                  <c:v>8.6111111111111107</c:v>
                </c:pt>
                <c:pt idx="180" formatCode="0.00">
                  <c:v>7.5277777777777777</c:v>
                </c:pt>
                <c:pt idx="181" formatCode="0.00">
                  <c:v>7.0277777777777777</c:v>
                </c:pt>
                <c:pt idx="182" formatCode="0.00">
                  <c:v>6.9722222222222223</c:v>
                </c:pt>
                <c:pt idx="183" formatCode="0.00">
                  <c:v>7.1944444444444438</c:v>
                </c:pt>
                <c:pt idx="184" formatCode="0.00">
                  <c:v>7.7222222222222223</c:v>
                </c:pt>
                <c:pt idx="185" formatCode="0.00">
                  <c:v>8.1111111111111107</c:v>
                </c:pt>
                <c:pt idx="186" formatCode="0.00">
                  <c:v>8.2222222222222232</c:v>
                </c:pt>
                <c:pt idx="187" formatCode="0.00">
                  <c:v>8.1944444444444446</c:v>
                </c:pt>
                <c:pt idx="188" formatCode="0.00">
                  <c:v>8.1111111111111107</c:v>
                </c:pt>
                <c:pt idx="189" formatCode="0.00">
                  <c:v>7.8611111111111107</c:v>
                </c:pt>
                <c:pt idx="190" formatCode="0.00">
                  <c:v>7.25</c:v>
                </c:pt>
                <c:pt idx="191" formatCode="0.00">
                  <c:v>6.5555555555555554</c:v>
                </c:pt>
                <c:pt idx="192" formatCode="0.00">
                  <c:v>5.833333333333333</c:v>
                </c:pt>
                <c:pt idx="193" formatCode="0.00">
                  <c:v>5.2499999999999991</c:v>
                </c:pt>
                <c:pt idx="194" formatCode="0.00">
                  <c:v>4.75</c:v>
                </c:pt>
                <c:pt idx="195" formatCode="0.00">
                  <c:v>4.3611111111111107</c:v>
                </c:pt>
                <c:pt idx="196" formatCode="0.00">
                  <c:v>4.0277777777777777</c:v>
                </c:pt>
                <c:pt idx="197" formatCode="0.00">
                  <c:v>3.8055555555555554</c:v>
                </c:pt>
                <c:pt idx="198" formatCode="0.00">
                  <c:v>3.5833333333333335</c:v>
                </c:pt>
                <c:pt idx="199" formatCode="0.00">
                  <c:v>3.4722222222222223</c:v>
                </c:pt>
                <c:pt idx="200" formatCode="0.00">
                  <c:v>3.3888888888888884</c:v>
                </c:pt>
                <c:pt idx="201" formatCode="0.00">
                  <c:v>3.333333333333333</c:v>
                </c:pt>
                <c:pt idx="202" formatCode="0.00">
                  <c:v>3.333333333333333</c:v>
                </c:pt>
                <c:pt idx="203" formatCode="0.00">
                  <c:v>3.333333333333333</c:v>
                </c:pt>
                <c:pt idx="204" formatCode="0.00">
                  <c:v>3.333333333333333</c:v>
                </c:pt>
                <c:pt idx="205" formatCode="0.00">
                  <c:v>3.4722222222222223</c:v>
                </c:pt>
                <c:pt idx="206" formatCode="0.00">
                  <c:v>3.6111111111111112</c:v>
                </c:pt>
                <c:pt idx="207" formatCode="0.00">
                  <c:v>3.8888888888888888</c:v>
                </c:pt>
                <c:pt idx="208" formatCode="0.00">
                  <c:v>4.166666666666667</c:v>
                </c:pt>
                <c:pt idx="209" formatCode="0.00">
                  <c:v>4.583333333333333</c:v>
                </c:pt>
                <c:pt idx="210" formatCode="0.00">
                  <c:v>5.2777777777777777</c:v>
                </c:pt>
                <c:pt idx="211" formatCode="0.00">
                  <c:v>5.8888888888888884</c:v>
                </c:pt>
                <c:pt idx="212" formatCode="0.00">
                  <c:v>6.6111111111111107</c:v>
                </c:pt>
                <c:pt idx="213" formatCode="0.00">
                  <c:v>7.4722222222222214</c:v>
                </c:pt>
                <c:pt idx="214" formatCode="0.00">
                  <c:v>8.2222222222222232</c:v>
                </c:pt>
                <c:pt idx="215" formatCode="0.00">
                  <c:v>8.8888888888888893</c:v>
                </c:pt>
                <c:pt idx="216" formatCode="0.00">
                  <c:v>9.7777777777777786</c:v>
                </c:pt>
                <c:pt idx="217" formatCode="0.00">
                  <c:v>10.416666666666666</c:v>
                </c:pt>
                <c:pt idx="218" formatCode="0.00">
                  <c:v>10.888888888888889</c:v>
                </c:pt>
                <c:pt idx="219" formatCode="0.00">
                  <c:v>11.25</c:v>
                </c:pt>
                <c:pt idx="220" formatCode="0.00">
                  <c:v>11.555555555555555</c:v>
                </c:pt>
                <c:pt idx="221" formatCode="0.00">
                  <c:v>11.972222222222223</c:v>
                </c:pt>
                <c:pt idx="222" formatCode="0.00">
                  <c:v>12.5</c:v>
                </c:pt>
                <c:pt idx="223" formatCode="0.00">
                  <c:v>13.083333333333334</c:v>
                </c:pt>
                <c:pt idx="224" formatCode="0.00">
                  <c:v>13.611111111111111</c:v>
                </c:pt>
                <c:pt idx="225" formatCode="0.00">
                  <c:v>14.055555555555555</c:v>
                </c:pt>
                <c:pt idx="226" formatCode="0.00">
                  <c:v>14.388888888888888</c:v>
                </c:pt>
                <c:pt idx="227" formatCode="0.00">
                  <c:v>14.638888888888889</c:v>
                </c:pt>
                <c:pt idx="228" formatCode="0.00">
                  <c:v>14.75</c:v>
                </c:pt>
                <c:pt idx="229" formatCode="0.00">
                  <c:v>14.861111111111111</c:v>
                </c:pt>
                <c:pt idx="230" formatCode="0.00">
                  <c:v>14.944444444444443</c:v>
                </c:pt>
                <c:pt idx="231" formatCode="0.00">
                  <c:v>15.055555555555555</c:v>
                </c:pt>
                <c:pt idx="232" formatCode="0.00">
                  <c:v>15.222222222222221</c:v>
                </c:pt>
                <c:pt idx="233" formatCode="0.00">
                  <c:v>15.361111111111111</c:v>
                </c:pt>
                <c:pt idx="234" formatCode="0.00">
                  <c:v>15.499999999999998</c:v>
                </c:pt>
                <c:pt idx="235" formatCode="0.00">
                  <c:v>15.611111111111111</c:v>
                </c:pt>
                <c:pt idx="236" formatCode="0.00">
                  <c:v>15.694444444444445</c:v>
                </c:pt>
                <c:pt idx="237" formatCode="0.00">
                  <c:v>15.694444444444445</c:v>
                </c:pt>
                <c:pt idx="238" formatCode="0.00">
                  <c:v>15.611111111111111</c:v>
                </c:pt>
                <c:pt idx="239" formatCode="0.00">
                  <c:v>15.25</c:v>
                </c:pt>
                <c:pt idx="240" formatCode="0.00">
                  <c:v>14.694444444444443</c:v>
                </c:pt>
                <c:pt idx="241" formatCode="0.00">
                  <c:v>14.166666666666666</c:v>
                </c:pt>
                <c:pt idx="242" formatCode="0.00">
                  <c:v>13.833333333333332</c:v>
                </c:pt>
                <c:pt idx="243" formatCode="0.00">
                  <c:v>13.666666666666668</c:v>
                </c:pt>
                <c:pt idx="244" formatCode="0.00">
                  <c:v>13.444444444444443</c:v>
                </c:pt>
                <c:pt idx="245" formatCode="0.00">
                  <c:v>13.027777777777777</c:v>
                </c:pt>
                <c:pt idx="246" formatCode="0.00">
                  <c:v>12.305555555555554</c:v>
                </c:pt>
                <c:pt idx="247" formatCode="0.00">
                  <c:v>11.527777777777777</c:v>
                </c:pt>
                <c:pt idx="248" formatCode="0.00">
                  <c:v>10.972222222222221</c:v>
                </c:pt>
                <c:pt idx="249" formatCode="0.00">
                  <c:v>10.277777777777777</c:v>
                </c:pt>
                <c:pt idx="250" formatCode="0.00">
                  <c:v>9.6111111111111107</c:v>
                </c:pt>
                <c:pt idx="251" formatCode="0.00">
                  <c:v>8.9722222222222214</c:v>
                </c:pt>
                <c:pt idx="252" formatCode="0.00">
                  <c:v>8.0555555555555554</c:v>
                </c:pt>
                <c:pt idx="253" formatCode="0.00">
                  <c:v>6.9722222222222223</c:v>
                </c:pt>
                <c:pt idx="254" formatCode="0.00">
                  <c:v>6.1666666666666661</c:v>
                </c:pt>
                <c:pt idx="255" formatCode="0.00">
                  <c:v>5.8055555555555554</c:v>
                </c:pt>
                <c:pt idx="256" formatCode="0.00">
                  <c:v>5.6666666666666661</c:v>
                </c:pt>
                <c:pt idx="257" formatCode="0.00">
                  <c:v>5.416666666666667</c:v>
                </c:pt>
                <c:pt idx="258" formatCode="0.00">
                  <c:v>5.1111111111111107</c:v>
                </c:pt>
                <c:pt idx="259" formatCode="0.00">
                  <c:v>4.9444444444444446</c:v>
                </c:pt>
                <c:pt idx="260" formatCode="0.00">
                  <c:v>4.9444444444444446</c:v>
                </c:pt>
                <c:pt idx="261" formatCode="0.00">
                  <c:v>4.833333333333333</c:v>
                </c:pt>
                <c:pt idx="262" formatCode="0.00">
                  <c:v>4.3611111111111107</c:v>
                </c:pt>
                <c:pt idx="263" formatCode="0.00">
                  <c:v>4.0277777777777777</c:v>
                </c:pt>
                <c:pt idx="264" formatCode="0.00">
                  <c:v>4.2777777777777777</c:v>
                </c:pt>
                <c:pt idx="265" formatCode="0.00">
                  <c:v>4.9722222222222214</c:v>
                </c:pt>
                <c:pt idx="266" formatCode="0.00">
                  <c:v>5.7222222222222223</c:v>
                </c:pt>
                <c:pt idx="267" formatCode="0.00">
                  <c:v>6.4444444444444438</c:v>
                </c:pt>
                <c:pt idx="268" formatCode="0.00">
                  <c:v>7.1388888888888884</c:v>
                </c:pt>
                <c:pt idx="269" formatCode="0.00">
                  <c:v>7.9722222222222214</c:v>
                </c:pt>
                <c:pt idx="270" formatCode="0.00">
                  <c:v>9.0277777777777768</c:v>
                </c:pt>
                <c:pt idx="271" formatCode="0.00">
                  <c:v>10.027777777777779</c:v>
                </c:pt>
                <c:pt idx="272" formatCode="0.00">
                  <c:v>10.833333333333334</c:v>
                </c:pt>
                <c:pt idx="273" formatCode="0.00">
                  <c:v>11.333333333333332</c:v>
                </c:pt>
                <c:pt idx="274" formatCode="0.00">
                  <c:v>11.916666666666666</c:v>
                </c:pt>
                <c:pt idx="275" formatCode="0.00">
                  <c:v>12.333333333333332</c:v>
                </c:pt>
                <c:pt idx="276" formatCode="0.00">
                  <c:v>12.75</c:v>
                </c:pt>
                <c:pt idx="277" formatCode="0.00">
                  <c:v>12.777777777777777</c:v>
                </c:pt>
                <c:pt idx="278" formatCode="0.00">
                  <c:v>12.666666666666666</c:v>
                </c:pt>
                <c:pt idx="279" formatCode="0.00">
                  <c:v>12.583333333333332</c:v>
                </c:pt>
                <c:pt idx="280" formatCode="0.00">
                  <c:v>12.138888888888889</c:v>
                </c:pt>
                <c:pt idx="281" formatCode="0.00">
                  <c:v>11.333333333333332</c:v>
                </c:pt>
                <c:pt idx="282" formatCode="0.00">
                  <c:v>10.555555555555555</c:v>
                </c:pt>
                <c:pt idx="283" formatCode="0.00">
                  <c:v>9.5555555555555554</c:v>
                </c:pt>
                <c:pt idx="284" formatCode="0.00">
                  <c:v>8.5833333333333321</c:v>
                </c:pt>
                <c:pt idx="285" formatCode="0.00">
                  <c:v>7.083333333333333</c:v>
                </c:pt>
                <c:pt idx="286" formatCode="0.00">
                  <c:v>5.9444444444444438</c:v>
                </c:pt>
                <c:pt idx="287" formatCode="0.00">
                  <c:v>5.6111111111111107</c:v>
                </c:pt>
                <c:pt idx="288" formatCode="0.00">
                  <c:v>6.3611111111111107</c:v>
                </c:pt>
                <c:pt idx="289" formatCode="0.00">
                  <c:v>7.3888888888888893</c:v>
                </c:pt>
                <c:pt idx="290" formatCode="0.00">
                  <c:v>8.3888888888888893</c:v>
                </c:pt>
                <c:pt idx="291" formatCode="0.00">
                  <c:v>9.4722222222222232</c:v>
                </c:pt>
                <c:pt idx="292" formatCode="0.00">
                  <c:v>10.388888888888888</c:v>
                </c:pt>
                <c:pt idx="293" formatCode="0.00">
                  <c:v>11.305555555555555</c:v>
                </c:pt>
                <c:pt idx="294" formatCode="0.00">
                  <c:v>12.222222222222221</c:v>
                </c:pt>
                <c:pt idx="295" formatCode="0.00">
                  <c:v>13.138888888888888</c:v>
                </c:pt>
                <c:pt idx="296" formatCode="0.00">
                  <c:v>13.666666666666668</c:v>
                </c:pt>
                <c:pt idx="297" formatCode="0.00">
                  <c:v>13.833333333333332</c:v>
                </c:pt>
                <c:pt idx="298" formatCode="0.00">
                  <c:v>13.666666666666668</c:v>
                </c:pt>
                <c:pt idx="299" formatCode="0.00">
                  <c:v>13.361111111111111</c:v>
                </c:pt>
                <c:pt idx="300" formatCode="0.00">
                  <c:v>13.138888888888888</c:v>
                </c:pt>
                <c:pt idx="301" formatCode="0.00">
                  <c:v>12.999999999999998</c:v>
                </c:pt>
                <c:pt idx="302" formatCode="0.00">
                  <c:v>12.972222222222223</c:v>
                </c:pt>
                <c:pt idx="303" formatCode="0.00">
                  <c:v>12.999999999999998</c:v>
                </c:pt>
                <c:pt idx="304" formatCode="0.00">
                  <c:v>13.083333333333334</c:v>
                </c:pt>
                <c:pt idx="305" formatCode="0.00">
                  <c:v>13.138888888888888</c:v>
                </c:pt>
                <c:pt idx="306" formatCode="0.00">
                  <c:v>13.138888888888888</c:v>
                </c:pt>
                <c:pt idx="307" formatCode="0.00">
                  <c:v>13.083333333333334</c:v>
                </c:pt>
                <c:pt idx="308" formatCode="0.00">
                  <c:v>12.944444444444445</c:v>
                </c:pt>
                <c:pt idx="309" formatCode="0.00">
                  <c:v>12.722222222222221</c:v>
                </c:pt>
                <c:pt idx="310" formatCode="0.00">
                  <c:v>12.444444444444443</c:v>
                </c:pt>
                <c:pt idx="311" formatCode="0.00">
                  <c:v>12.027777777777777</c:v>
                </c:pt>
                <c:pt idx="312" formatCode="0.00">
                  <c:v>11.611111111111111</c:v>
                </c:pt>
                <c:pt idx="313" formatCode="0.00">
                  <c:v>11.333333333333332</c:v>
                </c:pt>
                <c:pt idx="314" formatCode="0.00">
                  <c:v>11.194444444444443</c:v>
                </c:pt>
                <c:pt idx="315" formatCode="0.00">
                  <c:v>11.138888888888889</c:v>
                </c:pt>
                <c:pt idx="316" formatCode="0.00">
                  <c:v>11.027777777777779</c:v>
                </c:pt>
                <c:pt idx="317" formatCode="0.00">
                  <c:v>10.888888888888889</c:v>
                </c:pt>
                <c:pt idx="318" formatCode="0.00">
                  <c:v>10.694444444444445</c:v>
                </c:pt>
                <c:pt idx="319" formatCode="0.00">
                  <c:v>10.388888888888888</c:v>
                </c:pt>
                <c:pt idx="320" formatCode="0.00">
                  <c:v>10</c:v>
                </c:pt>
                <c:pt idx="321" formatCode="0.00">
                  <c:v>9.5555555555555554</c:v>
                </c:pt>
                <c:pt idx="322" formatCode="0.00">
                  <c:v>9.1666666666666661</c:v>
                </c:pt>
                <c:pt idx="323" formatCode="0.00">
                  <c:v>8.8055555555555554</c:v>
                </c:pt>
                <c:pt idx="324" formatCode="0.00">
                  <c:v>8.3333333333333339</c:v>
                </c:pt>
                <c:pt idx="325" formatCode="0.00">
                  <c:v>7.7777777777777777</c:v>
                </c:pt>
                <c:pt idx="326" formatCode="0.00">
                  <c:v>7.25</c:v>
                </c:pt>
                <c:pt idx="327" formatCode="0.00">
                  <c:v>7.1111111111111116</c:v>
                </c:pt>
                <c:pt idx="328" formatCode="0.00">
                  <c:v>6.9166666666666661</c:v>
                </c:pt>
                <c:pt idx="329" formatCode="0.00">
                  <c:v>6.9166666666666661</c:v>
                </c:pt>
                <c:pt idx="330" formatCode="0.00">
                  <c:v>6.75</c:v>
                </c:pt>
                <c:pt idx="331" formatCode="0.00">
                  <c:v>6.6388888888888884</c:v>
                </c:pt>
                <c:pt idx="332" formatCode="0.00">
                  <c:v>6.6388888888888884</c:v>
                </c:pt>
                <c:pt idx="333" formatCode="0.00">
                  <c:v>6.5555555555555554</c:v>
                </c:pt>
                <c:pt idx="334" formatCode="0.00">
                  <c:v>6.4722222222222223</c:v>
                </c:pt>
                <c:pt idx="335" formatCode="0.00">
                  <c:v>5.6944444444444446</c:v>
                </c:pt>
                <c:pt idx="336" formatCode="0.00">
                  <c:v>4.8611111111111107</c:v>
                </c:pt>
                <c:pt idx="337" formatCode="0.00">
                  <c:v>4.6944444444444438</c:v>
                </c:pt>
                <c:pt idx="338" formatCode="0.00">
                  <c:v>4.6388888888888884</c:v>
                </c:pt>
                <c:pt idx="339" formatCode="0.00">
                  <c:v>4.416666666666667</c:v>
                </c:pt>
                <c:pt idx="340" formatCode="0.00">
                  <c:v>4.333333333333333</c:v>
                </c:pt>
                <c:pt idx="341" formatCode="0.00">
                  <c:v>4.166666666666667</c:v>
                </c:pt>
                <c:pt idx="342" formatCode="0.00">
                  <c:v>4.0277777777777777</c:v>
                </c:pt>
                <c:pt idx="343" formatCode="0.00">
                  <c:v>3.9722222222222223</c:v>
                </c:pt>
                <c:pt idx="344" formatCode="0.00">
                  <c:v>4.0277777777777777</c:v>
                </c:pt>
                <c:pt idx="345" formatCode="0.00">
                  <c:v>4.2777777777777777</c:v>
                </c:pt>
                <c:pt idx="346" formatCode="0.00">
                  <c:v>4.9444444444444446</c:v>
                </c:pt>
                <c:pt idx="347" formatCode="0.00">
                  <c:v>5.8611111111111116</c:v>
                </c:pt>
                <c:pt idx="348" formatCode="0.00">
                  <c:v>6.6944444444444446</c:v>
                </c:pt>
                <c:pt idx="349" formatCode="0.00">
                  <c:v>6.9444444444444446</c:v>
                </c:pt>
                <c:pt idx="350" formatCode="0.00">
                  <c:v>7.0277777777777777</c:v>
                </c:pt>
                <c:pt idx="351" formatCode="0.00">
                  <c:v>7.083333333333333</c:v>
                </c:pt>
                <c:pt idx="352" formatCode="0.00">
                  <c:v>7.333333333333333</c:v>
                </c:pt>
                <c:pt idx="353" formatCode="0.00">
                  <c:v>7.3888888888888893</c:v>
                </c:pt>
                <c:pt idx="354" formatCode="0.00">
                  <c:v>7.5277777777777777</c:v>
                </c:pt>
                <c:pt idx="355" formatCode="0.00">
                  <c:v>7.6944444444444438</c:v>
                </c:pt>
                <c:pt idx="356" formatCode="0.00">
                  <c:v>7.8055555555555554</c:v>
                </c:pt>
                <c:pt idx="357" formatCode="0.00">
                  <c:v>7.833333333333333</c:v>
                </c:pt>
                <c:pt idx="358" formatCode="0.00">
                  <c:v>7.8055555555555554</c:v>
                </c:pt>
                <c:pt idx="359" formatCode="0.00">
                  <c:v>7.7777777777777777</c:v>
                </c:pt>
                <c:pt idx="360" formatCode="0.00">
                  <c:v>7.7499999999999991</c:v>
                </c:pt>
                <c:pt idx="361" formatCode="0.00">
                  <c:v>7.7499999999999991</c:v>
                </c:pt>
                <c:pt idx="362" formatCode="0.00">
                  <c:v>7.8055555555555554</c:v>
                </c:pt>
                <c:pt idx="363" formatCode="0.00">
                  <c:v>7.833333333333333</c:v>
                </c:pt>
                <c:pt idx="364" formatCode="0.00">
                  <c:v>7.7777777777777777</c:v>
                </c:pt>
                <c:pt idx="365" formatCode="0.00">
                  <c:v>7.4722222222222214</c:v>
                </c:pt>
                <c:pt idx="366" formatCode="0.00">
                  <c:v>6.9444444444444446</c:v>
                </c:pt>
                <c:pt idx="367" formatCode="0.00">
                  <c:v>6.4444444444444438</c:v>
                </c:pt>
                <c:pt idx="368" formatCode="0.00">
                  <c:v>6.083333333333333</c:v>
                </c:pt>
                <c:pt idx="369" formatCode="0.00">
                  <c:v>5.8611111111111116</c:v>
                </c:pt>
                <c:pt idx="370" formatCode="0.00">
                  <c:v>5.75</c:v>
                </c:pt>
                <c:pt idx="371" formatCode="0.00">
                  <c:v>5.75</c:v>
                </c:pt>
                <c:pt idx="372" formatCode="0.00">
                  <c:v>5.7777777777777777</c:v>
                </c:pt>
                <c:pt idx="373" formatCode="0.00">
                  <c:v>5.8888888888888884</c:v>
                </c:pt>
                <c:pt idx="374" formatCode="0.00">
                  <c:v>6.1388888888888893</c:v>
                </c:pt>
                <c:pt idx="375" formatCode="0.00">
                  <c:v>6.5277777777777777</c:v>
                </c:pt>
                <c:pt idx="376" formatCode="0.00">
                  <c:v>6.75</c:v>
                </c:pt>
                <c:pt idx="377" formatCode="0.00">
                  <c:v>6.8055555555555554</c:v>
                </c:pt>
                <c:pt idx="378" formatCode="0.00">
                  <c:v>6.6111111111111107</c:v>
                </c:pt>
                <c:pt idx="379" formatCode="0.00">
                  <c:v>5.916666666666667</c:v>
                </c:pt>
                <c:pt idx="380" formatCode="0.00">
                  <c:v>4.9166666666666661</c:v>
                </c:pt>
                <c:pt idx="381" formatCode="0.00">
                  <c:v>4</c:v>
                </c:pt>
                <c:pt idx="382" formatCode="0.00">
                  <c:v>3.3055555555555554</c:v>
                </c:pt>
                <c:pt idx="383" formatCode="0.00">
                  <c:v>2.833333333333333</c:v>
                </c:pt>
                <c:pt idx="384" formatCode="0.00">
                  <c:v>2.4722222222222223</c:v>
                </c:pt>
                <c:pt idx="385" formatCode="0.00">
                  <c:v>2.2222222222222223</c:v>
                </c:pt>
                <c:pt idx="386" formatCode="0.00">
                  <c:v>2</c:v>
                </c:pt>
                <c:pt idx="387" formatCode="0.00">
                  <c:v>1.6944444444444442</c:v>
                </c:pt>
                <c:pt idx="388" formatCode="0.00">
                  <c:v>1.3611111111111112</c:v>
                </c:pt>
                <c:pt idx="389" formatCode="0.00">
                  <c:v>1.0277777777777779</c:v>
                </c:pt>
                <c:pt idx="390" formatCode="0.00">
                  <c:v>0.63888888888888884</c:v>
                </c:pt>
                <c:pt idx="391" formatCode="0.00">
                  <c:v>0.25</c:v>
                </c:pt>
                <c:pt idx="392" formatCode="0.00">
                  <c:v>0</c:v>
                </c:pt>
                <c:pt idx="393" formatCode="0.00">
                  <c:v>0</c:v>
                </c:pt>
                <c:pt idx="394" formatCode="0.00">
                  <c:v>0</c:v>
                </c:pt>
                <c:pt idx="395" formatCode="0.00">
                  <c:v>0</c:v>
                </c:pt>
                <c:pt idx="396" formatCode="0.00">
                  <c:v>0</c:v>
                </c:pt>
                <c:pt idx="397" formatCode="0.00">
                  <c:v>0</c:v>
                </c:pt>
                <c:pt idx="398" formatCode="0.00">
                  <c:v>0.1388888888888889</c:v>
                </c:pt>
                <c:pt idx="399" formatCode="0.00">
                  <c:v>0.58333333333333337</c:v>
                </c:pt>
                <c:pt idx="400" formatCode="0.00">
                  <c:v>1.3333333333333333</c:v>
                </c:pt>
                <c:pt idx="401" formatCode="0.00">
                  <c:v>2.3055555555555558</c:v>
                </c:pt>
                <c:pt idx="402" formatCode="0.00">
                  <c:v>3.416666666666667</c:v>
                </c:pt>
                <c:pt idx="403" formatCode="0.00">
                  <c:v>4.6111111111111116</c:v>
                </c:pt>
                <c:pt idx="404" formatCode="0.00">
                  <c:v>5.8055555555555554</c:v>
                </c:pt>
                <c:pt idx="405" formatCode="0.00">
                  <c:v>6.7222222222222214</c:v>
                </c:pt>
                <c:pt idx="406" formatCode="0.00">
                  <c:v>7.1111111111111116</c:v>
                </c:pt>
                <c:pt idx="407" formatCode="0.00">
                  <c:v>7.1111111111111116</c:v>
                </c:pt>
                <c:pt idx="408" formatCode="0.00">
                  <c:v>6.9166666666666661</c:v>
                </c:pt>
                <c:pt idx="409" formatCode="0.00">
                  <c:v>6.4722222222222223</c:v>
                </c:pt>
                <c:pt idx="410" formatCode="0.00">
                  <c:v>6</c:v>
                </c:pt>
                <c:pt idx="411" formatCode="0.00">
                  <c:v>5.6111111111111107</c:v>
                </c:pt>
                <c:pt idx="412" formatCode="0.00">
                  <c:v>5.1944444444444438</c:v>
                </c:pt>
                <c:pt idx="413" formatCode="0.00">
                  <c:v>4.7222222222222223</c:v>
                </c:pt>
                <c:pt idx="414" formatCode="0.00">
                  <c:v>4.25</c:v>
                </c:pt>
                <c:pt idx="415" formatCode="0.00">
                  <c:v>3.9444444444444442</c:v>
                </c:pt>
                <c:pt idx="416" formatCode="0.00">
                  <c:v>3.8611111111111112</c:v>
                </c:pt>
                <c:pt idx="417" formatCode="0.00">
                  <c:v>3.8888888888888888</c:v>
                </c:pt>
                <c:pt idx="418" formatCode="0.00">
                  <c:v>3.9444444444444442</c:v>
                </c:pt>
                <c:pt idx="419" formatCode="0.00">
                  <c:v>4.0277777777777777</c:v>
                </c:pt>
                <c:pt idx="420" formatCode="0.00">
                  <c:v>4.1388888888888893</c:v>
                </c:pt>
                <c:pt idx="421" formatCode="0.00">
                  <c:v>4.416666666666667</c:v>
                </c:pt>
                <c:pt idx="422" formatCode="0.00">
                  <c:v>4.833333333333333</c:v>
                </c:pt>
                <c:pt idx="423" formatCode="0.00">
                  <c:v>5.1944444444444438</c:v>
                </c:pt>
                <c:pt idx="424" formatCode="0.00">
                  <c:v>5.3055555555555562</c:v>
                </c:pt>
                <c:pt idx="425" formatCode="0.00">
                  <c:v>5.2222222222222223</c:v>
                </c:pt>
                <c:pt idx="426" formatCode="0.00">
                  <c:v>4.8888888888888893</c:v>
                </c:pt>
                <c:pt idx="427" formatCode="0.00">
                  <c:v>4.6111111111111116</c:v>
                </c:pt>
                <c:pt idx="428" formatCode="0.00">
                  <c:v>4.5</c:v>
                </c:pt>
                <c:pt idx="429" formatCode="0.00">
                  <c:v>4.5555555555555554</c:v>
                </c:pt>
                <c:pt idx="430" formatCode="0.00">
                  <c:v>4.7777777777777777</c:v>
                </c:pt>
                <c:pt idx="431" formatCode="0.00">
                  <c:v>5.3055555555555562</c:v>
                </c:pt>
                <c:pt idx="432" formatCode="0.00">
                  <c:v>6.2777777777777777</c:v>
                </c:pt>
                <c:pt idx="433" formatCode="0.00">
                  <c:v>7.6111111111111107</c:v>
                </c:pt>
                <c:pt idx="434" formatCode="0.00">
                  <c:v>8.7777777777777786</c:v>
                </c:pt>
                <c:pt idx="435" formatCode="0.00">
                  <c:v>9.2777777777777768</c:v>
                </c:pt>
                <c:pt idx="436" formatCode="0.00">
                  <c:v>9.3055555555555554</c:v>
                </c:pt>
                <c:pt idx="437" formatCode="0.00">
                  <c:v>9.1111111111111107</c:v>
                </c:pt>
                <c:pt idx="438" formatCode="0.00">
                  <c:v>8.8611111111111107</c:v>
                </c:pt>
                <c:pt idx="439" formatCode="0.00">
                  <c:v>8.6944444444444446</c:v>
                </c:pt>
                <c:pt idx="440" formatCode="0.00">
                  <c:v>8.6388888888888893</c:v>
                </c:pt>
                <c:pt idx="441" formatCode="0.00">
                  <c:v>8.5</c:v>
                </c:pt>
                <c:pt idx="442" formatCode="0.00">
                  <c:v>8.1111111111111107</c:v>
                </c:pt>
                <c:pt idx="443" formatCode="0.00">
                  <c:v>7.4166666666666661</c:v>
                </c:pt>
                <c:pt idx="444" formatCode="0.00">
                  <c:v>6.3888888888888884</c:v>
                </c:pt>
                <c:pt idx="445" formatCode="0.00">
                  <c:v>5.0555555555555554</c:v>
                </c:pt>
                <c:pt idx="446" formatCode="0.00">
                  <c:v>3.5833333333333335</c:v>
                </c:pt>
                <c:pt idx="447" formatCode="0.00">
                  <c:v>2.1388888888888888</c:v>
                </c:pt>
                <c:pt idx="448" formatCode="0.00">
                  <c:v>1.0555555555555556</c:v>
                </c:pt>
                <c:pt idx="449" formatCode="0.00">
                  <c:v>0.3611111111111111</c:v>
                </c:pt>
                <c:pt idx="450" formatCode="0.00">
                  <c:v>5.5555555555555559E-2</c:v>
                </c:pt>
                <c:pt idx="451" formatCode="0.00">
                  <c:v>0</c:v>
                </c:pt>
                <c:pt idx="452" formatCode="0.00">
                  <c:v>0</c:v>
                </c:pt>
                <c:pt idx="453" formatCode="0.00">
                  <c:v>0</c:v>
                </c:pt>
                <c:pt idx="454" formatCode="0.00">
                  <c:v>0</c:v>
                </c:pt>
                <c:pt idx="455" formatCode="0.00">
                  <c:v>0</c:v>
                </c:pt>
                <c:pt idx="456" formatCode="0.00">
                  <c:v>0</c:v>
                </c:pt>
                <c:pt idx="457" formatCode="0.00">
                  <c:v>0</c:v>
                </c:pt>
                <c:pt idx="458" formatCode="0.00">
                  <c:v>0</c:v>
                </c:pt>
                <c:pt idx="459" formatCode="0.00">
                  <c:v>0</c:v>
                </c:pt>
                <c:pt idx="460" formatCode="0.00">
                  <c:v>0</c:v>
                </c:pt>
                <c:pt idx="461" formatCode="0.00">
                  <c:v>0</c:v>
                </c:pt>
                <c:pt idx="462" formatCode="0.00">
                  <c:v>0</c:v>
                </c:pt>
                <c:pt idx="463" formatCode="0.00">
                  <c:v>0</c:v>
                </c:pt>
                <c:pt idx="464" formatCode="0.00">
                  <c:v>0</c:v>
                </c:pt>
                <c:pt idx="465" formatCode="0.00">
                  <c:v>0</c:v>
                </c:pt>
                <c:pt idx="466" formatCode="0.00">
                  <c:v>0</c:v>
                </c:pt>
                <c:pt idx="467" formatCode="0.00">
                  <c:v>0</c:v>
                </c:pt>
                <c:pt idx="468" formatCode="0.00">
                  <c:v>0</c:v>
                </c:pt>
                <c:pt idx="469" formatCode="0.00">
                  <c:v>0</c:v>
                </c:pt>
                <c:pt idx="470" formatCode="0.00">
                  <c:v>0</c:v>
                </c:pt>
                <c:pt idx="471" formatCode="0.00">
                  <c:v>0</c:v>
                </c:pt>
                <c:pt idx="472" formatCode="0.00">
                  <c:v>0</c:v>
                </c:pt>
                <c:pt idx="473" formatCode="0.00">
                  <c:v>0</c:v>
                </c:pt>
                <c:pt idx="474" formatCode="0.00">
                  <c:v>0</c:v>
                </c:pt>
                <c:pt idx="475" formatCode="0.00">
                  <c:v>0</c:v>
                </c:pt>
                <c:pt idx="476" formatCode="0.00">
                  <c:v>0</c:v>
                </c:pt>
                <c:pt idx="477" formatCode="0.00">
                  <c:v>0</c:v>
                </c:pt>
                <c:pt idx="478" formatCode="0.00">
                  <c:v>0</c:v>
                </c:pt>
                <c:pt idx="479" formatCode="0.00">
                  <c:v>0</c:v>
                </c:pt>
                <c:pt idx="480" formatCode="0.00">
                  <c:v>0</c:v>
                </c:pt>
                <c:pt idx="481" formatCode="0.00">
                  <c:v>0</c:v>
                </c:pt>
                <c:pt idx="482" formatCode="0.00">
                  <c:v>0</c:v>
                </c:pt>
                <c:pt idx="483" formatCode="0.00">
                  <c:v>0</c:v>
                </c:pt>
                <c:pt idx="484" formatCode="0.00">
                  <c:v>0</c:v>
                </c:pt>
                <c:pt idx="485" formatCode="0.00">
                  <c:v>0</c:v>
                </c:pt>
                <c:pt idx="486" formatCode="0.00">
                  <c:v>0</c:v>
                </c:pt>
                <c:pt idx="487" formatCode="0.00">
                  <c:v>0</c:v>
                </c:pt>
                <c:pt idx="488" formatCode="0.00">
                  <c:v>0</c:v>
                </c:pt>
                <c:pt idx="489" formatCode="0.00">
                  <c:v>0</c:v>
                </c:pt>
                <c:pt idx="490" formatCode="0.00">
                  <c:v>0</c:v>
                </c:pt>
                <c:pt idx="491" formatCode="0.00">
                  <c:v>0</c:v>
                </c:pt>
                <c:pt idx="492" formatCode="0.00">
                  <c:v>0</c:v>
                </c:pt>
                <c:pt idx="493" formatCode="0.00">
                  <c:v>0</c:v>
                </c:pt>
                <c:pt idx="494" formatCode="0.00">
                  <c:v>0</c:v>
                </c:pt>
                <c:pt idx="495" formatCode="0.00">
                  <c:v>0</c:v>
                </c:pt>
                <c:pt idx="496" formatCode="0.00">
                  <c:v>0</c:v>
                </c:pt>
                <c:pt idx="497" formatCode="0.00">
                  <c:v>0</c:v>
                </c:pt>
                <c:pt idx="498" formatCode="0.00">
                  <c:v>0</c:v>
                </c:pt>
                <c:pt idx="499" formatCode="0.00">
                  <c:v>0</c:v>
                </c:pt>
                <c:pt idx="500" formatCode="0.00">
                  <c:v>0</c:v>
                </c:pt>
                <c:pt idx="501" formatCode="0.00">
                  <c:v>0</c:v>
                </c:pt>
                <c:pt idx="502" formatCode="0.00">
                  <c:v>0</c:v>
                </c:pt>
                <c:pt idx="503" formatCode="0.00">
                  <c:v>0</c:v>
                </c:pt>
                <c:pt idx="504" formatCode="0.00">
                  <c:v>0</c:v>
                </c:pt>
                <c:pt idx="505" formatCode="0.00">
                  <c:v>0</c:v>
                </c:pt>
                <c:pt idx="506" formatCode="0.00">
                  <c:v>0</c:v>
                </c:pt>
                <c:pt idx="507" formatCode="0.00">
                  <c:v>0</c:v>
                </c:pt>
                <c:pt idx="508" formatCode="0.00">
                  <c:v>0</c:v>
                </c:pt>
                <c:pt idx="509" formatCode="0.00">
                  <c:v>0</c:v>
                </c:pt>
                <c:pt idx="510" formatCode="0.00">
                  <c:v>0</c:v>
                </c:pt>
                <c:pt idx="511" formatCode="0.00">
                  <c:v>0</c:v>
                </c:pt>
                <c:pt idx="512" formatCode="0.00">
                  <c:v>0</c:v>
                </c:pt>
                <c:pt idx="513" formatCode="0.00">
                  <c:v>0</c:v>
                </c:pt>
                <c:pt idx="514" formatCode="0.00">
                  <c:v>0</c:v>
                </c:pt>
                <c:pt idx="515" formatCode="0.00">
                  <c:v>0</c:v>
                </c:pt>
                <c:pt idx="516" formatCode="0.00">
                  <c:v>0</c:v>
                </c:pt>
                <c:pt idx="517" formatCode="0.00">
                  <c:v>0</c:v>
                </c:pt>
                <c:pt idx="518" formatCode="0.00">
                  <c:v>0.1388888888888889</c:v>
                </c:pt>
                <c:pt idx="519" formatCode="0.00">
                  <c:v>0.69444444444444442</c:v>
                </c:pt>
                <c:pt idx="520" formatCode="0.00">
                  <c:v>1.8333333333333333</c:v>
                </c:pt>
                <c:pt idx="521" formatCode="0.00">
                  <c:v>3.2777777777777777</c:v>
                </c:pt>
                <c:pt idx="522" formatCode="0.00">
                  <c:v>4.666666666666667</c:v>
                </c:pt>
                <c:pt idx="523" formatCode="0.00">
                  <c:v>5.6944444444444446</c:v>
                </c:pt>
                <c:pt idx="524" formatCode="0.00">
                  <c:v>6.083333333333333</c:v>
                </c:pt>
                <c:pt idx="525" formatCode="0.00">
                  <c:v>6.083333333333333</c:v>
                </c:pt>
                <c:pt idx="526" formatCode="0.00">
                  <c:v>5.916666666666667</c:v>
                </c:pt>
                <c:pt idx="527" formatCode="0.00">
                  <c:v>5.6388888888888893</c:v>
                </c:pt>
                <c:pt idx="528" formatCode="0.00">
                  <c:v>5.333333333333333</c:v>
                </c:pt>
                <c:pt idx="529" formatCode="0.00">
                  <c:v>4.9444444444444446</c:v>
                </c:pt>
                <c:pt idx="530" formatCode="0.00">
                  <c:v>4.3055555555555554</c:v>
                </c:pt>
                <c:pt idx="531" formatCode="0.00">
                  <c:v>3.3055555555555554</c:v>
                </c:pt>
                <c:pt idx="532" formatCode="0.00">
                  <c:v>2.1111111111111112</c:v>
                </c:pt>
                <c:pt idx="533" formatCode="0.00">
                  <c:v>1.1111111111111112</c:v>
                </c:pt>
                <c:pt idx="534" formatCode="0.00">
                  <c:v>0.55555555555555558</c:v>
                </c:pt>
                <c:pt idx="535" formatCode="0.00">
                  <c:v>0.27777777777777779</c:v>
                </c:pt>
                <c:pt idx="536" formatCode="0.00">
                  <c:v>0</c:v>
                </c:pt>
                <c:pt idx="537" formatCode="0.00">
                  <c:v>0</c:v>
                </c:pt>
                <c:pt idx="538" formatCode="0.00">
                  <c:v>0</c:v>
                </c:pt>
                <c:pt idx="539" formatCode="0.00">
                  <c:v>5.5555555555555559E-2</c:v>
                </c:pt>
                <c:pt idx="540" formatCode="0.00">
                  <c:v>0.33333333333333331</c:v>
                </c:pt>
                <c:pt idx="541" formatCode="0.00">
                  <c:v>0.88888888888888895</c:v>
                </c:pt>
                <c:pt idx="542" formatCode="0.00">
                  <c:v>1.4444444444444444</c:v>
                </c:pt>
                <c:pt idx="543" formatCode="0.00">
                  <c:v>2.2777777777777777</c:v>
                </c:pt>
                <c:pt idx="544" formatCode="0.00">
                  <c:v>3.6111111111111112</c:v>
                </c:pt>
                <c:pt idx="545" formatCode="0.00">
                  <c:v>5.2222222222222223</c:v>
                </c:pt>
                <c:pt idx="546" formatCode="0.00">
                  <c:v>6.416666666666667</c:v>
                </c:pt>
                <c:pt idx="547" formatCode="0.00">
                  <c:v>6.8055555555555554</c:v>
                </c:pt>
                <c:pt idx="548" formatCode="0.00">
                  <c:v>6.8055555555555554</c:v>
                </c:pt>
                <c:pt idx="549" formatCode="0.00">
                  <c:v>6.75</c:v>
                </c:pt>
                <c:pt idx="550" formatCode="0.00">
                  <c:v>6.5555555555555554</c:v>
                </c:pt>
                <c:pt idx="551" formatCode="0.00">
                  <c:v>6.1944444444444446</c:v>
                </c:pt>
                <c:pt idx="552" formatCode="0.00">
                  <c:v>5.5833333333333339</c:v>
                </c:pt>
                <c:pt idx="553" formatCode="0.00">
                  <c:v>5.1388888888888884</c:v>
                </c:pt>
                <c:pt idx="554" formatCode="0.00">
                  <c:v>4.7777777777777777</c:v>
                </c:pt>
                <c:pt idx="555" formatCode="0.00">
                  <c:v>4.5277777777777777</c:v>
                </c:pt>
                <c:pt idx="556" formatCode="0.00">
                  <c:v>4.2777777777777777</c:v>
                </c:pt>
                <c:pt idx="557" formatCode="0.00">
                  <c:v>4.083333333333333</c:v>
                </c:pt>
                <c:pt idx="558" formatCode="0.00">
                  <c:v>3.9722222222222223</c:v>
                </c:pt>
                <c:pt idx="559" formatCode="0.00">
                  <c:v>3.8055555555555554</c:v>
                </c:pt>
                <c:pt idx="560" formatCode="0.00">
                  <c:v>3.6944444444444446</c:v>
                </c:pt>
                <c:pt idx="561" formatCode="0.00">
                  <c:v>3.6388888888888888</c:v>
                </c:pt>
                <c:pt idx="562" formatCode="0.00">
                  <c:v>3.6388888888888888</c:v>
                </c:pt>
                <c:pt idx="563" formatCode="0.00">
                  <c:v>3.6944444444444446</c:v>
                </c:pt>
                <c:pt idx="564" formatCode="0.00">
                  <c:v>3.8333333333333335</c:v>
                </c:pt>
                <c:pt idx="565" formatCode="0.00">
                  <c:v>4.0277777777777777</c:v>
                </c:pt>
                <c:pt idx="566" formatCode="0.00">
                  <c:v>4.583333333333333</c:v>
                </c:pt>
                <c:pt idx="567" formatCode="0.00">
                  <c:v>4.7222222222222223</c:v>
                </c:pt>
                <c:pt idx="568" formatCode="0.00">
                  <c:v>4.7222222222222223</c:v>
                </c:pt>
                <c:pt idx="569" formatCode="0.00">
                  <c:v>4.7222222222222223</c:v>
                </c:pt>
                <c:pt idx="570" formatCode="0.00">
                  <c:v>4.2777777777777777</c:v>
                </c:pt>
                <c:pt idx="571" formatCode="0.00">
                  <c:v>2.8055555555555554</c:v>
                </c:pt>
                <c:pt idx="572" formatCode="0.00">
                  <c:v>1.3333333333333333</c:v>
                </c:pt>
                <c:pt idx="573" formatCode="0.00">
                  <c:v>0</c:v>
                </c:pt>
                <c:pt idx="574" formatCode="0.00">
                  <c:v>0</c:v>
                </c:pt>
                <c:pt idx="575" formatCode="0.00">
                  <c:v>0</c:v>
                </c:pt>
                <c:pt idx="576" formatCode="0.00">
                  <c:v>0</c:v>
                </c:pt>
                <c:pt idx="577" formatCode="0.00">
                  <c:v>0</c:v>
                </c:pt>
                <c:pt idx="578" formatCode="0.00">
                  <c:v>0</c:v>
                </c:pt>
                <c:pt idx="579" formatCode="0.00">
                  <c:v>0</c:v>
                </c:pt>
                <c:pt idx="580" formatCode="0.00">
                  <c:v>0</c:v>
                </c:pt>
                <c:pt idx="581" formatCode="0.00">
                  <c:v>0</c:v>
                </c:pt>
                <c:pt idx="582" formatCode="0.00">
                  <c:v>0</c:v>
                </c:pt>
                <c:pt idx="583" formatCode="0.00">
                  <c:v>0</c:v>
                </c:pt>
                <c:pt idx="584" formatCode="0.00">
                  <c:v>0</c:v>
                </c:pt>
                <c:pt idx="585" formatCode="0.00">
                  <c:v>0</c:v>
                </c:pt>
                <c:pt idx="586" formatCode="0.00">
                  <c:v>0</c:v>
                </c:pt>
                <c:pt idx="587" formatCode="0.00">
                  <c:v>0</c:v>
                </c:pt>
                <c:pt idx="588" formatCode="0.00">
                  <c:v>0</c:v>
                </c:pt>
                <c:pt idx="589" formatCode="0.00">
                  <c:v>0</c:v>
                </c:pt>
                <c:pt idx="590" formatCode="0.00">
                  <c:v>0</c:v>
                </c:pt>
                <c:pt idx="591" formatCode="0.00">
                  <c:v>0</c:v>
                </c:pt>
                <c:pt idx="592" formatCode="0.00">
                  <c:v>0</c:v>
                </c:pt>
                <c:pt idx="593" formatCode="0.00">
                  <c:v>0</c:v>
                </c:pt>
                <c:pt idx="594" formatCode="0.00">
                  <c:v>0</c:v>
                </c:pt>
                <c:pt idx="595" formatCode="0.00">
                  <c:v>0</c:v>
                </c:pt>
                <c:pt idx="596" formatCode="0.00">
                  <c:v>0</c:v>
                </c:pt>
                <c:pt idx="597" formatCode="0.00">
                  <c:v>0</c:v>
                </c:pt>
                <c:pt idx="598" formatCode="0.00">
                  <c:v>0</c:v>
                </c:pt>
                <c:pt idx="599" formatCode="0.00">
                  <c:v>0</c:v>
                </c:pt>
                <c:pt idx="600" formatCode="0.00">
                  <c:v>0</c:v>
                </c:pt>
                <c:pt idx="601" formatCode="0.00">
                  <c:v>0</c:v>
                </c:pt>
                <c:pt idx="602" formatCode="0.00">
                  <c:v>0</c:v>
                </c:pt>
                <c:pt idx="603" formatCode="0.00">
                  <c:v>0</c:v>
                </c:pt>
                <c:pt idx="604" formatCode="0.00">
                  <c:v>0</c:v>
                </c:pt>
                <c:pt idx="605" formatCode="0.00">
                  <c:v>0</c:v>
                </c:pt>
                <c:pt idx="606" formatCode="0.00">
                  <c:v>0</c:v>
                </c:pt>
                <c:pt idx="607" formatCode="0.00">
                  <c:v>0.27777777777777779</c:v>
                </c:pt>
                <c:pt idx="608" formatCode="0.00">
                  <c:v>0.58333333333333337</c:v>
                </c:pt>
                <c:pt idx="609" formatCode="0.00">
                  <c:v>1.3333333333333333</c:v>
                </c:pt>
                <c:pt idx="610" formatCode="0.00">
                  <c:v>2.5277777777777777</c:v>
                </c:pt>
                <c:pt idx="611" formatCode="0.00">
                  <c:v>3.9444444444444442</c:v>
                </c:pt>
                <c:pt idx="612" formatCode="0.00">
                  <c:v>5.5</c:v>
                </c:pt>
                <c:pt idx="613" formatCode="0.00">
                  <c:v>7.083333333333333</c:v>
                </c:pt>
                <c:pt idx="614" formatCode="0.00">
                  <c:v>8.4722222222222214</c:v>
                </c:pt>
                <c:pt idx="615" formatCode="0.00">
                  <c:v>9.6666666666666661</c:v>
                </c:pt>
                <c:pt idx="616" formatCode="0.00">
                  <c:v>10.777777777777777</c:v>
                </c:pt>
                <c:pt idx="617" formatCode="0.00">
                  <c:v>11.916666666666666</c:v>
                </c:pt>
                <c:pt idx="618" formatCode="0.00">
                  <c:v>12.888888888888888</c:v>
                </c:pt>
                <c:pt idx="619" formatCode="0.00">
                  <c:v>13.416666666666666</c:v>
                </c:pt>
                <c:pt idx="620" formatCode="0.00">
                  <c:v>13.527777777777779</c:v>
                </c:pt>
                <c:pt idx="621" formatCode="0.00">
                  <c:v>13.472222222222221</c:v>
                </c:pt>
                <c:pt idx="622" formatCode="0.00">
                  <c:v>13.444444444444443</c:v>
                </c:pt>
                <c:pt idx="623" formatCode="0.00">
                  <c:v>13.388888888888889</c:v>
                </c:pt>
                <c:pt idx="624" formatCode="0.00">
                  <c:v>13.277777777777777</c:v>
                </c:pt>
                <c:pt idx="625" formatCode="0.00">
                  <c:v>13.055555555555555</c:v>
                </c:pt>
                <c:pt idx="626" formatCode="0.00">
                  <c:v>12.75</c:v>
                </c:pt>
                <c:pt idx="627" formatCode="0.00">
                  <c:v>12.472222222222221</c:v>
                </c:pt>
                <c:pt idx="628" formatCode="0.00">
                  <c:v>12.333333333333332</c:v>
                </c:pt>
                <c:pt idx="629" formatCode="0.00">
                  <c:v>12.305555555555554</c:v>
                </c:pt>
                <c:pt idx="630" formatCode="0.00">
                  <c:v>12.361111111111111</c:v>
                </c:pt>
                <c:pt idx="631" formatCode="0.00">
                  <c:v>12.527777777777779</c:v>
                </c:pt>
                <c:pt idx="632" formatCode="0.00">
                  <c:v>12.694444444444445</c:v>
                </c:pt>
                <c:pt idx="633" formatCode="0.00">
                  <c:v>12.777777777777777</c:v>
                </c:pt>
                <c:pt idx="634" formatCode="0.00">
                  <c:v>12.777777777777777</c:v>
                </c:pt>
                <c:pt idx="635" formatCode="0.00">
                  <c:v>12.777777777777777</c:v>
                </c:pt>
                <c:pt idx="636" formatCode="0.00">
                  <c:v>12.805555555555555</c:v>
                </c:pt>
                <c:pt idx="637" formatCode="0.00">
                  <c:v>12.972222222222223</c:v>
                </c:pt>
                <c:pt idx="638" formatCode="0.00">
                  <c:v>13.25</c:v>
                </c:pt>
                <c:pt idx="639" formatCode="0.00">
                  <c:v>13.583333333333332</c:v>
                </c:pt>
                <c:pt idx="640" formatCode="0.00">
                  <c:v>13.972222222222221</c:v>
                </c:pt>
                <c:pt idx="641" formatCode="0.00">
                  <c:v>14.333333333333334</c:v>
                </c:pt>
                <c:pt idx="642" formatCode="0.00">
                  <c:v>14.611111111111111</c:v>
                </c:pt>
                <c:pt idx="643" formatCode="0.00">
                  <c:v>14.722222222222221</c:v>
                </c:pt>
                <c:pt idx="644" formatCode="0.00">
                  <c:v>14.722222222222221</c:v>
                </c:pt>
                <c:pt idx="645" formatCode="0.00">
                  <c:v>14.694444444444443</c:v>
                </c:pt>
                <c:pt idx="646" formatCode="0.00">
                  <c:v>14.638888888888889</c:v>
                </c:pt>
                <c:pt idx="647" formatCode="0.00">
                  <c:v>14.611111111111111</c:v>
                </c:pt>
                <c:pt idx="648" formatCode="0.00">
                  <c:v>14.75</c:v>
                </c:pt>
                <c:pt idx="649" formatCode="0.00">
                  <c:v>15.083333333333332</c:v>
                </c:pt>
                <c:pt idx="650" formatCode="0.00">
                  <c:v>15.333333333333334</c:v>
                </c:pt>
                <c:pt idx="651" formatCode="0.00">
                  <c:v>15.416666666666666</c:v>
                </c:pt>
                <c:pt idx="652" formatCode="0.00">
                  <c:v>15.527777777777777</c:v>
                </c:pt>
                <c:pt idx="653" formatCode="0.00">
                  <c:v>15.638888888888888</c:v>
                </c:pt>
                <c:pt idx="654" formatCode="0.00">
                  <c:v>15.75</c:v>
                </c:pt>
                <c:pt idx="655" formatCode="0.00">
                  <c:v>15.805555555555555</c:v>
                </c:pt>
                <c:pt idx="656" formatCode="0.00">
                  <c:v>15.777777777777777</c:v>
                </c:pt>
                <c:pt idx="657" formatCode="0.00">
                  <c:v>15.555555555555555</c:v>
                </c:pt>
                <c:pt idx="658" formatCode="0.00">
                  <c:v>15.055555555555555</c:v>
                </c:pt>
                <c:pt idx="659" formatCode="0.00">
                  <c:v>14.472222222222221</c:v>
                </c:pt>
                <c:pt idx="660" formatCode="0.00">
                  <c:v>13.916666666666666</c:v>
                </c:pt>
                <c:pt idx="661" formatCode="0.00">
                  <c:v>13.111111111111111</c:v>
                </c:pt>
                <c:pt idx="662" formatCode="0.00">
                  <c:v>12</c:v>
                </c:pt>
                <c:pt idx="663" formatCode="0.00">
                  <c:v>10.888888888888889</c:v>
                </c:pt>
                <c:pt idx="664" formatCode="0.00">
                  <c:v>10.138888888888889</c:v>
                </c:pt>
                <c:pt idx="665" formatCode="0.00">
                  <c:v>9.5277777777777768</c:v>
                </c:pt>
                <c:pt idx="666" formatCode="0.00">
                  <c:v>8.6111111111111107</c:v>
                </c:pt>
                <c:pt idx="667" formatCode="0.00">
                  <c:v>7.2222222222222223</c:v>
                </c:pt>
                <c:pt idx="668" formatCode="0.00">
                  <c:v>5.75</c:v>
                </c:pt>
                <c:pt idx="669" formatCode="0.00">
                  <c:v>4.2777777777777777</c:v>
                </c:pt>
                <c:pt idx="670" formatCode="0.00">
                  <c:v>3.6388888888888888</c:v>
                </c:pt>
                <c:pt idx="671" formatCode="0.00">
                  <c:v>3.333333333333333</c:v>
                </c:pt>
                <c:pt idx="672" formatCode="0.00">
                  <c:v>3.4722222222222223</c:v>
                </c:pt>
                <c:pt idx="673" formatCode="0.00">
                  <c:v>3.8888888888888888</c:v>
                </c:pt>
                <c:pt idx="674" formatCode="0.00">
                  <c:v>5.2777777777777777</c:v>
                </c:pt>
                <c:pt idx="675" formatCode="0.00">
                  <c:v>6.4444444444444438</c:v>
                </c:pt>
                <c:pt idx="676" formatCode="0.00">
                  <c:v>7.7777777777777777</c:v>
                </c:pt>
                <c:pt idx="677" formatCode="0.00">
                  <c:v>8.8888888888888893</c:v>
                </c:pt>
                <c:pt idx="678" formatCode="0.00">
                  <c:v>9.4444444444444446</c:v>
                </c:pt>
                <c:pt idx="679" formatCode="0.00">
                  <c:v>10</c:v>
                </c:pt>
                <c:pt idx="680" formatCode="0.00">
                  <c:v>10.555555555555555</c:v>
                </c:pt>
                <c:pt idx="681" formatCode="0.00">
                  <c:v>11.111111111111111</c:v>
                </c:pt>
                <c:pt idx="682" formatCode="0.00">
                  <c:v>11.194444444444443</c:v>
                </c:pt>
                <c:pt idx="683" formatCode="0.00">
                  <c:v>11.25</c:v>
                </c:pt>
                <c:pt idx="684" formatCode="0.00">
                  <c:v>10.833333333333334</c:v>
                </c:pt>
                <c:pt idx="685" formatCode="0.00">
                  <c:v>9.9166666666666679</c:v>
                </c:pt>
                <c:pt idx="686" formatCode="0.00">
                  <c:v>8.8333333333333339</c:v>
                </c:pt>
                <c:pt idx="687" formatCode="0.00">
                  <c:v>7.5277777777777777</c:v>
                </c:pt>
                <c:pt idx="688" formatCode="0.00">
                  <c:v>6.333333333333333</c:v>
                </c:pt>
                <c:pt idx="689" formatCode="0.00">
                  <c:v>5.8611111111111116</c:v>
                </c:pt>
                <c:pt idx="690" formatCode="0.00">
                  <c:v>5.2499999999999991</c:v>
                </c:pt>
                <c:pt idx="691" formatCode="0.00">
                  <c:v>5.2499999999999991</c:v>
                </c:pt>
                <c:pt idx="692" formatCode="0.00">
                  <c:v>5.916666666666667</c:v>
                </c:pt>
                <c:pt idx="693" formatCode="0.00">
                  <c:v>6.6388888888888884</c:v>
                </c:pt>
                <c:pt idx="694" formatCode="0.00">
                  <c:v>7.1944444444444438</c:v>
                </c:pt>
                <c:pt idx="695" formatCode="0.00">
                  <c:v>7.8888888888888884</c:v>
                </c:pt>
                <c:pt idx="696" formatCode="0.00">
                  <c:v>8.4166666666666661</c:v>
                </c:pt>
                <c:pt idx="697" formatCode="0.00">
                  <c:v>8.5833333333333321</c:v>
                </c:pt>
                <c:pt idx="698" formatCode="0.00">
                  <c:v>8.6388888888888893</c:v>
                </c:pt>
                <c:pt idx="699" formatCode="0.00">
                  <c:v>8.8333333333333339</c:v>
                </c:pt>
                <c:pt idx="700" formatCode="0.00">
                  <c:v>9.0833333333333339</c:v>
                </c:pt>
                <c:pt idx="701" formatCode="0.00">
                  <c:v>9.2222222222222232</c:v>
                </c:pt>
                <c:pt idx="702" formatCode="0.00">
                  <c:v>9</c:v>
                </c:pt>
                <c:pt idx="703" formatCode="0.00">
                  <c:v>7.8611111111111107</c:v>
                </c:pt>
                <c:pt idx="704" formatCode="0.00">
                  <c:v>7.166666666666667</c:v>
                </c:pt>
                <c:pt idx="705" formatCode="0.00">
                  <c:v>6.416666666666667</c:v>
                </c:pt>
                <c:pt idx="706" formatCode="0.00">
                  <c:v>6.0555555555555554</c:v>
                </c:pt>
                <c:pt idx="707" formatCode="0.00">
                  <c:v>5.8888888888888884</c:v>
                </c:pt>
                <c:pt idx="708" formatCode="0.00">
                  <c:v>5.833333333333333</c:v>
                </c:pt>
                <c:pt idx="709" formatCode="0.00">
                  <c:v>5.833333333333333</c:v>
                </c:pt>
                <c:pt idx="710" formatCode="0.00">
                  <c:v>5.8055555555555554</c:v>
                </c:pt>
                <c:pt idx="711" formatCode="0.00">
                  <c:v>5.5277777777777777</c:v>
                </c:pt>
                <c:pt idx="712" formatCode="0.00">
                  <c:v>4.9722222222222214</c:v>
                </c:pt>
                <c:pt idx="713" formatCode="0.00">
                  <c:v>4.1944444444444446</c:v>
                </c:pt>
                <c:pt idx="714" formatCode="0.00">
                  <c:v>3.5555555555555558</c:v>
                </c:pt>
                <c:pt idx="715" formatCode="0.00">
                  <c:v>3.333333333333333</c:v>
                </c:pt>
                <c:pt idx="716" formatCode="0.00">
                  <c:v>3.6666666666666665</c:v>
                </c:pt>
                <c:pt idx="717" formatCode="0.00">
                  <c:v>4.75</c:v>
                </c:pt>
                <c:pt idx="718" formatCode="0.00">
                  <c:v>5.8611111111111116</c:v>
                </c:pt>
                <c:pt idx="719" formatCode="0.00">
                  <c:v>6.0555555555555554</c:v>
                </c:pt>
                <c:pt idx="720" formatCode="0.00">
                  <c:v>5.8888888888888884</c:v>
                </c:pt>
                <c:pt idx="721" formatCode="0.00">
                  <c:v>5.1388888888888884</c:v>
                </c:pt>
                <c:pt idx="722" formatCode="0.00">
                  <c:v>3.8611111111111112</c:v>
                </c:pt>
                <c:pt idx="723" formatCode="0.00">
                  <c:v>3.333333333333333</c:v>
                </c:pt>
                <c:pt idx="724" formatCode="0.00">
                  <c:v>3.333333333333333</c:v>
                </c:pt>
                <c:pt idx="725" formatCode="0.00">
                  <c:v>3.6111111111111112</c:v>
                </c:pt>
                <c:pt idx="726" formatCode="0.00">
                  <c:v>4.4444444444444446</c:v>
                </c:pt>
                <c:pt idx="727" formatCode="0.00">
                  <c:v>5.1388888888888884</c:v>
                </c:pt>
                <c:pt idx="728" formatCode="0.00">
                  <c:v>5.7222222222222223</c:v>
                </c:pt>
                <c:pt idx="729" formatCode="0.00">
                  <c:v>6.25</c:v>
                </c:pt>
                <c:pt idx="730" formatCode="0.00">
                  <c:v>6.6666666666666661</c:v>
                </c:pt>
                <c:pt idx="731" formatCode="0.00">
                  <c:v>7.3888888888888893</c:v>
                </c:pt>
                <c:pt idx="732" formatCode="0.00">
                  <c:v>8.3055555555555554</c:v>
                </c:pt>
                <c:pt idx="733" formatCode="0.00">
                  <c:v>9.6666666666666661</c:v>
                </c:pt>
                <c:pt idx="734" formatCode="0.00">
                  <c:v>10.499999999999998</c:v>
                </c:pt>
                <c:pt idx="735" formatCode="0.00">
                  <c:v>11.166666666666668</c:v>
                </c:pt>
                <c:pt idx="736" formatCode="0.00">
                  <c:v>11.555555555555555</c:v>
                </c:pt>
                <c:pt idx="737" formatCode="0.00">
                  <c:v>11.638888888888888</c:v>
                </c:pt>
                <c:pt idx="738" formatCode="0.00">
                  <c:v>11.666666666666666</c:v>
                </c:pt>
                <c:pt idx="739" formatCode="0.00">
                  <c:v>11.722222222222223</c:v>
                </c:pt>
                <c:pt idx="740" formatCode="0.00">
                  <c:v>11.777777777777777</c:v>
                </c:pt>
                <c:pt idx="741" formatCode="0.00">
                  <c:v>11.861111111111112</c:v>
                </c:pt>
                <c:pt idx="742" formatCode="0.00">
                  <c:v>11.972222222222223</c:v>
                </c:pt>
                <c:pt idx="743" formatCode="0.00">
                  <c:v>12.138888888888889</c:v>
                </c:pt>
                <c:pt idx="744" formatCode="0.00">
                  <c:v>12.222222222222221</c:v>
                </c:pt>
                <c:pt idx="745" formatCode="0.00">
                  <c:v>12.25</c:v>
                </c:pt>
                <c:pt idx="746" formatCode="0.00">
                  <c:v>12.583333333333332</c:v>
                </c:pt>
                <c:pt idx="747" formatCode="0.00">
                  <c:v>12.888888888888888</c:v>
                </c:pt>
                <c:pt idx="748" formatCode="0.00">
                  <c:v>13.111111111111111</c:v>
                </c:pt>
                <c:pt idx="749" formatCode="0.00">
                  <c:v>13.138888888888888</c:v>
                </c:pt>
                <c:pt idx="750" formatCode="0.00">
                  <c:v>13.166666666666666</c:v>
                </c:pt>
                <c:pt idx="751" formatCode="0.00">
                  <c:v>13.166666666666666</c:v>
                </c:pt>
                <c:pt idx="752" formatCode="0.00">
                  <c:v>13.194444444444445</c:v>
                </c:pt>
                <c:pt idx="753" formatCode="0.00">
                  <c:v>13.305555555555555</c:v>
                </c:pt>
                <c:pt idx="754" formatCode="0.00">
                  <c:v>13.5</c:v>
                </c:pt>
                <c:pt idx="755" formatCode="0.00">
                  <c:v>13.722222222222221</c:v>
                </c:pt>
                <c:pt idx="756" formatCode="0.00">
                  <c:v>13.833333333333332</c:v>
                </c:pt>
                <c:pt idx="757" formatCode="0.00">
                  <c:v>13.833333333333332</c:v>
                </c:pt>
                <c:pt idx="758" formatCode="0.00">
                  <c:v>13.805555555555555</c:v>
                </c:pt>
                <c:pt idx="759" formatCode="0.00">
                  <c:v>13.694444444444443</c:v>
                </c:pt>
                <c:pt idx="760" formatCode="0.00">
                  <c:v>13.472222222222221</c:v>
                </c:pt>
                <c:pt idx="761" formatCode="0.00">
                  <c:v>13.222222222222221</c:v>
                </c:pt>
                <c:pt idx="762" formatCode="0.00">
                  <c:v>12.861111111111111</c:v>
                </c:pt>
                <c:pt idx="763" formatCode="0.00">
                  <c:v>12.138888888888889</c:v>
                </c:pt>
                <c:pt idx="764" formatCode="0.00">
                  <c:v>10.916666666666666</c:v>
                </c:pt>
                <c:pt idx="765" formatCode="0.00">
                  <c:v>9.4722222222222232</c:v>
                </c:pt>
                <c:pt idx="766" formatCode="0.00">
                  <c:v>8.0555555555555554</c:v>
                </c:pt>
                <c:pt idx="767" formatCode="0.00">
                  <c:v>6.583333333333333</c:v>
                </c:pt>
                <c:pt idx="768" formatCode="0.00">
                  <c:v>5.1111111111111107</c:v>
                </c:pt>
                <c:pt idx="769" formatCode="0.00">
                  <c:v>3.9722222222222223</c:v>
                </c:pt>
                <c:pt idx="770" formatCode="0.00">
                  <c:v>3.333333333333333</c:v>
                </c:pt>
                <c:pt idx="771" formatCode="0.00">
                  <c:v>3.5555555555555558</c:v>
                </c:pt>
                <c:pt idx="772" formatCode="0.00">
                  <c:v>4.4444444444444446</c:v>
                </c:pt>
                <c:pt idx="773" formatCode="0.00">
                  <c:v>5.3055555555555562</c:v>
                </c:pt>
                <c:pt idx="774" formatCode="0.00">
                  <c:v>6.2222222222222214</c:v>
                </c:pt>
                <c:pt idx="775" formatCode="0.00">
                  <c:v>7.1111111111111116</c:v>
                </c:pt>
                <c:pt idx="776" formatCode="0.00">
                  <c:v>8.3611111111111107</c:v>
                </c:pt>
                <c:pt idx="777" formatCode="0.00">
                  <c:v>9.8055555555555554</c:v>
                </c:pt>
                <c:pt idx="778" formatCode="0.00">
                  <c:v>11.083333333333332</c:v>
                </c:pt>
                <c:pt idx="779" formatCode="0.00">
                  <c:v>12.361111111111111</c:v>
                </c:pt>
                <c:pt idx="780" formatCode="0.00">
                  <c:v>13.194444444444445</c:v>
                </c:pt>
                <c:pt idx="781" formatCode="0.00">
                  <c:v>14.138888888888888</c:v>
                </c:pt>
                <c:pt idx="782" formatCode="0.00">
                  <c:v>15.027777777777779</c:v>
                </c:pt>
                <c:pt idx="783" formatCode="0.00">
                  <c:v>15.638888888888888</c:v>
                </c:pt>
                <c:pt idx="784" formatCode="0.00">
                  <c:v>16.138888888888889</c:v>
                </c:pt>
                <c:pt idx="785" formatCode="0.00">
                  <c:v>16.611111111111111</c:v>
                </c:pt>
                <c:pt idx="786" formatCode="0.00">
                  <c:v>16.972222222222221</c:v>
                </c:pt>
                <c:pt idx="787" formatCode="0.00">
                  <c:v>17.25</c:v>
                </c:pt>
                <c:pt idx="788" formatCode="0.00">
                  <c:v>17.444444444444443</c:v>
                </c:pt>
                <c:pt idx="789" formatCode="0.00">
                  <c:v>17.583333333333332</c:v>
                </c:pt>
                <c:pt idx="790" formatCode="0.00">
                  <c:v>17.666666666666668</c:v>
                </c:pt>
                <c:pt idx="791" formatCode="0.00">
                  <c:v>17.777777777777779</c:v>
                </c:pt>
                <c:pt idx="792" formatCode="0.00">
                  <c:v>17.972222222222221</c:v>
                </c:pt>
                <c:pt idx="793" formatCode="0.00">
                  <c:v>18.111111111111111</c:v>
                </c:pt>
                <c:pt idx="794" formatCode="0.00">
                  <c:v>18.138888888888889</c:v>
                </c:pt>
                <c:pt idx="795" formatCode="0.00">
                  <c:v>18.138888888888889</c:v>
                </c:pt>
                <c:pt idx="796" formatCode="0.00">
                  <c:v>18.166666666666668</c:v>
                </c:pt>
                <c:pt idx="797" formatCode="0.00">
                  <c:v>18.25</c:v>
                </c:pt>
                <c:pt idx="798" formatCode="0.00">
                  <c:v>18.333333333333332</c:v>
                </c:pt>
                <c:pt idx="799" formatCode="0.00">
                  <c:v>18.222222222222221</c:v>
                </c:pt>
                <c:pt idx="800" formatCode="0.00">
                  <c:v>17.638888888888889</c:v>
                </c:pt>
                <c:pt idx="801" formatCode="0.00">
                  <c:v>16.583333333333332</c:v>
                </c:pt>
                <c:pt idx="802" formatCode="0.00">
                  <c:v>15.166666666666666</c:v>
                </c:pt>
                <c:pt idx="803" formatCode="0.00">
                  <c:v>13.694444444444443</c:v>
                </c:pt>
                <c:pt idx="804" formatCode="0.00">
                  <c:v>12.472222222222221</c:v>
                </c:pt>
                <c:pt idx="805" formatCode="0.00">
                  <c:v>11.749999999999998</c:v>
                </c:pt>
                <c:pt idx="806" formatCode="0.00">
                  <c:v>11.5</c:v>
                </c:pt>
                <c:pt idx="807" formatCode="0.00">
                  <c:v>11.472222222222221</c:v>
                </c:pt>
                <c:pt idx="808" formatCode="0.00">
                  <c:v>11.694444444444445</c:v>
                </c:pt>
                <c:pt idx="809" formatCode="0.00">
                  <c:v>12.416666666666668</c:v>
                </c:pt>
                <c:pt idx="810" formatCode="0.00">
                  <c:v>13.444444444444443</c:v>
                </c:pt>
                <c:pt idx="811" formatCode="0.00">
                  <c:v>14.277777777777777</c:v>
                </c:pt>
                <c:pt idx="812" formatCode="0.00">
                  <c:v>14.638888888888889</c:v>
                </c:pt>
                <c:pt idx="813" formatCode="0.00">
                  <c:v>14.722222222222221</c:v>
                </c:pt>
                <c:pt idx="814" formatCode="0.00">
                  <c:v>14.583333333333332</c:v>
                </c:pt>
                <c:pt idx="815" formatCode="0.00">
                  <c:v>14.249999999999998</c:v>
                </c:pt>
                <c:pt idx="816" formatCode="0.00">
                  <c:v>13.805555555555555</c:v>
                </c:pt>
                <c:pt idx="817" formatCode="0.00">
                  <c:v>13.166666666666666</c:v>
                </c:pt>
                <c:pt idx="818" formatCode="0.00">
                  <c:v>12.138888888888889</c:v>
                </c:pt>
                <c:pt idx="819" formatCode="0.00">
                  <c:v>11.027777777777779</c:v>
                </c:pt>
                <c:pt idx="820" formatCode="0.00">
                  <c:v>9.8611111111111107</c:v>
                </c:pt>
                <c:pt idx="821" formatCode="0.00">
                  <c:v>8.6388888888888893</c:v>
                </c:pt>
                <c:pt idx="822" formatCode="0.00">
                  <c:v>7.3055555555555554</c:v>
                </c:pt>
                <c:pt idx="823" formatCode="0.00">
                  <c:v>6.083333333333333</c:v>
                </c:pt>
                <c:pt idx="824" formatCode="0.00">
                  <c:v>5</c:v>
                </c:pt>
                <c:pt idx="825" formatCode="0.00">
                  <c:v>4.7222222222222223</c:v>
                </c:pt>
                <c:pt idx="826" formatCode="0.00">
                  <c:v>5</c:v>
                </c:pt>
                <c:pt idx="827" formatCode="0.00">
                  <c:v>5.9444444444444438</c:v>
                </c:pt>
                <c:pt idx="828" formatCode="0.00">
                  <c:v>6.8888888888888893</c:v>
                </c:pt>
                <c:pt idx="829" formatCode="0.00">
                  <c:v>7.7499999999999991</c:v>
                </c:pt>
                <c:pt idx="830" formatCode="0.00">
                  <c:v>8.5555555555555554</c:v>
                </c:pt>
                <c:pt idx="831" formatCode="0.00">
                  <c:v>9.1666666666666661</c:v>
                </c:pt>
                <c:pt idx="832" formatCode="0.00">
                  <c:v>9.75</c:v>
                </c:pt>
                <c:pt idx="833" formatCode="0.00">
                  <c:v>10.305555555555555</c:v>
                </c:pt>
                <c:pt idx="834" formatCode="0.00">
                  <c:v>10.805555555555555</c:v>
                </c:pt>
                <c:pt idx="835" formatCode="0.00">
                  <c:v>11.5</c:v>
                </c:pt>
                <c:pt idx="836" formatCode="0.00">
                  <c:v>12.222222222222221</c:v>
                </c:pt>
                <c:pt idx="837" formatCode="0.00">
                  <c:v>12.861111111111111</c:v>
                </c:pt>
                <c:pt idx="838" formatCode="0.00">
                  <c:v>13.25</c:v>
                </c:pt>
                <c:pt idx="839" formatCode="0.00">
                  <c:v>13.388888888888889</c:v>
                </c:pt>
                <c:pt idx="840" formatCode="0.00">
                  <c:v>13.527777777777779</c:v>
                </c:pt>
                <c:pt idx="841" formatCode="0.00">
                  <c:v>13.694444444444443</c:v>
                </c:pt>
                <c:pt idx="842" formatCode="0.00">
                  <c:v>13.833333333333332</c:v>
                </c:pt>
                <c:pt idx="843" formatCode="0.00">
                  <c:v>13.944444444444445</c:v>
                </c:pt>
                <c:pt idx="844" formatCode="0.00">
                  <c:v>14.138888888888888</c:v>
                </c:pt>
                <c:pt idx="845" formatCode="0.00">
                  <c:v>14.388888888888888</c:v>
                </c:pt>
                <c:pt idx="846" formatCode="0.00">
                  <c:v>14.583333333333332</c:v>
                </c:pt>
                <c:pt idx="847" formatCode="0.00">
                  <c:v>14.805555555555554</c:v>
                </c:pt>
                <c:pt idx="848" formatCode="0.00">
                  <c:v>15.138888888888889</c:v>
                </c:pt>
                <c:pt idx="849" formatCode="0.00">
                  <c:v>15.472222222222223</c:v>
                </c:pt>
                <c:pt idx="850" formatCode="0.00">
                  <c:v>15.694444444444445</c:v>
                </c:pt>
                <c:pt idx="851" formatCode="0.00">
                  <c:v>15.777777777777777</c:v>
                </c:pt>
                <c:pt idx="852" formatCode="0.00">
                  <c:v>15.833333333333332</c:v>
                </c:pt>
                <c:pt idx="853" formatCode="0.00">
                  <c:v>15.888888888888889</c:v>
                </c:pt>
                <c:pt idx="854" formatCode="0.00">
                  <c:v>16.027777777777779</c:v>
                </c:pt>
                <c:pt idx="855" formatCode="0.00">
                  <c:v>16.305555555555557</c:v>
                </c:pt>
                <c:pt idx="856" formatCode="0.00">
                  <c:v>16.694444444444443</c:v>
                </c:pt>
                <c:pt idx="857" formatCode="0.00">
                  <c:v>16.972222222222221</c:v>
                </c:pt>
                <c:pt idx="858" formatCode="0.00">
                  <c:v>17.138888888888889</c:v>
                </c:pt>
                <c:pt idx="859" formatCode="0.00">
                  <c:v>17.305555555555554</c:v>
                </c:pt>
                <c:pt idx="860" formatCode="0.00">
                  <c:v>17.472222222222221</c:v>
                </c:pt>
                <c:pt idx="861" formatCode="0.00">
                  <c:v>17.583333333333332</c:v>
                </c:pt>
                <c:pt idx="862" formatCode="0.00">
                  <c:v>17.611111111111111</c:v>
                </c:pt>
                <c:pt idx="863" formatCode="0.00">
                  <c:v>17.638888888888889</c:v>
                </c:pt>
                <c:pt idx="864" formatCode="0.00">
                  <c:v>17.916666666666668</c:v>
                </c:pt>
                <c:pt idx="865" formatCode="0.00">
                  <c:v>18.277777777777775</c:v>
                </c:pt>
                <c:pt idx="866" formatCode="0.00">
                  <c:v>18.555555555555554</c:v>
                </c:pt>
                <c:pt idx="867" formatCode="0.00">
                  <c:v>18.722222222222225</c:v>
                </c:pt>
                <c:pt idx="868" formatCode="0.00">
                  <c:v>19.111111111111111</c:v>
                </c:pt>
                <c:pt idx="869" formatCode="0.00">
                  <c:v>19.749999999999996</c:v>
                </c:pt>
                <c:pt idx="870" formatCode="0.00">
                  <c:v>20.083333333333332</c:v>
                </c:pt>
                <c:pt idx="871" formatCode="0.00">
                  <c:v>20.222222222222221</c:v>
                </c:pt>
                <c:pt idx="872" formatCode="0.00">
                  <c:v>20.388888888888889</c:v>
                </c:pt>
                <c:pt idx="873" formatCode="0.00">
                  <c:v>20.722222222222221</c:v>
                </c:pt>
                <c:pt idx="874" formatCode="0.00">
                  <c:v>21.111111111111111</c:v>
                </c:pt>
                <c:pt idx="875" formatCode="0.00">
                  <c:v>21.277777777777775</c:v>
                </c:pt>
                <c:pt idx="876" formatCode="0.00">
                  <c:v>21.25</c:v>
                </c:pt>
                <c:pt idx="877" formatCode="0.00">
                  <c:v>21.166666666666668</c:v>
                </c:pt>
                <c:pt idx="878" formatCode="0.00">
                  <c:v>21.055555555555554</c:v>
                </c:pt>
                <c:pt idx="879" formatCode="0.00">
                  <c:v>20.944444444444446</c:v>
                </c:pt>
                <c:pt idx="880" formatCode="0.00">
                  <c:v>20.777777777777775</c:v>
                </c:pt>
                <c:pt idx="881" formatCode="0.00">
                  <c:v>20.527777777777779</c:v>
                </c:pt>
                <c:pt idx="882" formatCode="0.00">
                  <c:v>20.194444444444446</c:v>
                </c:pt>
                <c:pt idx="883" formatCode="0.00">
                  <c:v>19.805555555555554</c:v>
                </c:pt>
                <c:pt idx="884" formatCode="0.00">
                  <c:v>19.555555555555557</c:v>
                </c:pt>
                <c:pt idx="885" formatCode="0.00">
                  <c:v>19.444444444444443</c:v>
                </c:pt>
                <c:pt idx="886" formatCode="0.00">
                  <c:v>19.444444444444443</c:v>
                </c:pt>
                <c:pt idx="887" formatCode="0.00">
                  <c:v>19.166666666666668</c:v>
                </c:pt>
                <c:pt idx="888" formatCode="0.00">
                  <c:v>18.888888888888889</c:v>
                </c:pt>
                <c:pt idx="889" formatCode="0.00">
                  <c:v>18.888888888888889</c:v>
                </c:pt>
                <c:pt idx="890" formatCode="0.00">
                  <c:v>18.888888888888889</c:v>
                </c:pt>
                <c:pt idx="891" formatCode="0.00">
                  <c:v>18.916666666666664</c:v>
                </c:pt>
                <c:pt idx="892" formatCode="0.00">
                  <c:v>19</c:v>
                </c:pt>
                <c:pt idx="893" formatCode="0.00">
                  <c:v>19.055555555555554</c:v>
                </c:pt>
                <c:pt idx="894" formatCode="0.00">
                  <c:v>19.083333333333332</c:v>
                </c:pt>
                <c:pt idx="895" formatCode="0.00">
                  <c:v>19.027777777777779</c:v>
                </c:pt>
                <c:pt idx="896" formatCode="0.00">
                  <c:v>18.916666666666664</c:v>
                </c:pt>
                <c:pt idx="897" formatCode="0.00">
                  <c:v>18.694444444444443</c:v>
                </c:pt>
                <c:pt idx="898" formatCode="0.00">
                  <c:v>18.388888888888889</c:v>
                </c:pt>
                <c:pt idx="899" formatCode="0.00">
                  <c:v>18</c:v>
                </c:pt>
                <c:pt idx="900" formatCode="0.00">
                  <c:v>17.666666666666668</c:v>
                </c:pt>
                <c:pt idx="901" formatCode="0.00">
                  <c:v>17.388888888888889</c:v>
                </c:pt>
                <c:pt idx="902" formatCode="0.00">
                  <c:v>17.25</c:v>
                </c:pt>
                <c:pt idx="903" formatCode="0.00">
                  <c:v>17.194444444444443</c:v>
                </c:pt>
                <c:pt idx="904" formatCode="0.00">
                  <c:v>17.194444444444443</c:v>
                </c:pt>
                <c:pt idx="905" formatCode="0.00">
                  <c:v>17.166666666666664</c:v>
                </c:pt>
                <c:pt idx="906" formatCode="0.00">
                  <c:v>17.083333333333332</c:v>
                </c:pt>
                <c:pt idx="907" formatCode="0.00">
                  <c:v>16.916666666666664</c:v>
                </c:pt>
                <c:pt idx="908" formatCode="0.00">
                  <c:v>16.583333333333332</c:v>
                </c:pt>
                <c:pt idx="909" formatCode="0.00">
                  <c:v>15.166666666666666</c:v>
                </c:pt>
                <c:pt idx="910" formatCode="0.00">
                  <c:v>13.694444444444443</c:v>
                </c:pt>
                <c:pt idx="911" formatCode="0.00">
                  <c:v>12.472222222222221</c:v>
                </c:pt>
                <c:pt idx="912" formatCode="0.00">
                  <c:v>11.749999999999998</c:v>
                </c:pt>
                <c:pt idx="913" formatCode="0.00">
                  <c:v>11.5</c:v>
                </c:pt>
                <c:pt idx="914" formatCode="0.00">
                  <c:v>11.472222222222221</c:v>
                </c:pt>
                <c:pt idx="915" formatCode="0.00">
                  <c:v>11.694444444444445</c:v>
                </c:pt>
                <c:pt idx="916" formatCode="0.00">
                  <c:v>12.416666666666668</c:v>
                </c:pt>
                <c:pt idx="917" formatCode="0.00">
                  <c:v>13.444444444444443</c:v>
                </c:pt>
                <c:pt idx="918" formatCode="0.00">
                  <c:v>14.277777777777777</c:v>
                </c:pt>
                <c:pt idx="919" formatCode="0.00">
                  <c:v>14.638888888888889</c:v>
                </c:pt>
                <c:pt idx="920" formatCode="0.00">
                  <c:v>15</c:v>
                </c:pt>
                <c:pt idx="921" formatCode="0.00">
                  <c:v>15.833333333333332</c:v>
                </c:pt>
                <c:pt idx="922" formatCode="0.00">
                  <c:v>16.138888888888889</c:v>
                </c:pt>
                <c:pt idx="923" formatCode="0.00">
                  <c:v>16.444444444444446</c:v>
                </c:pt>
                <c:pt idx="924" formatCode="0.00">
                  <c:v>16.388888888888889</c:v>
                </c:pt>
                <c:pt idx="925" formatCode="0.00">
                  <c:v>16.416666666666668</c:v>
                </c:pt>
                <c:pt idx="926" formatCode="0.00">
                  <c:v>16.527777777777779</c:v>
                </c:pt>
                <c:pt idx="927" formatCode="0.00">
                  <c:v>16.805555555555554</c:v>
                </c:pt>
                <c:pt idx="928" formatCode="0.00">
                  <c:v>17.305555555555554</c:v>
                </c:pt>
                <c:pt idx="929" formatCode="0.00">
                  <c:v>17.75</c:v>
                </c:pt>
                <c:pt idx="930" formatCode="0.00">
                  <c:v>18.083333333333332</c:v>
                </c:pt>
                <c:pt idx="931" formatCode="0.00">
                  <c:v>17.805555555555554</c:v>
                </c:pt>
                <c:pt idx="932" formatCode="0.00">
                  <c:v>17.416666666666668</c:v>
                </c:pt>
                <c:pt idx="933" formatCode="0.00">
                  <c:v>17.222222222222221</c:v>
                </c:pt>
                <c:pt idx="934" formatCode="0.00">
                  <c:v>17.027777777777775</c:v>
                </c:pt>
                <c:pt idx="935" formatCode="0.00">
                  <c:v>16.916666666666664</c:v>
                </c:pt>
                <c:pt idx="936" formatCode="0.00">
                  <c:v>16.805555555555554</c:v>
                </c:pt>
                <c:pt idx="937" formatCode="0.00">
                  <c:v>16.722222222222221</c:v>
                </c:pt>
                <c:pt idx="938" formatCode="0.00">
                  <c:v>16.611111111111111</c:v>
                </c:pt>
                <c:pt idx="939" formatCode="0.00">
                  <c:v>16.5</c:v>
                </c:pt>
                <c:pt idx="940" formatCode="0.00">
                  <c:v>16.277777777777779</c:v>
                </c:pt>
                <c:pt idx="941" formatCode="0.00">
                  <c:v>15.972222222222221</c:v>
                </c:pt>
                <c:pt idx="942" formatCode="0.00">
                  <c:v>15.722222222222221</c:v>
                </c:pt>
                <c:pt idx="943" formatCode="0.00">
                  <c:v>15.555555555555555</c:v>
                </c:pt>
                <c:pt idx="944" formatCode="0.00">
                  <c:v>15.416666666666666</c:v>
                </c:pt>
                <c:pt idx="945" formatCode="0.00">
                  <c:v>15.277777777777777</c:v>
                </c:pt>
                <c:pt idx="946" formatCode="0.00">
                  <c:v>15.111111111111111</c:v>
                </c:pt>
                <c:pt idx="947" formatCode="0.00">
                  <c:v>15.027777777777779</c:v>
                </c:pt>
                <c:pt idx="948" formatCode="0.00">
                  <c:v>15</c:v>
                </c:pt>
                <c:pt idx="949" formatCode="0.00">
                  <c:v>14.972222222222221</c:v>
                </c:pt>
                <c:pt idx="950" formatCode="0.00">
                  <c:v>14.972222222222221</c:v>
                </c:pt>
                <c:pt idx="951" formatCode="0.00">
                  <c:v>15</c:v>
                </c:pt>
                <c:pt idx="952" formatCode="0.00">
                  <c:v>15.055555555555555</c:v>
                </c:pt>
                <c:pt idx="953" formatCode="0.00">
                  <c:v>15.277777777777777</c:v>
                </c:pt>
                <c:pt idx="954" formatCode="0.00">
                  <c:v>15.499999999999998</c:v>
                </c:pt>
                <c:pt idx="955" formatCode="0.00">
                  <c:v>15.611111111111111</c:v>
                </c:pt>
                <c:pt idx="956" formatCode="0.00">
                  <c:v>15.583333333333334</c:v>
                </c:pt>
                <c:pt idx="957" formatCode="0.00">
                  <c:v>15.305555555555555</c:v>
                </c:pt>
                <c:pt idx="958" formatCode="0.00">
                  <c:v>14.638888888888889</c:v>
                </c:pt>
                <c:pt idx="959" formatCode="0.00">
                  <c:v>13.444444444444443</c:v>
                </c:pt>
                <c:pt idx="960" formatCode="0.00">
                  <c:v>11.972222222222223</c:v>
                </c:pt>
                <c:pt idx="961" formatCode="0.00">
                  <c:v>10.499999999999998</c:v>
                </c:pt>
                <c:pt idx="962" formatCode="0.00">
                  <c:v>9.0277777777777768</c:v>
                </c:pt>
                <c:pt idx="963" formatCode="0.00">
                  <c:v>7.5555555555555554</c:v>
                </c:pt>
                <c:pt idx="964" formatCode="0.00">
                  <c:v>6.9722222222222223</c:v>
                </c:pt>
                <c:pt idx="965" formatCode="0.00">
                  <c:v>7.2222222222222223</c:v>
                </c:pt>
                <c:pt idx="966" formatCode="0.00">
                  <c:v>8.1388888888888893</c:v>
                </c:pt>
                <c:pt idx="967" formatCode="0.00">
                  <c:v>9.6111111111111107</c:v>
                </c:pt>
                <c:pt idx="968" formatCode="0.00">
                  <c:v>11.222222222222221</c:v>
                </c:pt>
                <c:pt idx="969" formatCode="0.00">
                  <c:v>12.583333333333332</c:v>
                </c:pt>
                <c:pt idx="970" formatCode="0.00">
                  <c:v>13.611111111111111</c:v>
                </c:pt>
                <c:pt idx="971" formatCode="0.00">
                  <c:v>14.194444444444445</c:v>
                </c:pt>
                <c:pt idx="972" formatCode="0.00">
                  <c:v>14.472222222222221</c:v>
                </c:pt>
                <c:pt idx="973" formatCode="0.00">
                  <c:v>14.5</c:v>
                </c:pt>
                <c:pt idx="974" formatCode="0.00">
                  <c:v>14.472222222222221</c:v>
                </c:pt>
                <c:pt idx="975" formatCode="0.00">
                  <c:v>14.361111111111111</c:v>
                </c:pt>
                <c:pt idx="976" formatCode="0.00">
                  <c:v>14.138888888888888</c:v>
                </c:pt>
                <c:pt idx="977" formatCode="0.00">
                  <c:v>13.666666666666668</c:v>
                </c:pt>
                <c:pt idx="978" formatCode="0.00">
                  <c:v>12.75</c:v>
                </c:pt>
                <c:pt idx="979" formatCode="0.00">
                  <c:v>11.277777777777779</c:v>
                </c:pt>
                <c:pt idx="980" formatCode="0.00">
                  <c:v>9.8055555555555554</c:v>
                </c:pt>
                <c:pt idx="981" formatCode="0.00">
                  <c:v>8.3333333333333339</c:v>
                </c:pt>
                <c:pt idx="982" formatCode="0.00">
                  <c:v>6.8611111111111107</c:v>
                </c:pt>
                <c:pt idx="983" formatCode="0.00">
                  <c:v>5.3611111111111116</c:v>
                </c:pt>
                <c:pt idx="984" formatCode="0.00">
                  <c:v>4.4444444444444446</c:v>
                </c:pt>
                <c:pt idx="985" formatCode="0.00">
                  <c:v>3.6666666666666665</c:v>
                </c:pt>
                <c:pt idx="986" formatCode="0.00">
                  <c:v>2.9722222222222219</c:v>
                </c:pt>
                <c:pt idx="987" formatCode="0.00">
                  <c:v>2.4444444444444446</c:v>
                </c:pt>
                <c:pt idx="988" formatCode="0.00">
                  <c:v>2</c:v>
                </c:pt>
                <c:pt idx="989" formatCode="0.00">
                  <c:v>1.5277777777777777</c:v>
                </c:pt>
                <c:pt idx="990" formatCode="0.00">
                  <c:v>0.88888888888888895</c:v>
                </c:pt>
                <c:pt idx="991" formatCode="0.00">
                  <c:v>0.30555555555555558</c:v>
                </c:pt>
                <c:pt idx="992" formatCode="0.00">
                  <c:v>0</c:v>
                </c:pt>
                <c:pt idx="993" formatCode="0.00">
                  <c:v>0</c:v>
                </c:pt>
                <c:pt idx="994" formatCode="0.00">
                  <c:v>0</c:v>
                </c:pt>
                <c:pt idx="995" formatCode="0.00">
                  <c:v>0</c:v>
                </c:pt>
                <c:pt idx="996" formatCode="0.00">
                  <c:v>0</c:v>
                </c:pt>
                <c:pt idx="997" formatCode="0.00">
                  <c:v>0</c:v>
                </c:pt>
                <c:pt idx="998" formatCode="0.00">
                  <c:v>0</c:v>
                </c:pt>
                <c:pt idx="999" formatCode="0.00">
                  <c:v>0</c:v>
                </c:pt>
                <c:pt idx="1000" formatCode="0.00">
                  <c:v>0</c:v>
                </c:pt>
                <c:pt idx="1001" formatCode="0.00">
                  <c:v>0</c:v>
                </c:pt>
                <c:pt idx="1002" formatCode="0.00">
                  <c:v>0</c:v>
                </c:pt>
                <c:pt idx="1003" formatCode="0.00">
                  <c:v>0</c:v>
                </c:pt>
                <c:pt idx="1004" formatCode="0.00">
                  <c:v>0</c:v>
                </c:pt>
                <c:pt idx="1005" formatCode="0.00">
                  <c:v>0</c:v>
                </c:pt>
                <c:pt idx="1006" formatCode="0.00">
                  <c:v>0</c:v>
                </c:pt>
                <c:pt idx="1007" formatCode="0.00">
                  <c:v>0</c:v>
                </c:pt>
                <c:pt idx="1008" formatCode="0.00">
                  <c:v>0</c:v>
                </c:pt>
                <c:pt idx="1009" formatCode="0.00">
                  <c:v>0</c:v>
                </c:pt>
                <c:pt idx="1010" formatCode="0.00">
                  <c:v>0</c:v>
                </c:pt>
                <c:pt idx="1011" formatCode="0.00">
                  <c:v>0</c:v>
                </c:pt>
                <c:pt idx="1012" formatCode="0.00">
                  <c:v>0</c:v>
                </c:pt>
                <c:pt idx="1013" formatCode="0.00">
                  <c:v>0</c:v>
                </c:pt>
                <c:pt idx="1014" formatCode="0.00">
                  <c:v>0</c:v>
                </c:pt>
                <c:pt idx="1015" formatCode="0.00">
                  <c:v>0</c:v>
                </c:pt>
                <c:pt idx="1016" formatCode="0.00">
                  <c:v>0</c:v>
                </c:pt>
                <c:pt idx="1017" formatCode="0.00">
                  <c:v>0</c:v>
                </c:pt>
                <c:pt idx="1018" formatCode="0.00">
                  <c:v>0</c:v>
                </c:pt>
                <c:pt idx="1019" formatCode="0.00">
                  <c:v>0</c:v>
                </c:pt>
                <c:pt idx="1020" formatCode="0.00">
                  <c:v>0</c:v>
                </c:pt>
                <c:pt idx="1021" formatCode="0.00">
                  <c:v>0</c:v>
                </c:pt>
                <c:pt idx="1022" formatCode="0.00">
                  <c:v>0</c:v>
                </c:pt>
                <c:pt idx="1023" formatCode="0.00">
                  <c:v>0</c:v>
                </c:pt>
                <c:pt idx="1024" formatCode="0.00">
                  <c:v>0</c:v>
                </c:pt>
                <c:pt idx="1025" formatCode="0.00">
                  <c:v>0</c:v>
                </c:pt>
                <c:pt idx="1026" formatCode="0.00">
                  <c:v>0</c:v>
                </c:pt>
                <c:pt idx="1027" formatCode="0.00">
                  <c:v>0</c:v>
                </c:pt>
                <c:pt idx="1028" formatCode="0.00">
                  <c:v>0</c:v>
                </c:pt>
                <c:pt idx="1029" formatCode="0.00">
                  <c:v>0</c:v>
                </c:pt>
                <c:pt idx="1030" formatCode="0.00">
                  <c:v>0</c:v>
                </c:pt>
                <c:pt idx="1031" formatCode="0.00">
                  <c:v>0</c:v>
                </c:pt>
                <c:pt idx="1032" formatCode="0.00">
                  <c:v>0</c:v>
                </c:pt>
                <c:pt idx="1033" formatCode="0.00">
                  <c:v>0.22222222222222224</c:v>
                </c:pt>
                <c:pt idx="1034" formatCode="0.00">
                  <c:v>1</c:v>
                </c:pt>
                <c:pt idx="1035" formatCode="0.00">
                  <c:v>2.3888888888888888</c:v>
                </c:pt>
                <c:pt idx="1036" formatCode="0.00">
                  <c:v>4.0555555555555554</c:v>
                </c:pt>
                <c:pt idx="1037" formatCode="0.00">
                  <c:v>5.5555555555555554</c:v>
                </c:pt>
                <c:pt idx="1038" formatCode="0.00">
                  <c:v>6.7777777777777768</c:v>
                </c:pt>
                <c:pt idx="1039" formatCode="0.00">
                  <c:v>7.833333333333333</c:v>
                </c:pt>
                <c:pt idx="1040" formatCode="0.00">
                  <c:v>8.8055555555555554</c:v>
                </c:pt>
                <c:pt idx="1041" formatCode="0.00">
                  <c:v>9.7222222222222214</c:v>
                </c:pt>
                <c:pt idx="1042" formatCode="0.00">
                  <c:v>10.444444444444445</c:v>
                </c:pt>
                <c:pt idx="1043" formatCode="0.00">
                  <c:v>11.027777777777779</c:v>
                </c:pt>
                <c:pt idx="1044" formatCode="0.00">
                  <c:v>11.527777777777777</c:v>
                </c:pt>
                <c:pt idx="1045" formatCode="0.00">
                  <c:v>12.111111111111111</c:v>
                </c:pt>
                <c:pt idx="1046" formatCode="0.00">
                  <c:v>12.777777777777777</c:v>
                </c:pt>
                <c:pt idx="1047" formatCode="0.00">
                  <c:v>13.444444444444443</c:v>
                </c:pt>
                <c:pt idx="1048" formatCode="0.00">
                  <c:v>14.027777777777777</c:v>
                </c:pt>
                <c:pt idx="1049" formatCode="0.00">
                  <c:v>14.416666666666666</c:v>
                </c:pt>
                <c:pt idx="1050" formatCode="0.00">
                  <c:v>14.611111111111111</c:v>
                </c:pt>
                <c:pt idx="1051" formatCode="0.00">
                  <c:v>14.666666666666666</c:v>
                </c:pt>
                <c:pt idx="1052" formatCode="0.00">
                  <c:v>14.694444444444443</c:v>
                </c:pt>
                <c:pt idx="1053" formatCode="0.00">
                  <c:v>14.75</c:v>
                </c:pt>
                <c:pt idx="1054" formatCode="0.00">
                  <c:v>14.805555555555554</c:v>
                </c:pt>
                <c:pt idx="1055" formatCode="0.00">
                  <c:v>14.75</c:v>
                </c:pt>
                <c:pt idx="1056" formatCode="0.00">
                  <c:v>14.527777777777777</c:v>
                </c:pt>
                <c:pt idx="1057" formatCode="0.00">
                  <c:v>14.083333333333334</c:v>
                </c:pt>
                <c:pt idx="1058" formatCode="0.00">
                  <c:v>13.555555555555554</c:v>
                </c:pt>
                <c:pt idx="1059" formatCode="0.00">
                  <c:v>12.916666666666666</c:v>
                </c:pt>
                <c:pt idx="1060" formatCode="0.00">
                  <c:v>12.166666666666666</c:v>
                </c:pt>
                <c:pt idx="1061" formatCode="0.00">
                  <c:v>11.194444444444443</c:v>
                </c:pt>
                <c:pt idx="1062" formatCode="0.00">
                  <c:v>10</c:v>
                </c:pt>
                <c:pt idx="1063" formatCode="0.00">
                  <c:v>8.5277777777777768</c:v>
                </c:pt>
                <c:pt idx="1064" formatCode="0.00">
                  <c:v>7.0555555555555554</c:v>
                </c:pt>
                <c:pt idx="1065" formatCode="0.00">
                  <c:v>5.833333333333333</c:v>
                </c:pt>
                <c:pt idx="1066" formatCode="0.00">
                  <c:v>4.6388888888888884</c:v>
                </c:pt>
                <c:pt idx="1067" formatCode="0.00">
                  <c:v>3.7222222222222223</c:v>
                </c:pt>
                <c:pt idx="1068" formatCode="0.00">
                  <c:v>3.333333333333333</c:v>
                </c:pt>
                <c:pt idx="1069" formatCode="0.00">
                  <c:v>3.3611111111111107</c:v>
                </c:pt>
                <c:pt idx="1070" formatCode="0.00">
                  <c:v>3.5555555555555558</c:v>
                </c:pt>
                <c:pt idx="1071" formatCode="0.00">
                  <c:v>4.333333333333333</c:v>
                </c:pt>
                <c:pt idx="1072" formatCode="0.00">
                  <c:v>5.5277777777777777</c:v>
                </c:pt>
                <c:pt idx="1073" formatCode="0.00">
                  <c:v>6.4999999999999991</c:v>
                </c:pt>
                <c:pt idx="1074" formatCode="0.00">
                  <c:v>6.8333333333333339</c:v>
                </c:pt>
                <c:pt idx="1075" formatCode="0.00">
                  <c:v>7</c:v>
                </c:pt>
                <c:pt idx="1076" formatCode="0.00">
                  <c:v>7.333333333333333</c:v>
                </c:pt>
                <c:pt idx="1077" formatCode="0.00">
                  <c:v>8</c:v>
                </c:pt>
                <c:pt idx="1078" formatCode="0.00">
                  <c:v>8.8333333333333339</c:v>
                </c:pt>
                <c:pt idx="1079" formatCode="0.00">
                  <c:v>9.8055555555555554</c:v>
                </c:pt>
                <c:pt idx="1080" formatCode="0.00">
                  <c:v>10.972222222222221</c:v>
                </c:pt>
                <c:pt idx="1081" formatCode="0.00">
                  <c:v>12.361111111111111</c:v>
                </c:pt>
                <c:pt idx="1082" formatCode="0.00">
                  <c:v>13.694444444444443</c:v>
                </c:pt>
                <c:pt idx="1083" formatCode="0.00">
                  <c:v>14.805555555555554</c:v>
                </c:pt>
                <c:pt idx="1084" formatCode="0.00">
                  <c:v>15.666666666666666</c:v>
                </c:pt>
                <c:pt idx="1085" formatCode="0.00">
                  <c:v>16.361111111111111</c:v>
                </c:pt>
                <c:pt idx="1086" formatCode="0.00">
                  <c:v>17</c:v>
                </c:pt>
                <c:pt idx="1087" formatCode="0.00">
                  <c:v>17.388888888888889</c:v>
                </c:pt>
                <c:pt idx="1088" formatCode="0.00">
                  <c:v>17.5</c:v>
                </c:pt>
                <c:pt idx="1089" formatCode="0.00">
                  <c:v>17.361111111111111</c:v>
                </c:pt>
                <c:pt idx="1090" formatCode="0.00">
                  <c:v>16.916666666666664</c:v>
                </c:pt>
                <c:pt idx="1091" formatCode="0.00">
                  <c:v>16.472222222222221</c:v>
                </c:pt>
                <c:pt idx="1092" formatCode="0.00">
                  <c:v>16.277777777777779</c:v>
                </c:pt>
                <c:pt idx="1093" formatCode="0.00">
                  <c:v>16.277777777777779</c:v>
                </c:pt>
                <c:pt idx="1094" formatCode="0.00">
                  <c:v>16.305555555555557</c:v>
                </c:pt>
                <c:pt idx="1095" formatCode="0.00">
                  <c:v>16.333333333333332</c:v>
                </c:pt>
                <c:pt idx="1096" formatCode="0.00">
                  <c:v>16.333333333333332</c:v>
                </c:pt>
                <c:pt idx="1097" formatCode="0.00">
                  <c:v>16.333333333333332</c:v>
                </c:pt>
                <c:pt idx="1098" formatCode="0.00">
                  <c:v>16.416666666666668</c:v>
                </c:pt>
                <c:pt idx="1099" formatCode="0.00">
                  <c:v>16.694444444444443</c:v>
                </c:pt>
                <c:pt idx="1100" formatCode="0.00">
                  <c:v>17.138888888888889</c:v>
                </c:pt>
                <c:pt idx="1101" formatCode="0.00">
                  <c:v>17.5</c:v>
                </c:pt>
                <c:pt idx="1102" formatCode="0.00">
                  <c:v>17.694444444444446</c:v>
                </c:pt>
                <c:pt idx="1103" formatCode="0.00">
                  <c:v>17.75</c:v>
                </c:pt>
                <c:pt idx="1104" formatCode="0.00">
                  <c:v>17.638888888888889</c:v>
                </c:pt>
                <c:pt idx="1105" formatCode="0.00">
                  <c:v>17.305555555555554</c:v>
                </c:pt>
                <c:pt idx="1106" formatCode="0.00">
                  <c:v>16.75</c:v>
                </c:pt>
                <c:pt idx="1107" formatCode="0.00">
                  <c:v>16.361111111111111</c:v>
                </c:pt>
                <c:pt idx="1108" formatCode="0.00">
                  <c:v>16.222222222222221</c:v>
                </c:pt>
                <c:pt idx="1109" formatCode="0.00">
                  <c:v>16.333333333333332</c:v>
                </c:pt>
                <c:pt idx="1110" formatCode="0.00">
                  <c:v>16.722222222222221</c:v>
                </c:pt>
                <c:pt idx="1111" formatCode="0.00">
                  <c:v>17.305555555555554</c:v>
                </c:pt>
                <c:pt idx="1112" formatCode="0.00">
                  <c:v>17.75</c:v>
                </c:pt>
                <c:pt idx="1113" formatCode="0.00">
                  <c:v>17.916666666666668</c:v>
                </c:pt>
                <c:pt idx="1114" formatCode="0.00">
                  <c:v>17.888888888888889</c:v>
                </c:pt>
                <c:pt idx="1115" formatCode="0.00">
                  <c:v>17.638888888888889</c:v>
                </c:pt>
                <c:pt idx="1116" formatCode="0.00">
                  <c:v>17.222222222222221</c:v>
                </c:pt>
                <c:pt idx="1117" formatCode="0.00">
                  <c:v>17</c:v>
                </c:pt>
                <c:pt idx="1118" formatCode="0.00">
                  <c:v>17.027777777777775</c:v>
                </c:pt>
                <c:pt idx="1119" formatCode="0.00">
                  <c:v>17.388888888888889</c:v>
                </c:pt>
                <c:pt idx="1120" formatCode="0.00">
                  <c:v>18.138888888888889</c:v>
                </c:pt>
                <c:pt idx="1121" formatCode="0.00">
                  <c:v>18.888888888888889</c:v>
                </c:pt>
                <c:pt idx="1122" formatCode="0.00">
                  <c:v>19.277777777777779</c:v>
                </c:pt>
                <c:pt idx="1123" formatCode="0.00">
                  <c:v>19.361111111111111</c:v>
                </c:pt>
                <c:pt idx="1124" formatCode="0.00">
                  <c:v>19.25</c:v>
                </c:pt>
                <c:pt idx="1125" formatCode="0.00">
                  <c:v>18.916666666666664</c:v>
                </c:pt>
                <c:pt idx="1126" formatCode="0.00">
                  <c:v>18.583333333333336</c:v>
                </c:pt>
                <c:pt idx="1127" formatCode="0.00">
                  <c:v>18.388888888888889</c:v>
                </c:pt>
                <c:pt idx="1128" formatCode="0.00">
                  <c:v>18.25</c:v>
                </c:pt>
                <c:pt idx="1129" formatCode="0.00">
                  <c:v>18.027777777777779</c:v>
                </c:pt>
                <c:pt idx="1130" formatCode="0.00">
                  <c:v>17.555555555555557</c:v>
                </c:pt>
                <c:pt idx="1131" formatCode="0.00">
                  <c:v>16.75</c:v>
                </c:pt>
                <c:pt idx="1132" formatCode="0.00">
                  <c:v>15.499999999999998</c:v>
                </c:pt>
                <c:pt idx="1133" formatCode="0.00">
                  <c:v>14.027777777777777</c:v>
                </c:pt>
                <c:pt idx="1134" formatCode="0.00">
                  <c:v>12.555555555555555</c:v>
                </c:pt>
                <c:pt idx="1135" formatCode="0.00">
                  <c:v>11.138888888888889</c:v>
                </c:pt>
                <c:pt idx="1136" formatCode="0.00">
                  <c:v>10.055555555555555</c:v>
                </c:pt>
                <c:pt idx="1137" formatCode="0.00">
                  <c:v>9.1388888888888875</c:v>
                </c:pt>
                <c:pt idx="1138" formatCode="0.00">
                  <c:v>8.2777777777777786</c:v>
                </c:pt>
                <c:pt idx="1139" formatCode="0.00">
                  <c:v>7.3888888888888893</c:v>
                </c:pt>
                <c:pt idx="1140" formatCode="0.00">
                  <c:v>6.3888888888888884</c:v>
                </c:pt>
                <c:pt idx="1141" formatCode="0.00">
                  <c:v>5.3888888888888884</c:v>
                </c:pt>
                <c:pt idx="1142" formatCode="0.00">
                  <c:v>4.5277777777777777</c:v>
                </c:pt>
                <c:pt idx="1143" formatCode="0.00">
                  <c:v>4.0555555555555554</c:v>
                </c:pt>
                <c:pt idx="1144" formatCode="0.00">
                  <c:v>3.9444444444444442</c:v>
                </c:pt>
                <c:pt idx="1145" formatCode="0.00">
                  <c:v>3.9722222222222223</c:v>
                </c:pt>
                <c:pt idx="1146" formatCode="0.00">
                  <c:v>4.0555555555555554</c:v>
                </c:pt>
                <c:pt idx="1147" formatCode="0.00">
                  <c:v>4.1944444444444446</c:v>
                </c:pt>
                <c:pt idx="1148" formatCode="0.00">
                  <c:v>4.5555555555555554</c:v>
                </c:pt>
                <c:pt idx="1149" formatCode="0.00">
                  <c:v>5.3055555555555562</c:v>
                </c:pt>
                <c:pt idx="1150" formatCode="0.00">
                  <c:v>6.25</c:v>
                </c:pt>
                <c:pt idx="1151" formatCode="0.00">
                  <c:v>6.7777777777777768</c:v>
                </c:pt>
                <c:pt idx="1152" formatCode="0.00">
                  <c:v>6.8888888888888893</c:v>
                </c:pt>
                <c:pt idx="1153" formatCode="0.00">
                  <c:v>6.3055555555555554</c:v>
                </c:pt>
                <c:pt idx="1154" formatCode="0.00">
                  <c:v>4.833333333333333</c:v>
                </c:pt>
                <c:pt idx="1155" formatCode="0.00">
                  <c:v>3.8333333333333335</c:v>
                </c:pt>
                <c:pt idx="1156" formatCode="0.00">
                  <c:v>3.333333333333333</c:v>
                </c:pt>
                <c:pt idx="1157" formatCode="0.00">
                  <c:v>3.333333333333333</c:v>
                </c:pt>
                <c:pt idx="1158" formatCode="0.00">
                  <c:v>3.333333333333333</c:v>
                </c:pt>
                <c:pt idx="1159" formatCode="0.00">
                  <c:v>3.8611111111111112</c:v>
                </c:pt>
                <c:pt idx="1160" formatCode="0.00">
                  <c:v>5.2222222222222223</c:v>
                </c:pt>
                <c:pt idx="1161" formatCode="0.00">
                  <c:v>6.9722222222222223</c:v>
                </c:pt>
                <c:pt idx="1162" formatCode="0.00">
                  <c:v>8.2777777777777786</c:v>
                </c:pt>
                <c:pt idx="1163" formatCode="0.00">
                  <c:v>9.3888888888888875</c:v>
                </c:pt>
                <c:pt idx="1164" formatCode="0.00">
                  <c:v>10.611111111111112</c:v>
                </c:pt>
                <c:pt idx="1165" formatCode="0.00">
                  <c:v>12.055555555555555</c:v>
                </c:pt>
                <c:pt idx="1166" formatCode="0.00">
                  <c:v>13.583333333333332</c:v>
                </c:pt>
                <c:pt idx="1167" formatCode="0.00">
                  <c:v>14.944444444444443</c:v>
                </c:pt>
                <c:pt idx="1168" formatCode="0.00">
                  <c:v>16.055555555555554</c:v>
                </c:pt>
                <c:pt idx="1169" formatCode="0.00">
                  <c:v>17.083333333333332</c:v>
                </c:pt>
                <c:pt idx="1170" formatCode="0.00">
                  <c:v>18.055555555555554</c:v>
                </c:pt>
                <c:pt idx="1171" formatCode="0.00">
                  <c:v>19</c:v>
                </c:pt>
                <c:pt idx="1172" formatCode="0.00">
                  <c:v>19.888888888888886</c:v>
                </c:pt>
                <c:pt idx="1173" formatCode="0.00">
                  <c:v>20.277777777777779</c:v>
                </c:pt>
                <c:pt idx="1174" formatCode="0.00">
                  <c:v>20.638888888888889</c:v>
                </c:pt>
                <c:pt idx="1175" formatCode="0.00">
                  <c:v>21.166666666666668</c:v>
                </c:pt>
                <c:pt idx="1176" formatCode="0.00">
                  <c:v>21.638888888888889</c:v>
                </c:pt>
                <c:pt idx="1177" formatCode="0.00">
                  <c:v>22.083333333333332</c:v>
                </c:pt>
                <c:pt idx="1178" formatCode="0.00">
                  <c:v>22.5</c:v>
                </c:pt>
                <c:pt idx="1179" formatCode="0.00">
                  <c:v>22.861111111111111</c:v>
                </c:pt>
                <c:pt idx="1180" formatCode="0.00">
                  <c:v>23.194444444444443</c:v>
                </c:pt>
                <c:pt idx="1181" formatCode="0.00">
                  <c:v>23.499999999999996</c:v>
                </c:pt>
                <c:pt idx="1182" formatCode="0.00">
                  <c:v>23.75</c:v>
                </c:pt>
                <c:pt idx="1183" formatCode="0.00">
                  <c:v>23.972222222222221</c:v>
                </c:pt>
                <c:pt idx="1184" formatCode="0.00">
                  <c:v>24.194444444444443</c:v>
                </c:pt>
                <c:pt idx="1185" formatCode="0.00">
                  <c:v>24.472222222222221</c:v>
                </c:pt>
                <c:pt idx="1186" formatCode="0.00">
                  <c:v>24.749999999999996</c:v>
                </c:pt>
                <c:pt idx="1187" formatCode="0.00">
                  <c:v>25.027777777777775</c:v>
                </c:pt>
                <c:pt idx="1188" formatCode="0.00">
                  <c:v>25.277777777777779</c:v>
                </c:pt>
                <c:pt idx="1189" formatCode="0.00">
                  <c:v>25.472222222222221</c:v>
                </c:pt>
                <c:pt idx="1190" formatCode="0.00">
                  <c:v>25.638888888888886</c:v>
                </c:pt>
                <c:pt idx="1191" formatCode="0.00">
                  <c:v>25.777777777777775</c:v>
                </c:pt>
                <c:pt idx="1192" formatCode="0.00">
                  <c:v>25.861111111111107</c:v>
                </c:pt>
                <c:pt idx="1193" formatCode="0.00">
                  <c:v>25.861111111111107</c:v>
                </c:pt>
                <c:pt idx="1194" formatCode="0.00">
                  <c:v>25.861111111111107</c:v>
                </c:pt>
                <c:pt idx="1195" formatCode="0.00">
                  <c:v>25.861111111111107</c:v>
                </c:pt>
                <c:pt idx="1196" formatCode="0.00">
                  <c:v>25.861111111111107</c:v>
                </c:pt>
                <c:pt idx="1197" formatCode="0.00">
                  <c:v>25.861111111111107</c:v>
                </c:pt>
                <c:pt idx="1198" formatCode="0.00">
                  <c:v>25.861111111111107</c:v>
                </c:pt>
                <c:pt idx="1199" formatCode="0.00">
                  <c:v>25.861111111111107</c:v>
                </c:pt>
                <c:pt idx="1200" formatCode="0.00">
                  <c:v>25.861111111111107</c:v>
                </c:pt>
                <c:pt idx="1201" formatCode="0.00">
                  <c:v>25.861111111111107</c:v>
                </c:pt>
                <c:pt idx="1202" formatCode="0.00">
                  <c:v>25.888888888888889</c:v>
                </c:pt>
                <c:pt idx="1203" formatCode="0.00">
                  <c:v>25.888888888888889</c:v>
                </c:pt>
                <c:pt idx="1204" formatCode="0.00">
                  <c:v>25.916666666666664</c:v>
                </c:pt>
                <c:pt idx="1205" formatCode="0.00">
                  <c:v>26.027777777777779</c:v>
                </c:pt>
                <c:pt idx="1206" formatCode="0.00">
                  <c:v>26.166666666666668</c:v>
                </c:pt>
                <c:pt idx="1207" formatCode="0.00">
                  <c:v>26.388888888888889</c:v>
                </c:pt>
                <c:pt idx="1208" formatCode="0.00">
                  <c:v>26.611111111111111</c:v>
                </c:pt>
                <c:pt idx="1209" formatCode="0.00">
                  <c:v>26.777777777777779</c:v>
                </c:pt>
                <c:pt idx="1210" formatCode="0.00">
                  <c:v>26.888888888888886</c:v>
                </c:pt>
                <c:pt idx="1211" formatCode="0.00">
                  <c:v>26.944444444444443</c:v>
                </c:pt>
                <c:pt idx="1212" formatCode="0.00">
                  <c:v>26.972222222222221</c:v>
                </c:pt>
                <c:pt idx="1213" formatCode="0.00">
                  <c:v>27</c:v>
                </c:pt>
                <c:pt idx="1214" formatCode="0.00">
                  <c:v>27.027777777777775</c:v>
                </c:pt>
                <c:pt idx="1215" formatCode="0.00">
                  <c:v>27.055555555555557</c:v>
                </c:pt>
                <c:pt idx="1216" formatCode="0.00">
                  <c:v>27.055555555555557</c:v>
                </c:pt>
                <c:pt idx="1217" formatCode="0.00">
                  <c:v>27.055555555555557</c:v>
                </c:pt>
                <c:pt idx="1218" formatCode="0.00">
                  <c:v>27.055555555555557</c:v>
                </c:pt>
                <c:pt idx="1219" formatCode="0.00">
                  <c:v>27.027777777777775</c:v>
                </c:pt>
                <c:pt idx="1220" formatCode="0.00">
                  <c:v>27.027777777777775</c:v>
                </c:pt>
                <c:pt idx="1221" formatCode="0.00">
                  <c:v>27.027777777777775</c:v>
                </c:pt>
                <c:pt idx="1222" formatCode="0.00">
                  <c:v>27.027777777777775</c:v>
                </c:pt>
                <c:pt idx="1223" formatCode="0.00">
                  <c:v>27</c:v>
                </c:pt>
                <c:pt idx="1224" formatCode="0.00">
                  <c:v>26.972222222222221</c:v>
                </c:pt>
                <c:pt idx="1225" formatCode="0.00">
                  <c:v>26.944444444444443</c:v>
                </c:pt>
                <c:pt idx="1226" formatCode="0.00">
                  <c:v>26.916666666666668</c:v>
                </c:pt>
                <c:pt idx="1227" formatCode="0.00">
                  <c:v>26.861111111111111</c:v>
                </c:pt>
                <c:pt idx="1228" formatCode="0.00">
                  <c:v>26.777777777777779</c:v>
                </c:pt>
                <c:pt idx="1229" formatCode="0.00">
                  <c:v>26.694444444444443</c:v>
                </c:pt>
                <c:pt idx="1230" formatCode="0.00">
                  <c:v>26.583333333333332</c:v>
                </c:pt>
                <c:pt idx="1231" formatCode="0.00">
                  <c:v>26.527777777777779</c:v>
                </c:pt>
                <c:pt idx="1232" formatCode="0.00">
                  <c:v>26.472222222222221</c:v>
                </c:pt>
                <c:pt idx="1233" formatCode="0.00">
                  <c:v>26.444444444444443</c:v>
                </c:pt>
                <c:pt idx="1234" formatCode="0.00">
                  <c:v>26.388888888888889</c:v>
                </c:pt>
                <c:pt idx="1235" formatCode="0.00">
                  <c:v>26.361111111111111</c:v>
                </c:pt>
                <c:pt idx="1236" formatCode="0.00">
                  <c:v>26.305555555555557</c:v>
                </c:pt>
                <c:pt idx="1237" formatCode="0.00">
                  <c:v>26.25</c:v>
                </c:pt>
                <c:pt idx="1238" formatCode="0.00">
                  <c:v>26.222222222222221</c:v>
                </c:pt>
                <c:pt idx="1239" formatCode="0.00">
                  <c:v>26.222222222222221</c:v>
                </c:pt>
                <c:pt idx="1240" formatCode="0.00">
                  <c:v>26.194444444444443</c:v>
                </c:pt>
                <c:pt idx="1241" formatCode="0.00">
                  <c:v>26.194444444444443</c:v>
                </c:pt>
                <c:pt idx="1242" formatCode="0.00">
                  <c:v>26.138888888888886</c:v>
                </c:pt>
                <c:pt idx="1243" formatCode="0.00">
                  <c:v>26.083333333333336</c:v>
                </c:pt>
                <c:pt idx="1244" formatCode="0.00">
                  <c:v>25.944444444444446</c:v>
                </c:pt>
                <c:pt idx="1245" formatCode="0.00">
                  <c:v>25.777777777777775</c:v>
                </c:pt>
                <c:pt idx="1246" formatCode="0.00">
                  <c:v>25.555555555555554</c:v>
                </c:pt>
                <c:pt idx="1247" formatCode="0.00">
                  <c:v>25.361111111111111</c:v>
                </c:pt>
                <c:pt idx="1248" formatCode="0.00">
                  <c:v>25.166666666666664</c:v>
                </c:pt>
                <c:pt idx="1249" formatCode="0.00">
                  <c:v>25</c:v>
                </c:pt>
                <c:pt idx="1250" formatCode="0.00">
                  <c:v>24.805555555555554</c:v>
                </c:pt>
                <c:pt idx="1251" formatCode="0.00">
                  <c:v>24.638888888888889</c:v>
                </c:pt>
                <c:pt idx="1252" formatCode="0.00">
                  <c:v>24.472222222222221</c:v>
                </c:pt>
                <c:pt idx="1253" formatCode="0.00">
                  <c:v>24.277777777777779</c:v>
                </c:pt>
                <c:pt idx="1254" formatCode="0.00">
                  <c:v>24.083333333333332</c:v>
                </c:pt>
                <c:pt idx="1255" formatCode="0.00">
                  <c:v>23.888888888888889</c:v>
                </c:pt>
                <c:pt idx="1256" formatCode="0.00">
                  <c:v>23.694444444444443</c:v>
                </c:pt>
                <c:pt idx="1257" formatCode="0.00">
                  <c:v>23.527777777777779</c:v>
                </c:pt>
                <c:pt idx="1258" formatCode="0.00">
                  <c:v>23.361111111111111</c:v>
                </c:pt>
                <c:pt idx="1259" formatCode="0.00">
                  <c:v>23.194444444444443</c:v>
                </c:pt>
                <c:pt idx="1260" formatCode="0.00">
                  <c:v>23.027777777777779</c:v>
                </c:pt>
                <c:pt idx="1261" formatCode="0.00">
                  <c:v>22.861111111111111</c:v>
                </c:pt>
                <c:pt idx="1262" formatCode="0.00">
                  <c:v>22.694444444444446</c:v>
                </c:pt>
                <c:pt idx="1263" formatCode="0.00">
                  <c:v>22.527777777777775</c:v>
                </c:pt>
                <c:pt idx="1264" formatCode="0.00">
                  <c:v>22.361111111111111</c:v>
                </c:pt>
                <c:pt idx="1265" formatCode="0.00">
                  <c:v>22.194444444444446</c:v>
                </c:pt>
                <c:pt idx="1266" formatCode="0.00">
                  <c:v>22.055555555555557</c:v>
                </c:pt>
                <c:pt idx="1267" formatCode="0.00">
                  <c:v>21.944444444444443</c:v>
                </c:pt>
                <c:pt idx="1268" formatCode="0.00">
                  <c:v>21.861111111111111</c:v>
                </c:pt>
                <c:pt idx="1269" formatCode="0.00">
                  <c:v>21.861111111111111</c:v>
                </c:pt>
                <c:pt idx="1270" formatCode="0.00">
                  <c:v>21.888888888888889</c:v>
                </c:pt>
                <c:pt idx="1271" formatCode="0.00">
                  <c:v>21.972222222222221</c:v>
                </c:pt>
                <c:pt idx="1272" formatCode="0.00">
                  <c:v>22.055555555555557</c:v>
                </c:pt>
                <c:pt idx="1273" formatCode="0.00">
                  <c:v>22.111111111111111</c:v>
                </c:pt>
                <c:pt idx="1274" formatCode="0.00">
                  <c:v>22.166666666666664</c:v>
                </c:pt>
                <c:pt idx="1275" formatCode="0.00">
                  <c:v>22.166666666666664</c:v>
                </c:pt>
                <c:pt idx="1276" formatCode="0.00">
                  <c:v>22.111111111111111</c:v>
                </c:pt>
                <c:pt idx="1277" formatCode="0.00">
                  <c:v>22.027777777777775</c:v>
                </c:pt>
                <c:pt idx="1278" formatCode="0.00">
                  <c:v>21.916666666666668</c:v>
                </c:pt>
                <c:pt idx="1279" formatCode="0.00">
                  <c:v>21.805555555555554</c:v>
                </c:pt>
                <c:pt idx="1280" formatCode="0.00">
                  <c:v>21.722222222222221</c:v>
                </c:pt>
                <c:pt idx="1281" formatCode="0.00">
                  <c:v>21.638888888888889</c:v>
                </c:pt>
                <c:pt idx="1282" formatCode="0.00">
                  <c:v>21.583333333333332</c:v>
                </c:pt>
                <c:pt idx="1283" formatCode="0.00">
                  <c:v>21.583333333333332</c:v>
                </c:pt>
                <c:pt idx="1284" formatCode="0.00">
                  <c:v>21.611111111111111</c:v>
                </c:pt>
                <c:pt idx="1285" formatCode="0.00">
                  <c:v>21.638888888888889</c:v>
                </c:pt>
                <c:pt idx="1286" formatCode="0.00">
                  <c:v>21.694444444444443</c:v>
                </c:pt>
                <c:pt idx="1287" formatCode="0.00">
                  <c:v>21.75</c:v>
                </c:pt>
                <c:pt idx="1288" formatCode="0.00">
                  <c:v>21.75</c:v>
                </c:pt>
                <c:pt idx="1289" formatCode="0.00">
                  <c:v>21.777777777777779</c:v>
                </c:pt>
                <c:pt idx="1290" formatCode="0.00">
                  <c:v>21.777777777777779</c:v>
                </c:pt>
                <c:pt idx="1291" formatCode="0.00">
                  <c:v>21.777777777777779</c:v>
                </c:pt>
                <c:pt idx="1292" formatCode="0.00">
                  <c:v>21.722222222222221</c:v>
                </c:pt>
                <c:pt idx="1293" formatCode="0.00">
                  <c:v>21.666666666666668</c:v>
                </c:pt>
                <c:pt idx="1294" formatCode="0.00">
                  <c:v>21.583333333333332</c:v>
                </c:pt>
                <c:pt idx="1295" formatCode="0.00">
                  <c:v>21.472222222222221</c:v>
                </c:pt>
                <c:pt idx="1296" formatCode="0.00">
                  <c:v>21.361111111111111</c:v>
                </c:pt>
                <c:pt idx="1297" formatCode="0.00">
                  <c:v>21.277777777777775</c:v>
                </c:pt>
                <c:pt idx="1298" formatCode="0.00">
                  <c:v>21.166666666666668</c:v>
                </c:pt>
                <c:pt idx="1299" formatCode="0.00">
                  <c:v>21.027777777777779</c:v>
                </c:pt>
                <c:pt idx="1300" formatCode="0.00">
                  <c:v>20.888888888888889</c:v>
                </c:pt>
                <c:pt idx="1301" formatCode="0.00">
                  <c:v>20.75</c:v>
                </c:pt>
                <c:pt idx="1302" formatCode="0.00">
                  <c:v>20.666666666666668</c:v>
                </c:pt>
                <c:pt idx="1303" formatCode="0.00">
                  <c:v>20.638888888888889</c:v>
                </c:pt>
                <c:pt idx="1304" formatCode="0.00">
                  <c:v>20.666666666666668</c:v>
                </c:pt>
                <c:pt idx="1305" formatCode="0.00">
                  <c:v>20.722222222222221</c:v>
                </c:pt>
                <c:pt idx="1306" formatCode="0.00">
                  <c:v>20.805555555555557</c:v>
                </c:pt>
                <c:pt idx="1307" formatCode="0.00">
                  <c:v>20.861111111111111</c:v>
                </c:pt>
                <c:pt idx="1308" formatCode="0.00">
                  <c:v>20.916666666666664</c:v>
                </c:pt>
                <c:pt idx="1309" formatCode="0.00">
                  <c:v>20.972222222222221</c:v>
                </c:pt>
                <c:pt idx="1310" formatCode="0.00">
                  <c:v>21.055555555555554</c:v>
                </c:pt>
                <c:pt idx="1311" formatCode="0.00">
                  <c:v>21.083333333333336</c:v>
                </c:pt>
                <c:pt idx="1312" formatCode="0.00">
                  <c:v>21.111111111111111</c:v>
                </c:pt>
                <c:pt idx="1313" formatCode="0.00">
                  <c:v>21.111111111111111</c:v>
                </c:pt>
                <c:pt idx="1314" formatCode="0.00">
                  <c:v>21.111111111111111</c:v>
                </c:pt>
                <c:pt idx="1315" formatCode="0.00">
                  <c:v>21.083333333333336</c:v>
                </c:pt>
                <c:pt idx="1316" formatCode="0.00">
                  <c:v>21.083333333333336</c:v>
                </c:pt>
                <c:pt idx="1317" formatCode="0.00">
                  <c:v>21.055555555555554</c:v>
                </c:pt>
                <c:pt idx="1318" formatCode="0.00">
                  <c:v>21.027777777777779</c:v>
                </c:pt>
                <c:pt idx="1319" formatCode="0.00">
                  <c:v>20.972222222222221</c:v>
                </c:pt>
                <c:pt idx="1320" formatCode="0.00">
                  <c:v>20.888888888888889</c:v>
                </c:pt>
                <c:pt idx="1321" formatCode="0.00">
                  <c:v>20.833333333333332</c:v>
                </c:pt>
                <c:pt idx="1322" formatCode="0.00">
                  <c:v>20.75</c:v>
                </c:pt>
                <c:pt idx="1323" formatCode="0.00">
                  <c:v>20.583333333333332</c:v>
                </c:pt>
                <c:pt idx="1324" formatCode="0.00">
                  <c:v>20.472222222222221</c:v>
                </c:pt>
                <c:pt idx="1325" formatCode="0.00">
                  <c:v>20.361111111111111</c:v>
                </c:pt>
                <c:pt idx="1326" formatCode="0.00">
                  <c:v>20.416666666666668</c:v>
                </c:pt>
                <c:pt idx="1327" formatCode="0.00">
                  <c:v>20.555555555555554</c:v>
                </c:pt>
                <c:pt idx="1328" formatCode="0.00">
                  <c:v>20.805555555555557</c:v>
                </c:pt>
                <c:pt idx="1329" formatCode="0.00">
                  <c:v>21.138888888888886</c:v>
                </c:pt>
                <c:pt idx="1330" formatCode="0.00">
                  <c:v>21.583333333333332</c:v>
                </c:pt>
                <c:pt idx="1331" formatCode="0.00">
                  <c:v>22</c:v>
                </c:pt>
                <c:pt idx="1332" formatCode="0.00">
                  <c:v>22.305555555555554</c:v>
                </c:pt>
                <c:pt idx="1333" formatCode="0.00">
                  <c:v>22.444444444444443</c:v>
                </c:pt>
                <c:pt idx="1334" formatCode="0.00">
                  <c:v>22.5</c:v>
                </c:pt>
                <c:pt idx="1335" formatCode="0.00">
                  <c:v>22.5</c:v>
                </c:pt>
                <c:pt idx="1336" formatCode="0.00">
                  <c:v>22.5</c:v>
                </c:pt>
                <c:pt idx="1337" formatCode="0.00">
                  <c:v>22.5</c:v>
                </c:pt>
                <c:pt idx="1338" formatCode="0.00">
                  <c:v>22.5</c:v>
                </c:pt>
                <c:pt idx="1339" formatCode="0.00">
                  <c:v>22.472222222222225</c:v>
                </c:pt>
                <c:pt idx="1340" formatCode="0.00">
                  <c:v>22.388888888888886</c:v>
                </c:pt>
                <c:pt idx="1341" formatCode="0.00">
                  <c:v>22.305555555555554</c:v>
                </c:pt>
                <c:pt idx="1342" formatCode="0.00">
                  <c:v>22.222222222222221</c:v>
                </c:pt>
                <c:pt idx="1343" formatCode="0.00">
                  <c:v>22.194444444444446</c:v>
                </c:pt>
                <c:pt idx="1344" formatCode="0.00">
                  <c:v>22.166666666666664</c:v>
                </c:pt>
                <c:pt idx="1345" formatCode="0.00">
                  <c:v>22.166666666666664</c:v>
                </c:pt>
                <c:pt idx="1346" formatCode="0.00">
                  <c:v>22.166666666666664</c:v>
                </c:pt>
                <c:pt idx="1347" formatCode="0.00">
                  <c:v>22.194444444444446</c:v>
                </c:pt>
                <c:pt idx="1348" formatCode="0.00">
                  <c:v>22.222222222222221</c:v>
                </c:pt>
                <c:pt idx="1349" formatCode="0.00">
                  <c:v>22.333333333333336</c:v>
                </c:pt>
                <c:pt idx="1350" formatCode="0.00">
                  <c:v>22.444444444444443</c:v>
                </c:pt>
                <c:pt idx="1351" formatCode="0.00">
                  <c:v>22.555555555555557</c:v>
                </c:pt>
                <c:pt idx="1352" formatCode="0.00">
                  <c:v>22.638888888888889</c:v>
                </c:pt>
                <c:pt idx="1353" formatCode="0.00">
                  <c:v>22.666666666666664</c:v>
                </c:pt>
                <c:pt idx="1354" formatCode="0.00">
                  <c:v>22.666666666666664</c:v>
                </c:pt>
                <c:pt idx="1355" formatCode="0.00">
                  <c:v>22.611111111111111</c:v>
                </c:pt>
                <c:pt idx="1356" formatCode="0.00">
                  <c:v>22.416666666666668</c:v>
                </c:pt>
                <c:pt idx="1357" formatCode="0.00">
                  <c:v>22.111111111111111</c:v>
                </c:pt>
                <c:pt idx="1358" formatCode="0.00">
                  <c:v>21.722222222222221</c:v>
                </c:pt>
                <c:pt idx="1359" formatCode="0.00">
                  <c:v>21.333333333333332</c:v>
                </c:pt>
                <c:pt idx="1360" formatCode="0.00">
                  <c:v>20.916666666666664</c:v>
                </c:pt>
                <c:pt idx="1361" formatCode="0.00">
                  <c:v>20.5</c:v>
                </c:pt>
                <c:pt idx="1362" formatCode="0.00">
                  <c:v>20.027777777777775</c:v>
                </c:pt>
                <c:pt idx="1363" formatCode="0.00">
                  <c:v>19.5</c:v>
                </c:pt>
                <c:pt idx="1364" formatCode="0.00">
                  <c:v>18.944444444444446</c:v>
                </c:pt>
                <c:pt idx="1365" formatCode="0.00">
                  <c:v>18.361111111111111</c:v>
                </c:pt>
                <c:pt idx="1366" formatCode="0.00">
                  <c:v>17.722222222222221</c:v>
                </c:pt>
                <c:pt idx="1367" formatCode="0.00">
                  <c:v>17.111111111111111</c:v>
                </c:pt>
                <c:pt idx="1368" formatCode="0.00">
                  <c:v>16.722222222222221</c:v>
                </c:pt>
                <c:pt idx="1369" formatCode="0.00">
                  <c:v>16.611111111111111</c:v>
                </c:pt>
                <c:pt idx="1370" formatCode="0.00">
                  <c:v>16.777777777777779</c:v>
                </c:pt>
                <c:pt idx="1371" formatCode="0.00">
                  <c:v>17.166666666666664</c:v>
                </c:pt>
                <c:pt idx="1372" formatCode="0.00">
                  <c:v>17.388888888888889</c:v>
                </c:pt>
                <c:pt idx="1373" formatCode="0.00">
                  <c:v>17.416666666666668</c:v>
                </c:pt>
                <c:pt idx="1374" formatCode="0.00">
                  <c:v>17.194444444444443</c:v>
                </c:pt>
                <c:pt idx="1375" formatCode="0.00">
                  <c:v>16.666666666666668</c:v>
                </c:pt>
                <c:pt idx="1376" formatCode="0.00">
                  <c:v>16.222222222222221</c:v>
                </c:pt>
                <c:pt idx="1377" formatCode="0.00">
                  <c:v>16.055555555555554</c:v>
                </c:pt>
                <c:pt idx="1378" formatCode="0.00">
                  <c:v>16.055555555555554</c:v>
                </c:pt>
                <c:pt idx="1379" formatCode="0.00">
                  <c:v>16.055555555555554</c:v>
                </c:pt>
                <c:pt idx="1380" formatCode="0.00">
                  <c:v>15.916666666666666</c:v>
                </c:pt>
                <c:pt idx="1381" formatCode="0.00">
                  <c:v>15.611111111111111</c:v>
                </c:pt>
                <c:pt idx="1382" formatCode="0.00">
                  <c:v>15.083333333333332</c:v>
                </c:pt>
                <c:pt idx="1383" formatCode="0.00">
                  <c:v>14.111111111111111</c:v>
                </c:pt>
                <c:pt idx="1384" formatCode="0.00">
                  <c:v>12.638888888888889</c:v>
                </c:pt>
                <c:pt idx="1385" formatCode="0.00">
                  <c:v>11.166666666666668</c:v>
                </c:pt>
                <c:pt idx="1386" formatCode="0.00">
                  <c:v>9.6944444444444446</c:v>
                </c:pt>
                <c:pt idx="1387" formatCode="0.00">
                  <c:v>8.2222222222222232</c:v>
                </c:pt>
                <c:pt idx="1388" formatCode="0.00">
                  <c:v>7.583333333333333</c:v>
                </c:pt>
                <c:pt idx="1389" formatCode="0.00">
                  <c:v>8.1388888888888893</c:v>
                </c:pt>
                <c:pt idx="1390" formatCode="0.00">
                  <c:v>9.1388888888888875</c:v>
                </c:pt>
                <c:pt idx="1391" formatCode="0.00">
                  <c:v>9.8888888888888893</c:v>
                </c:pt>
                <c:pt idx="1392" formatCode="0.00">
                  <c:v>10.194444444444445</c:v>
                </c:pt>
                <c:pt idx="1393" formatCode="0.00">
                  <c:v>10.444444444444445</c:v>
                </c:pt>
                <c:pt idx="1394" formatCode="0.00">
                  <c:v>10.944444444444445</c:v>
                </c:pt>
                <c:pt idx="1395" formatCode="0.00">
                  <c:v>11.805555555555555</c:v>
                </c:pt>
                <c:pt idx="1396" formatCode="0.00">
                  <c:v>12.916666666666666</c:v>
                </c:pt>
                <c:pt idx="1397" formatCode="0.00">
                  <c:v>13.944444444444445</c:v>
                </c:pt>
                <c:pt idx="1398" formatCode="0.00">
                  <c:v>14.666666666666666</c:v>
                </c:pt>
                <c:pt idx="1399" formatCode="0.00">
                  <c:v>15.083333333333332</c:v>
                </c:pt>
                <c:pt idx="1400" formatCode="0.00">
                  <c:v>15.25</c:v>
                </c:pt>
                <c:pt idx="1401" formatCode="0.00">
                  <c:v>15.25</c:v>
                </c:pt>
                <c:pt idx="1402" formatCode="0.00">
                  <c:v>15.194444444444445</c:v>
                </c:pt>
                <c:pt idx="1403" formatCode="0.00">
                  <c:v>15.027777777777779</c:v>
                </c:pt>
                <c:pt idx="1404" formatCode="0.00">
                  <c:v>14.777777777777779</c:v>
                </c:pt>
                <c:pt idx="1405" formatCode="0.00">
                  <c:v>14.472222222222221</c:v>
                </c:pt>
                <c:pt idx="1406" formatCode="0.00">
                  <c:v>14.083333333333334</c:v>
                </c:pt>
                <c:pt idx="1407" formatCode="0.00">
                  <c:v>13.638888888888889</c:v>
                </c:pt>
                <c:pt idx="1408" formatCode="0.00">
                  <c:v>13.166666666666666</c:v>
                </c:pt>
                <c:pt idx="1409" formatCode="0.00">
                  <c:v>12.555555555555555</c:v>
                </c:pt>
                <c:pt idx="1410" formatCode="0.00">
                  <c:v>11.611111111111111</c:v>
                </c:pt>
                <c:pt idx="1411" formatCode="0.00">
                  <c:v>10.138888888888889</c:v>
                </c:pt>
                <c:pt idx="1412" formatCode="0.00">
                  <c:v>8.6666666666666661</c:v>
                </c:pt>
                <c:pt idx="1413" formatCode="0.00">
                  <c:v>7.666666666666667</c:v>
                </c:pt>
                <c:pt idx="1414" formatCode="0.00">
                  <c:v>7.4722222222222214</c:v>
                </c:pt>
                <c:pt idx="1415" formatCode="0.00">
                  <c:v>7.583333333333333</c:v>
                </c:pt>
                <c:pt idx="1416" formatCode="0.00">
                  <c:v>7.6388888888888884</c:v>
                </c:pt>
                <c:pt idx="1417" formatCode="0.00">
                  <c:v>7.6111111111111107</c:v>
                </c:pt>
                <c:pt idx="1418" formatCode="0.00">
                  <c:v>7.5277777777777777</c:v>
                </c:pt>
                <c:pt idx="1419" formatCode="0.00">
                  <c:v>7.4166666666666661</c:v>
                </c:pt>
                <c:pt idx="1420" formatCode="0.00">
                  <c:v>7.4444444444444446</c:v>
                </c:pt>
                <c:pt idx="1421" formatCode="0.00">
                  <c:v>7.833333333333333</c:v>
                </c:pt>
                <c:pt idx="1422" formatCode="0.00">
                  <c:v>8.6388888888888893</c:v>
                </c:pt>
                <c:pt idx="1423" formatCode="0.00">
                  <c:v>9.6666666666666661</c:v>
                </c:pt>
                <c:pt idx="1424" formatCode="0.00">
                  <c:v>10.666666666666666</c:v>
                </c:pt>
                <c:pt idx="1425" formatCode="0.00">
                  <c:v>11.361111111111111</c:v>
                </c:pt>
                <c:pt idx="1426" formatCode="0.00">
                  <c:v>11.583333333333334</c:v>
                </c:pt>
                <c:pt idx="1427" formatCode="0.00">
                  <c:v>11.361111111111111</c:v>
                </c:pt>
                <c:pt idx="1428" formatCode="0.00">
                  <c:v>10.638888888888888</c:v>
                </c:pt>
                <c:pt idx="1429" formatCode="0.00">
                  <c:v>9.8055555555555554</c:v>
                </c:pt>
                <c:pt idx="1430" formatCode="0.00">
                  <c:v>9.5277777777777768</c:v>
                </c:pt>
                <c:pt idx="1431" formatCode="0.00">
                  <c:v>9.6111111111111107</c:v>
                </c:pt>
                <c:pt idx="1432" formatCode="0.00">
                  <c:v>10.083333333333332</c:v>
                </c:pt>
                <c:pt idx="1433" formatCode="0.00">
                  <c:v>10.972222222222221</c:v>
                </c:pt>
                <c:pt idx="1434" formatCode="0.00">
                  <c:v>11.611111111111111</c:v>
                </c:pt>
                <c:pt idx="1435" formatCode="0.00">
                  <c:v>11.805555555555555</c:v>
                </c:pt>
                <c:pt idx="1436" formatCode="0.00">
                  <c:v>11.638888888888888</c:v>
                </c:pt>
                <c:pt idx="1437" formatCode="0.00">
                  <c:v>11.138888888888889</c:v>
                </c:pt>
                <c:pt idx="1438" formatCode="0.00">
                  <c:v>10.166666666666666</c:v>
                </c:pt>
                <c:pt idx="1439" formatCode="0.00">
                  <c:v>8.6944444444444446</c:v>
                </c:pt>
                <c:pt idx="1440" formatCode="0.00">
                  <c:v>7.2222222222222223</c:v>
                </c:pt>
                <c:pt idx="1441" formatCode="0.00">
                  <c:v>5.7222222222222223</c:v>
                </c:pt>
                <c:pt idx="1442" formatCode="0.00">
                  <c:v>5.3055555555555562</c:v>
                </c:pt>
                <c:pt idx="1443" formatCode="0.00">
                  <c:v>5.4722222222222223</c:v>
                </c:pt>
                <c:pt idx="1444" formatCode="0.00">
                  <c:v>5.8611111111111116</c:v>
                </c:pt>
                <c:pt idx="1445" formatCode="0.00">
                  <c:v>6.1111111111111107</c:v>
                </c:pt>
                <c:pt idx="1446" formatCode="0.00">
                  <c:v>6.1388888888888893</c:v>
                </c:pt>
                <c:pt idx="1447" formatCode="0.00">
                  <c:v>5.9444444444444438</c:v>
                </c:pt>
                <c:pt idx="1448" formatCode="0.00">
                  <c:v>5.4444444444444446</c:v>
                </c:pt>
                <c:pt idx="1449" formatCode="0.00">
                  <c:v>5.083333333333333</c:v>
                </c:pt>
                <c:pt idx="1450" formatCode="0.00">
                  <c:v>5</c:v>
                </c:pt>
                <c:pt idx="1451" formatCode="0.00">
                  <c:v>5.083333333333333</c:v>
                </c:pt>
                <c:pt idx="1452" formatCode="0.00">
                  <c:v>5.1388888888888884</c:v>
                </c:pt>
                <c:pt idx="1453" formatCode="0.00">
                  <c:v>4.9722222222222214</c:v>
                </c:pt>
                <c:pt idx="1454" formatCode="0.00">
                  <c:v>4.166666666666667</c:v>
                </c:pt>
                <c:pt idx="1455" formatCode="0.00">
                  <c:v>2.75</c:v>
                </c:pt>
                <c:pt idx="1456" formatCode="0.00">
                  <c:v>1.2777777777777777</c:v>
                </c:pt>
                <c:pt idx="1457" formatCode="0.00">
                  <c:v>0.33333333333333331</c:v>
                </c:pt>
                <c:pt idx="1458" formatCode="0.00">
                  <c:v>0</c:v>
                </c:pt>
                <c:pt idx="1459" formatCode="0.00">
                  <c:v>0</c:v>
                </c:pt>
                <c:pt idx="1460" formatCode="0.00">
                  <c:v>0</c:v>
                </c:pt>
                <c:pt idx="1461" formatCode="0.00">
                  <c:v>0</c:v>
                </c:pt>
                <c:pt idx="1462" formatCode="0.00">
                  <c:v>0</c:v>
                </c:pt>
                <c:pt idx="1463" formatCode="0.00">
                  <c:v>0</c:v>
                </c:pt>
                <c:pt idx="1464" formatCode="0.00">
                  <c:v>0</c:v>
                </c:pt>
                <c:pt idx="1465" formatCode="0.00">
                  <c:v>0</c:v>
                </c:pt>
                <c:pt idx="1466" formatCode="0.00">
                  <c:v>0</c:v>
                </c:pt>
                <c:pt idx="1467" formatCode="0.00">
                  <c:v>0</c:v>
                </c:pt>
                <c:pt idx="1468" formatCode="0.00">
                  <c:v>0</c:v>
                </c:pt>
                <c:pt idx="1469" formatCode="0.00">
                  <c:v>0</c:v>
                </c:pt>
                <c:pt idx="1470" formatCode="0.00">
                  <c:v>0</c:v>
                </c:pt>
                <c:pt idx="1471" formatCode="0.00">
                  <c:v>0</c:v>
                </c:pt>
                <c:pt idx="1472" formatCode="0.00">
                  <c:v>0</c:v>
                </c:pt>
                <c:pt idx="1473" formatCode="0.00">
                  <c:v>0</c:v>
                </c:pt>
                <c:pt idx="1474" formatCode="0.00">
                  <c:v>0</c:v>
                </c:pt>
                <c:pt idx="1475" formatCode="0.00">
                  <c:v>0</c:v>
                </c:pt>
                <c:pt idx="1476" formatCode="0.00">
                  <c:v>0</c:v>
                </c:pt>
                <c:pt idx="1477" formatCode="0.00">
                  <c:v>0</c:v>
                </c:pt>
                <c:pt idx="1478" formatCode="0.00">
                  <c:v>0</c:v>
                </c:pt>
                <c:pt idx="1479" formatCode="0.00">
                  <c:v>0</c:v>
                </c:pt>
                <c:pt idx="1480" formatCode="0.00">
                  <c:v>0</c:v>
                </c:pt>
                <c:pt idx="1481" formatCode="0.00">
                  <c:v>0</c:v>
                </c:pt>
                <c:pt idx="1482" formatCode="0.00">
                  <c:v>0</c:v>
                </c:pt>
                <c:pt idx="1483" formatCode="0.00">
                  <c:v>0</c:v>
                </c:pt>
                <c:pt idx="1484" formatCode="0.00">
                  <c:v>0</c:v>
                </c:pt>
                <c:pt idx="1485" formatCode="0.00">
                  <c:v>0.61111111111111116</c:v>
                </c:pt>
                <c:pt idx="1486" formatCode="0.00">
                  <c:v>1.2222222222222223</c:v>
                </c:pt>
                <c:pt idx="1487" formatCode="0.00">
                  <c:v>1.75</c:v>
                </c:pt>
                <c:pt idx="1488" formatCode="0.00">
                  <c:v>2.1944444444444446</c:v>
                </c:pt>
                <c:pt idx="1489" formatCode="0.00">
                  <c:v>2.5555555555555554</c:v>
                </c:pt>
                <c:pt idx="1490" formatCode="0.00">
                  <c:v>2.8888888888888888</c:v>
                </c:pt>
                <c:pt idx="1491" formatCode="0.00">
                  <c:v>3.1944444444444442</c:v>
                </c:pt>
                <c:pt idx="1492" formatCode="0.00">
                  <c:v>3.5833333333333335</c:v>
                </c:pt>
                <c:pt idx="1493" formatCode="0.00">
                  <c:v>4.083333333333333</c:v>
                </c:pt>
                <c:pt idx="1494" formatCode="0.00">
                  <c:v>4.7222222222222223</c:v>
                </c:pt>
                <c:pt idx="1495" formatCode="0.00">
                  <c:v>5.5</c:v>
                </c:pt>
                <c:pt idx="1496" formatCode="0.00">
                  <c:v>6.416666666666667</c:v>
                </c:pt>
                <c:pt idx="1497" formatCode="0.00">
                  <c:v>7.4166666666666661</c:v>
                </c:pt>
                <c:pt idx="1498" formatCode="0.00">
                  <c:v>8.4722222222222214</c:v>
                </c:pt>
                <c:pt idx="1499" formatCode="0.00">
                  <c:v>9.4722222222222232</c:v>
                </c:pt>
                <c:pt idx="1500" formatCode="0.00">
                  <c:v>10.416666666666666</c:v>
                </c:pt>
                <c:pt idx="1501" formatCode="0.00">
                  <c:v>11.277777777777779</c:v>
                </c:pt>
                <c:pt idx="1502" formatCode="0.00">
                  <c:v>12.027777777777777</c:v>
                </c:pt>
                <c:pt idx="1503" formatCode="0.00">
                  <c:v>12.694444444444445</c:v>
                </c:pt>
                <c:pt idx="1504" formatCode="0.00">
                  <c:v>13.25</c:v>
                </c:pt>
                <c:pt idx="1505" formatCode="0.00">
                  <c:v>13.694444444444443</c:v>
                </c:pt>
                <c:pt idx="1506" formatCode="0.00">
                  <c:v>14.027777777777777</c:v>
                </c:pt>
                <c:pt idx="1507" formatCode="0.00">
                  <c:v>14.249999999999998</c:v>
                </c:pt>
                <c:pt idx="1508" formatCode="0.00">
                  <c:v>14.472222222222221</c:v>
                </c:pt>
                <c:pt idx="1509" formatCode="0.00">
                  <c:v>14.638888888888889</c:v>
                </c:pt>
                <c:pt idx="1510" formatCode="0.00">
                  <c:v>14.833333333333332</c:v>
                </c:pt>
                <c:pt idx="1511" formatCode="0.00">
                  <c:v>15</c:v>
                </c:pt>
                <c:pt idx="1512" formatCode="0.00">
                  <c:v>15.138888888888889</c:v>
                </c:pt>
                <c:pt idx="1513" formatCode="0.00">
                  <c:v>15.277777777777777</c:v>
                </c:pt>
                <c:pt idx="1514" formatCode="0.00">
                  <c:v>15.444444444444445</c:v>
                </c:pt>
                <c:pt idx="1515" formatCode="0.00">
                  <c:v>15.638888888888888</c:v>
                </c:pt>
                <c:pt idx="1516" formatCode="0.00">
                  <c:v>15.888888888888889</c:v>
                </c:pt>
                <c:pt idx="1517" formatCode="0.00">
                  <c:v>16.25</c:v>
                </c:pt>
                <c:pt idx="1518" formatCode="0.00">
                  <c:v>16.722222222222221</c:v>
                </c:pt>
                <c:pt idx="1519" formatCode="0.00">
                  <c:v>17.305555555555554</c:v>
                </c:pt>
                <c:pt idx="1520" formatCode="0.00">
                  <c:v>17.972222222222221</c:v>
                </c:pt>
                <c:pt idx="1521" formatCode="0.00">
                  <c:v>18.638888888888886</c:v>
                </c:pt>
                <c:pt idx="1522" formatCode="0.00">
                  <c:v>19.222222222222221</c:v>
                </c:pt>
                <c:pt idx="1523" formatCode="0.00">
                  <c:v>19.638888888888889</c:v>
                </c:pt>
                <c:pt idx="1524" formatCode="0.00">
                  <c:v>19.972222222222225</c:v>
                </c:pt>
                <c:pt idx="1525" formatCode="0.00">
                  <c:v>20.194444444444446</c:v>
                </c:pt>
                <c:pt idx="1526" formatCode="0.00">
                  <c:v>20.388888888888889</c:v>
                </c:pt>
                <c:pt idx="1527" formatCode="0.00">
                  <c:v>20.5</c:v>
                </c:pt>
                <c:pt idx="1528" formatCode="0.00">
                  <c:v>20.583333333333332</c:v>
                </c:pt>
                <c:pt idx="1529" formatCode="0.00">
                  <c:v>20.555555555555554</c:v>
                </c:pt>
                <c:pt idx="1530" formatCode="0.00">
                  <c:v>20.444444444444443</c:v>
                </c:pt>
                <c:pt idx="1531" formatCode="0.00">
                  <c:v>20.138888888888889</c:v>
                </c:pt>
                <c:pt idx="1532" formatCode="0.00">
                  <c:v>19.666666666666664</c:v>
                </c:pt>
                <c:pt idx="1533" formatCode="0.00">
                  <c:v>19.055555555555554</c:v>
                </c:pt>
                <c:pt idx="1534" formatCode="0.00">
                  <c:v>18.388888888888889</c:v>
                </c:pt>
                <c:pt idx="1535" formatCode="0.00">
                  <c:v>17.777777777777779</c:v>
                </c:pt>
                <c:pt idx="1536" formatCode="0.00">
                  <c:v>17.277777777777779</c:v>
                </c:pt>
                <c:pt idx="1537" formatCode="0.00">
                  <c:v>16.916666666666664</c:v>
                </c:pt>
                <c:pt idx="1538" formatCode="0.00">
                  <c:v>16.722222222222221</c:v>
                </c:pt>
                <c:pt idx="1539" formatCode="0.00">
                  <c:v>16.666666666666668</c:v>
                </c:pt>
                <c:pt idx="1540" formatCode="0.00">
                  <c:v>16.777777777777779</c:v>
                </c:pt>
                <c:pt idx="1541" formatCode="0.00">
                  <c:v>17.055555555555554</c:v>
                </c:pt>
                <c:pt idx="1542" formatCode="0.00">
                  <c:v>17.555555555555557</c:v>
                </c:pt>
                <c:pt idx="1543" formatCode="0.00">
                  <c:v>18.222222222222221</c:v>
                </c:pt>
                <c:pt idx="1544" formatCode="0.00">
                  <c:v>19</c:v>
                </c:pt>
                <c:pt idx="1545" formatCode="0.00">
                  <c:v>19.888888888888886</c:v>
                </c:pt>
                <c:pt idx="1546" formatCode="0.00">
                  <c:v>20.805555555555557</c:v>
                </c:pt>
                <c:pt idx="1547" formatCode="0.00">
                  <c:v>21.777777777777779</c:v>
                </c:pt>
                <c:pt idx="1548" formatCode="0.00">
                  <c:v>22.722222222222221</c:v>
                </c:pt>
                <c:pt idx="1549" formatCode="0.00">
                  <c:v>23.583333333333336</c:v>
                </c:pt>
                <c:pt idx="1550" formatCode="0.00">
                  <c:v>24.277777777777779</c:v>
                </c:pt>
                <c:pt idx="1551" formatCode="0.00">
                  <c:v>24.722222222222221</c:v>
                </c:pt>
                <c:pt idx="1552" formatCode="0.00">
                  <c:v>25</c:v>
                </c:pt>
                <c:pt idx="1553" formatCode="0.00">
                  <c:v>25.166666666666664</c:v>
                </c:pt>
                <c:pt idx="1554" formatCode="0.00">
                  <c:v>25.277777777777779</c:v>
                </c:pt>
                <c:pt idx="1555" formatCode="0.00">
                  <c:v>25.416666666666664</c:v>
                </c:pt>
                <c:pt idx="1556" formatCode="0.00">
                  <c:v>25.555555555555554</c:v>
                </c:pt>
                <c:pt idx="1557" formatCode="0.00">
                  <c:v>25.75</c:v>
                </c:pt>
                <c:pt idx="1558" formatCode="0.00">
                  <c:v>25.944444444444446</c:v>
                </c:pt>
                <c:pt idx="1559" formatCode="0.00">
                  <c:v>26.166666666666668</c:v>
                </c:pt>
                <c:pt idx="1560" formatCode="0.00">
                  <c:v>26.361111111111111</c:v>
                </c:pt>
                <c:pt idx="1561" formatCode="0.00">
                  <c:v>26.583333333333332</c:v>
                </c:pt>
                <c:pt idx="1562" formatCode="0.00">
                  <c:v>26.833333333333332</c:v>
                </c:pt>
                <c:pt idx="1563" formatCode="0.00">
                  <c:v>27.138888888888889</c:v>
                </c:pt>
                <c:pt idx="1564" formatCode="0.00">
                  <c:v>27.472222222222221</c:v>
                </c:pt>
                <c:pt idx="1565" formatCode="0.00">
                  <c:v>27.888888888888889</c:v>
                </c:pt>
                <c:pt idx="1566" formatCode="0.00">
                  <c:v>28.333333333333332</c:v>
                </c:pt>
                <c:pt idx="1567" formatCode="0.00">
                  <c:v>28.777777777777775</c:v>
                </c:pt>
                <c:pt idx="1568" formatCode="0.00">
                  <c:v>29.222222222222221</c:v>
                </c:pt>
                <c:pt idx="1569" formatCode="0.00">
                  <c:v>29.666666666666664</c:v>
                </c:pt>
                <c:pt idx="1570" formatCode="0.00">
                  <c:v>30.138888888888889</c:v>
                </c:pt>
                <c:pt idx="1571" formatCode="0.00">
                  <c:v>30.611111111111111</c:v>
                </c:pt>
                <c:pt idx="1572" formatCode="0.00">
                  <c:v>31.083333333333336</c:v>
                </c:pt>
                <c:pt idx="1573" formatCode="0.00">
                  <c:v>31.583333333333332</c:v>
                </c:pt>
                <c:pt idx="1574" formatCode="0.00">
                  <c:v>32.027777777777779</c:v>
                </c:pt>
                <c:pt idx="1575" formatCode="0.00">
                  <c:v>32.444444444444443</c:v>
                </c:pt>
                <c:pt idx="1576" formatCode="0.00">
                  <c:v>32.833333333333336</c:v>
                </c:pt>
                <c:pt idx="1577" formatCode="0.00">
                  <c:v>33.194444444444443</c:v>
                </c:pt>
                <c:pt idx="1578" formatCode="0.00">
                  <c:v>33.527777777777779</c:v>
                </c:pt>
                <c:pt idx="1579" formatCode="0.00">
                  <c:v>33.833333333333329</c:v>
                </c:pt>
                <c:pt idx="1580" formatCode="0.00">
                  <c:v>34.05555555555555</c:v>
                </c:pt>
                <c:pt idx="1581" formatCode="0.00">
                  <c:v>34.222222222222221</c:v>
                </c:pt>
                <c:pt idx="1582" formatCode="0.00">
                  <c:v>34.333333333333329</c:v>
                </c:pt>
                <c:pt idx="1583" formatCode="0.00">
                  <c:v>34.361111111111114</c:v>
                </c:pt>
                <c:pt idx="1584" formatCode="0.00">
                  <c:v>34.333333333333329</c:v>
                </c:pt>
                <c:pt idx="1585" formatCode="0.00">
                  <c:v>34.25</c:v>
                </c:pt>
                <c:pt idx="1586" formatCode="0.00">
                  <c:v>34.166666666666664</c:v>
                </c:pt>
                <c:pt idx="1587" formatCode="0.00">
                  <c:v>34.027777777777779</c:v>
                </c:pt>
                <c:pt idx="1588" formatCode="0.00">
                  <c:v>33.916666666666664</c:v>
                </c:pt>
                <c:pt idx="1589" formatCode="0.00">
                  <c:v>33.75</c:v>
                </c:pt>
                <c:pt idx="1590" formatCode="0.00">
                  <c:v>33.555555555555557</c:v>
                </c:pt>
                <c:pt idx="1591" formatCode="0.00">
                  <c:v>33.333333333333336</c:v>
                </c:pt>
                <c:pt idx="1592" formatCode="0.00">
                  <c:v>33.083333333333329</c:v>
                </c:pt>
                <c:pt idx="1593" formatCode="0.00">
                  <c:v>32.80555555555555</c:v>
                </c:pt>
                <c:pt idx="1594" formatCode="0.00">
                  <c:v>32.527777777777779</c:v>
                </c:pt>
                <c:pt idx="1595" formatCode="0.00">
                  <c:v>32.277777777777779</c:v>
                </c:pt>
                <c:pt idx="1596" formatCode="0.00">
                  <c:v>32.083333333333336</c:v>
                </c:pt>
                <c:pt idx="1597" formatCode="0.00">
                  <c:v>31.916666666666668</c:v>
                </c:pt>
                <c:pt idx="1598" formatCode="0.00">
                  <c:v>31.805555555555554</c:v>
                </c:pt>
                <c:pt idx="1599" formatCode="0.00">
                  <c:v>31.694444444444443</c:v>
                </c:pt>
                <c:pt idx="1600" formatCode="0.00">
                  <c:v>31.638888888888889</c:v>
                </c:pt>
                <c:pt idx="1601" formatCode="0.00">
                  <c:v>31.583333333333332</c:v>
                </c:pt>
                <c:pt idx="1602" formatCode="0.00">
                  <c:v>31.472222222222221</c:v>
                </c:pt>
                <c:pt idx="1603" formatCode="0.00">
                  <c:v>31.361111111111111</c:v>
                </c:pt>
                <c:pt idx="1604" formatCode="0.00">
                  <c:v>31.166666666666668</c:v>
                </c:pt>
                <c:pt idx="1605" formatCode="0.00">
                  <c:v>30.944444444444446</c:v>
                </c:pt>
                <c:pt idx="1606" formatCode="0.00">
                  <c:v>30.694444444444443</c:v>
                </c:pt>
                <c:pt idx="1607" formatCode="0.00">
                  <c:v>30.416666666666664</c:v>
                </c:pt>
                <c:pt idx="1608" formatCode="0.00">
                  <c:v>30.138888888888889</c:v>
                </c:pt>
                <c:pt idx="1609" formatCode="0.00">
                  <c:v>29.916666666666668</c:v>
                </c:pt>
                <c:pt idx="1610" formatCode="0.00">
                  <c:v>29.749999999999996</c:v>
                </c:pt>
                <c:pt idx="1611" formatCode="0.00">
                  <c:v>29.611111111111107</c:v>
                </c:pt>
                <c:pt idx="1612" formatCode="0.00">
                  <c:v>29.555555555555557</c:v>
                </c:pt>
                <c:pt idx="1613" formatCode="0.00">
                  <c:v>29.5</c:v>
                </c:pt>
                <c:pt idx="1614" formatCode="0.00">
                  <c:v>29.5</c:v>
                </c:pt>
                <c:pt idx="1615" formatCode="0.00">
                  <c:v>29.5</c:v>
                </c:pt>
                <c:pt idx="1616" formatCode="0.00">
                  <c:v>29.555555555555557</c:v>
                </c:pt>
                <c:pt idx="1617" formatCode="0.00">
                  <c:v>29.583333333333332</c:v>
                </c:pt>
                <c:pt idx="1618" formatCode="0.00">
                  <c:v>29.666666666666664</c:v>
                </c:pt>
                <c:pt idx="1619" formatCode="0.00">
                  <c:v>29.777777777777779</c:v>
                </c:pt>
                <c:pt idx="1620" formatCode="0.00">
                  <c:v>29.944444444444443</c:v>
                </c:pt>
                <c:pt idx="1621" formatCode="0.00">
                  <c:v>30.138888888888889</c:v>
                </c:pt>
                <c:pt idx="1622" formatCode="0.00">
                  <c:v>30.388888888888889</c:v>
                </c:pt>
                <c:pt idx="1623" formatCode="0.00">
                  <c:v>30.694444444444443</c:v>
                </c:pt>
                <c:pt idx="1624" formatCode="0.00">
                  <c:v>31.027777777777779</c:v>
                </c:pt>
                <c:pt idx="1625" formatCode="0.00">
                  <c:v>31.388888888888889</c:v>
                </c:pt>
                <c:pt idx="1626" formatCode="0.00">
                  <c:v>31.694444444444443</c:v>
                </c:pt>
                <c:pt idx="1627" formatCode="0.00">
                  <c:v>31.972222222222221</c:v>
                </c:pt>
                <c:pt idx="1628" formatCode="0.00">
                  <c:v>32.194444444444443</c:v>
                </c:pt>
                <c:pt idx="1629" formatCode="0.00">
                  <c:v>32.361111111111107</c:v>
                </c:pt>
                <c:pt idx="1630" formatCode="0.00">
                  <c:v>32.416666666666664</c:v>
                </c:pt>
                <c:pt idx="1631" formatCode="0.00">
                  <c:v>32.388888888888886</c:v>
                </c:pt>
                <c:pt idx="1632" formatCode="0.00">
                  <c:v>32.277777777777779</c:v>
                </c:pt>
                <c:pt idx="1633" formatCode="0.00">
                  <c:v>32</c:v>
                </c:pt>
                <c:pt idx="1634" formatCode="0.00">
                  <c:v>31.611111111111111</c:v>
                </c:pt>
                <c:pt idx="1635" formatCode="0.00">
                  <c:v>31.111111111111111</c:v>
                </c:pt>
                <c:pt idx="1636" formatCode="0.00">
                  <c:v>30.583333333333332</c:v>
                </c:pt>
                <c:pt idx="1637" formatCode="0.00">
                  <c:v>30.083333333333332</c:v>
                </c:pt>
                <c:pt idx="1638" formatCode="0.00">
                  <c:v>29.722222222222221</c:v>
                </c:pt>
                <c:pt idx="1639" formatCode="0.00">
                  <c:v>29.472222222222221</c:v>
                </c:pt>
                <c:pt idx="1640" formatCode="0.00">
                  <c:v>29.388888888888886</c:v>
                </c:pt>
                <c:pt idx="1641" formatCode="0.00">
                  <c:v>29.361111111111111</c:v>
                </c:pt>
                <c:pt idx="1642" formatCode="0.00">
                  <c:v>29.361111111111111</c:v>
                </c:pt>
                <c:pt idx="1643" formatCode="0.00">
                  <c:v>29.333333333333332</c:v>
                </c:pt>
                <c:pt idx="1644" formatCode="0.00">
                  <c:v>29.25</c:v>
                </c:pt>
                <c:pt idx="1645" formatCode="0.00">
                  <c:v>29.138888888888889</c:v>
                </c:pt>
                <c:pt idx="1646" formatCode="0.00">
                  <c:v>29</c:v>
                </c:pt>
                <c:pt idx="1647" formatCode="0.00">
                  <c:v>28.888888888888889</c:v>
                </c:pt>
                <c:pt idx="1648" formatCode="0.00">
                  <c:v>28.833333333333332</c:v>
                </c:pt>
                <c:pt idx="1649" formatCode="0.00">
                  <c:v>28.861111111111111</c:v>
                </c:pt>
                <c:pt idx="1650" formatCode="0.00">
                  <c:v>29</c:v>
                </c:pt>
                <c:pt idx="1651" formatCode="0.00">
                  <c:v>29.194444444444443</c:v>
                </c:pt>
                <c:pt idx="1652" formatCode="0.00">
                  <c:v>29.472222222222221</c:v>
                </c:pt>
                <c:pt idx="1653" formatCode="0.00">
                  <c:v>29.777777777777779</c:v>
                </c:pt>
                <c:pt idx="1654" formatCode="0.00">
                  <c:v>30.138888888888889</c:v>
                </c:pt>
                <c:pt idx="1655" formatCode="0.00">
                  <c:v>30.527777777777779</c:v>
                </c:pt>
                <c:pt idx="1656" formatCode="0.00">
                  <c:v>30.916666666666664</c:v>
                </c:pt>
                <c:pt idx="1657" formatCode="0.00">
                  <c:v>31.305555555555557</c:v>
                </c:pt>
                <c:pt idx="1658" formatCode="0.00">
                  <c:v>31.638888888888889</c:v>
                </c:pt>
                <c:pt idx="1659" formatCode="0.00">
                  <c:v>31.944444444444443</c:v>
                </c:pt>
                <c:pt idx="1660" formatCode="0.00">
                  <c:v>32.222222222222221</c:v>
                </c:pt>
                <c:pt idx="1661" formatCode="0.00">
                  <c:v>32.444444444444443</c:v>
                </c:pt>
                <c:pt idx="1662" formatCode="0.00">
                  <c:v>32.666666666666664</c:v>
                </c:pt>
                <c:pt idx="1663" formatCode="0.00">
                  <c:v>32.888888888888893</c:v>
                </c:pt>
                <c:pt idx="1664" formatCode="0.00">
                  <c:v>33.111111111111114</c:v>
                </c:pt>
                <c:pt idx="1665" formatCode="0.00">
                  <c:v>33.333333333333336</c:v>
                </c:pt>
                <c:pt idx="1666" formatCode="0.00">
                  <c:v>33.555555555555557</c:v>
                </c:pt>
                <c:pt idx="1667" formatCode="0.00">
                  <c:v>33.777777777777779</c:v>
                </c:pt>
                <c:pt idx="1668" formatCode="0.00">
                  <c:v>33.972222222222221</c:v>
                </c:pt>
                <c:pt idx="1669" formatCode="0.00">
                  <c:v>34.194444444444443</c:v>
                </c:pt>
                <c:pt idx="1670" formatCode="0.00">
                  <c:v>34.388888888888886</c:v>
                </c:pt>
                <c:pt idx="1671" formatCode="0.00">
                  <c:v>34.555555555555557</c:v>
                </c:pt>
                <c:pt idx="1672" formatCode="0.00">
                  <c:v>34.722222222222221</c:v>
                </c:pt>
                <c:pt idx="1673" formatCode="0.00">
                  <c:v>34.833333333333336</c:v>
                </c:pt>
                <c:pt idx="1674" formatCode="0.00">
                  <c:v>34.944444444444443</c:v>
                </c:pt>
                <c:pt idx="1675" formatCode="0.00">
                  <c:v>35.027777777777779</c:v>
                </c:pt>
                <c:pt idx="1676" formatCode="0.00">
                  <c:v>35.111111111111114</c:v>
                </c:pt>
                <c:pt idx="1677" formatCode="0.00">
                  <c:v>35.166666666666664</c:v>
                </c:pt>
                <c:pt idx="1678" formatCode="0.00">
                  <c:v>35.194444444444443</c:v>
                </c:pt>
                <c:pt idx="1679" formatCode="0.00">
                  <c:v>35.222222222222221</c:v>
                </c:pt>
                <c:pt idx="1680" formatCode="0.00">
                  <c:v>35.25</c:v>
                </c:pt>
                <c:pt idx="1681" formatCode="0.00">
                  <c:v>35.25</c:v>
                </c:pt>
                <c:pt idx="1682" formatCode="0.00">
                  <c:v>35.25</c:v>
                </c:pt>
                <c:pt idx="1683" formatCode="0.00">
                  <c:v>35.222222222222221</c:v>
                </c:pt>
                <c:pt idx="1684" formatCode="0.00">
                  <c:v>35.166666666666664</c:v>
                </c:pt>
                <c:pt idx="1685" formatCode="0.00">
                  <c:v>35.083333333333329</c:v>
                </c:pt>
                <c:pt idx="1686" formatCode="0.00">
                  <c:v>35</c:v>
                </c:pt>
                <c:pt idx="1687" formatCode="0.00">
                  <c:v>34.916666666666664</c:v>
                </c:pt>
                <c:pt idx="1688" formatCode="0.00">
                  <c:v>34.888888888888886</c:v>
                </c:pt>
                <c:pt idx="1689" formatCode="0.00">
                  <c:v>34.888888888888886</c:v>
                </c:pt>
                <c:pt idx="1690" formatCode="0.00">
                  <c:v>34.944444444444443</c:v>
                </c:pt>
                <c:pt idx="1691" formatCode="0.00">
                  <c:v>35.055555555555557</c:v>
                </c:pt>
                <c:pt idx="1692" formatCode="0.00">
                  <c:v>35.166666666666664</c:v>
                </c:pt>
                <c:pt idx="1693" formatCode="0.00">
                  <c:v>35.277777777777779</c:v>
                </c:pt>
                <c:pt idx="1694" formatCode="0.00">
                  <c:v>35.388888888888893</c:v>
                </c:pt>
                <c:pt idx="1695" formatCode="0.00">
                  <c:v>35.444444444444443</c:v>
                </c:pt>
                <c:pt idx="1696" formatCode="0.00">
                  <c:v>35.5</c:v>
                </c:pt>
                <c:pt idx="1697" formatCode="0.00">
                  <c:v>35.527777777777779</c:v>
                </c:pt>
                <c:pt idx="1698" formatCode="0.00">
                  <c:v>35.555555555555557</c:v>
                </c:pt>
                <c:pt idx="1699" formatCode="0.00">
                  <c:v>35.583333333333329</c:v>
                </c:pt>
                <c:pt idx="1700" formatCode="0.00">
                  <c:v>35.611111111111107</c:v>
                </c:pt>
                <c:pt idx="1701" formatCode="0.00">
                  <c:v>35.638888888888893</c:v>
                </c:pt>
                <c:pt idx="1702" formatCode="0.00">
                  <c:v>35.666666666666664</c:v>
                </c:pt>
                <c:pt idx="1703" formatCode="0.00">
                  <c:v>35.694444444444443</c:v>
                </c:pt>
                <c:pt idx="1704" formatCode="0.00">
                  <c:v>35.722222222222221</c:v>
                </c:pt>
                <c:pt idx="1705" formatCode="0.00">
                  <c:v>35.722222222222221</c:v>
                </c:pt>
                <c:pt idx="1706" formatCode="0.00">
                  <c:v>35.694444444444443</c:v>
                </c:pt>
                <c:pt idx="1707" formatCode="0.00">
                  <c:v>35.638888888888893</c:v>
                </c:pt>
                <c:pt idx="1708" formatCode="0.00">
                  <c:v>35.583333333333329</c:v>
                </c:pt>
                <c:pt idx="1709" formatCode="0.00">
                  <c:v>35.527777777777779</c:v>
                </c:pt>
                <c:pt idx="1710" formatCode="0.00">
                  <c:v>35.444444444444443</c:v>
                </c:pt>
                <c:pt idx="1711" formatCode="0.00">
                  <c:v>35.388888888888893</c:v>
                </c:pt>
                <c:pt idx="1712" formatCode="0.00">
                  <c:v>35.333333333333336</c:v>
                </c:pt>
                <c:pt idx="1713" formatCode="0.00">
                  <c:v>35.277777777777779</c:v>
                </c:pt>
                <c:pt idx="1714" formatCode="0.00">
                  <c:v>35.25</c:v>
                </c:pt>
                <c:pt idx="1715" formatCode="0.00">
                  <c:v>35.222222222222221</c:v>
                </c:pt>
                <c:pt idx="1716" formatCode="0.00">
                  <c:v>35.194444444444443</c:v>
                </c:pt>
                <c:pt idx="1717" formatCode="0.00">
                  <c:v>35.222222222222221</c:v>
                </c:pt>
                <c:pt idx="1718" formatCode="0.00">
                  <c:v>35.25</c:v>
                </c:pt>
                <c:pt idx="1719" formatCode="0.00">
                  <c:v>35.30555555555555</c:v>
                </c:pt>
                <c:pt idx="1720" formatCode="0.00">
                  <c:v>35.388888888888893</c:v>
                </c:pt>
                <c:pt idx="1721" formatCode="0.00">
                  <c:v>35.472222222222221</c:v>
                </c:pt>
                <c:pt idx="1722" formatCode="0.00">
                  <c:v>35.583333333333329</c:v>
                </c:pt>
                <c:pt idx="1723" formatCode="0.00">
                  <c:v>35.694444444444443</c:v>
                </c:pt>
                <c:pt idx="1724" formatCode="0.00">
                  <c:v>35.833333333333336</c:v>
                </c:pt>
                <c:pt idx="1725" formatCode="0.00">
                  <c:v>35.972222222222221</c:v>
                </c:pt>
                <c:pt idx="1726" formatCode="0.00">
                  <c:v>36.138888888888886</c:v>
                </c:pt>
                <c:pt idx="1727" formatCode="0.00">
                  <c:v>36.277777777777779</c:v>
                </c:pt>
                <c:pt idx="1728" formatCode="0.00">
                  <c:v>36.388888888888886</c:v>
                </c:pt>
                <c:pt idx="1729" formatCode="0.00">
                  <c:v>36.444444444444443</c:v>
                </c:pt>
                <c:pt idx="1730" formatCode="0.00">
                  <c:v>36.472222222222221</c:v>
                </c:pt>
                <c:pt idx="1731" formatCode="0.00">
                  <c:v>36.444444444444443</c:v>
                </c:pt>
                <c:pt idx="1732" formatCode="0.00">
                  <c:v>36.30555555555555</c:v>
                </c:pt>
                <c:pt idx="1733" formatCode="0.00">
                  <c:v>36.055555555555557</c:v>
                </c:pt>
                <c:pt idx="1734" formatCode="0.00">
                  <c:v>35.666666666666664</c:v>
                </c:pt>
                <c:pt idx="1735" formatCode="0.00">
                  <c:v>35.138888888888886</c:v>
                </c:pt>
                <c:pt idx="1736" formatCode="0.00">
                  <c:v>34.472222222222221</c:v>
                </c:pt>
                <c:pt idx="1737" formatCode="0.00">
                  <c:v>33.777777777777779</c:v>
                </c:pt>
                <c:pt idx="1738" formatCode="0.00">
                  <c:v>33.055555555555557</c:v>
                </c:pt>
                <c:pt idx="1739" formatCode="0.00">
                  <c:v>32.361111111111107</c:v>
                </c:pt>
                <c:pt idx="1740" formatCode="0.00">
                  <c:v>31.694444444444443</c:v>
                </c:pt>
                <c:pt idx="1741" formatCode="0.00">
                  <c:v>31.055555555555554</c:v>
                </c:pt>
                <c:pt idx="1742" formatCode="0.00">
                  <c:v>30.416666666666664</c:v>
                </c:pt>
                <c:pt idx="1743" formatCode="0.00">
                  <c:v>29.749999999999996</c:v>
                </c:pt>
                <c:pt idx="1744" formatCode="0.00">
                  <c:v>29.111111111111111</c:v>
                </c:pt>
                <c:pt idx="1745" formatCode="0.00">
                  <c:v>28.472222222222221</c:v>
                </c:pt>
                <c:pt idx="1746" formatCode="0.00">
                  <c:v>27.888888888888889</c:v>
                </c:pt>
                <c:pt idx="1747" formatCode="0.00">
                  <c:v>27.388888888888886</c:v>
                </c:pt>
                <c:pt idx="1748" formatCode="0.00">
                  <c:v>27</c:v>
                </c:pt>
                <c:pt idx="1749" formatCode="0.00">
                  <c:v>26.638888888888889</c:v>
                </c:pt>
                <c:pt idx="1750" formatCode="0.00">
                  <c:v>26.333333333333332</c:v>
                </c:pt>
                <c:pt idx="1751" formatCode="0.00">
                  <c:v>26.055555555555554</c:v>
                </c:pt>
                <c:pt idx="1752" formatCode="0.00">
                  <c:v>25.777777777777775</c:v>
                </c:pt>
                <c:pt idx="1753" formatCode="0.00">
                  <c:v>25.5</c:v>
                </c:pt>
                <c:pt idx="1754" formatCode="0.00">
                  <c:v>25.277777777777779</c:v>
                </c:pt>
                <c:pt idx="1755" formatCode="0.00">
                  <c:v>25.055555555555557</c:v>
                </c:pt>
                <c:pt idx="1756" formatCode="0.00">
                  <c:v>24.888888888888886</c:v>
                </c:pt>
                <c:pt idx="1757" formatCode="0.00">
                  <c:v>24.749999999999996</c:v>
                </c:pt>
                <c:pt idx="1758" formatCode="0.00">
                  <c:v>24.611111111111107</c:v>
                </c:pt>
                <c:pt idx="1759" formatCode="0.00">
                  <c:v>24.472222222222221</c:v>
                </c:pt>
                <c:pt idx="1760" formatCode="0.00">
                  <c:v>24.333333333333332</c:v>
                </c:pt>
                <c:pt idx="1761" formatCode="0.00">
                  <c:v>24.194444444444443</c:v>
                </c:pt>
                <c:pt idx="1762" formatCode="0.00">
                  <c:v>24.055555555555554</c:v>
                </c:pt>
                <c:pt idx="1763" formatCode="0.00">
                  <c:v>23.916666666666664</c:v>
                </c:pt>
                <c:pt idx="1764" formatCode="0.00">
                  <c:v>23.75</c:v>
                </c:pt>
                <c:pt idx="1765" formatCode="0.00">
                  <c:v>23.611111111111111</c:v>
                </c:pt>
                <c:pt idx="1766" formatCode="0.00">
                  <c:v>23.444444444444446</c:v>
                </c:pt>
                <c:pt idx="1767" formatCode="0.00">
                  <c:v>23.277777777777775</c:v>
                </c:pt>
                <c:pt idx="1768" formatCode="0.00">
                  <c:v>23.111111111111111</c:v>
                </c:pt>
                <c:pt idx="1769" formatCode="0.00">
                  <c:v>22.944444444444443</c:v>
                </c:pt>
                <c:pt idx="1770" formatCode="0.00">
                  <c:v>22.777777777777779</c:v>
                </c:pt>
                <c:pt idx="1771" formatCode="0.00">
                  <c:v>22.583333333333332</c:v>
                </c:pt>
                <c:pt idx="1772" formatCode="0.00">
                  <c:v>22.333333333333336</c:v>
                </c:pt>
                <c:pt idx="1773" formatCode="0.00">
                  <c:v>21.972222222222221</c:v>
                </c:pt>
                <c:pt idx="1774" formatCode="0.00">
                  <c:v>21.5</c:v>
                </c:pt>
                <c:pt idx="1775" formatCode="0.00">
                  <c:v>20.861111111111111</c:v>
                </c:pt>
                <c:pt idx="1776" formatCode="0.00">
                  <c:v>20.083333333333332</c:v>
                </c:pt>
                <c:pt idx="1777" formatCode="0.00">
                  <c:v>19.194444444444443</c:v>
                </c:pt>
                <c:pt idx="1778" formatCode="0.00">
                  <c:v>18.305555555555557</c:v>
                </c:pt>
                <c:pt idx="1779" formatCode="0.00">
                  <c:v>17.416666666666668</c:v>
                </c:pt>
                <c:pt idx="1780" formatCode="0.00">
                  <c:v>16.583333333333332</c:v>
                </c:pt>
                <c:pt idx="1781" formatCode="0.00">
                  <c:v>15.833333333333332</c:v>
                </c:pt>
                <c:pt idx="1782" formatCode="0.00">
                  <c:v>15.166666666666666</c:v>
                </c:pt>
                <c:pt idx="1783" formatCode="0.00">
                  <c:v>14.5</c:v>
                </c:pt>
                <c:pt idx="1784" formatCode="0.00">
                  <c:v>13.805555555555555</c:v>
                </c:pt>
                <c:pt idx="1785" formatCode="0.00">
                  <c:v>12.999999999999998</c:v>
                </c:pt>
                <c:pt idx="1786" formatCode="0.00">
                  <c:v>12.083333333333332</c:v>
                </c:pt>
                <c:pt idx="1787" formatCode="0.00">
                  <c:v>11.083333333333332</c:v>
                </c:pt>
                <c:pt idx="1788" formatCode="0.00">
                  <c:v>10.111111111111111</c:v>
                </c:pt>
                <c:pt idx="1789" formatCode="0.00">
                  <c:v>9.2222222222222232</c:v>
                </c:pt>
                <c:pt idx="1790" formatCode="0.00">
                  <c:v>8.4722222222222214</c:v>
                </c:pt>
                <c:pt idx="1791" formatCode="0.00">
                  <c:v>7.8611111111111107</c:v>
                </c:pt>
                <c:pt idx="1792" formatCode="0.00">
                  <c:v>7.3055555555555554</c:v>
                </c:pt>
                <c:pt idx="1793" formatCode="0.00">
                  <c:v>6.7777777777777768</c:v>
                </c:pt>
                <c:pt idx="1794" formatCode="0.00">
                  <c:v>6.25</c:v>
                </c:pt>
                <c:pt idx="1795" formatCode="0.00">
                  <c:v>5.6944444444444446</c:v>
                </c:pt>
                <c:pt idx="1796" formatCode="0.00">
                  <c:v>5.0555555555555554</c:v>
                </c:pt>
                <c:pt idx="1797" formatCode="0.00">
                  <c:v>4.3055555555555554</c:v>
                </c:pt>
                <c:pt idx="1798" formatCode="0.00">
                  <c:v>3.416666666666667</c:v>
                </c:pt>
                <c:pt idx="1799" formatCode="0.00">
                  <c:v>2.4166666666666665</c:v>
                </c:pt>
                <c:pt idx="1800" formatCode="0.00">
                  <c:v>1.4444444444444444</c:v>
                </c:pt>
                <c:pt idx="1801" formatCode="0.00">
                  <c:v>0</c:v>
                </c:pt>
                <c:pt idx="1802" formatCode="0.00">
                  <c:v>0</c:v>
                </c:pt>
                <c:pt idx="1803" formatCode="0.00">
                  <c:v>0</c:v>
                </c:pt>
                <c:pt idx="1804" formatCode="0.00">
                  <c:v>0</c:v>
                </c:pt>
                <c:pt idx="1805" formatCode="0.00">
                  <c:v>0</c:v>
                </c:pt>
                <c:pt idx="1806" formatCode="0.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20-4A13-88EE-0FB4D474EA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3093968"/>
        <c:axId val="803095024"/>
      </c:scatterChart>
      <c:valAx>
        <c:axId val="803093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3095024"/>
        <c:crosses val="autoZero"/>
        <c:crossBetween val="midCat"/>
      </c:valAx>
      <c:valAx>
        <c:axId val="803095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30939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WLTC_class_3!$C$2:$C$7</c:f>
              <c:strCache>
                <c:ptCount val="6"/>
                <c:pt idx="0">
                  <c:v>vehicles with a ratio of rated power in W / kerb mass in kg  &gt; 34</c:v>
                </c:pt>
                <c:pt idx="4">
                  <c:v>Total elapsed time</c:v>
                </c:pt>
                <c:pt idx="5">
                  <c:v>s</c:v>
                </c:pt>
              </c:strCache>
            </c:strRef>
          </c:tx>
          <c:spPr>
            <a:ln w="28575" cap="rnd">
              <a:solidFill>
                <a:srgbClr val="FFFFFF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74-496F-A3DF-4666B97E3D58}"/>
            </c:ext>
          </c:extLst>
        </c:ser>
        <c:ser>
          <c:idx val="1"/>
          <c:order val="1"/>
          <c:tx>
            <c:strRef>
              <c:f>WLTC_class_3!$J$2:$J$7</c:f>
              <c:strCache>
                <c:ptCount val="6"/>
                <c:pt idx="0">
                  <c:v>vehicles with a ratio of rated power in W / kerb mass in kg  &gt; 34</c:v>
                </c:pt>
                <c:pt idx="3">
                  <c:v>Velocity (m/s)</c:v>
                </c:pt>
                <c:pt idx="4">
                  <c:v>Accelation force</c:v>
                </c:pt>
                <c:pt idx="5">
                  <c:v>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46.94444444444445</c:v>
                </c:pt>
                <c:pt idx="12">
                  <c:v>399.02777777777777</c:v>
                </c:pt>
                <c:pt idx="13">
                  <c:v>1220.5555555555554</c:v>
                </c:pt>
                <c:pt idx="14">
                  <c:v>1924.7222222222226</c:v>
                </c:pt>
                <c:pt idx="15">
                  <c:v>1807.3611111111111</c:v>
                </c:pt>
                <c:pt idx="16">
                  <c:v>1643.0555555555552</c:v>
                </c:pt>
                <c:pt idx="17">
                  <c:v>2018.6111111111111</c:v>
                </c:pt>
                <c:pt idx="18">
                  <c:v>2135.9722222222226</c:v>
                </c:pt>
                <c:pt idx="19">
                  <c:v>1361.3888888888889</c:v>
                </c:pt>
                <c:pt idx="20">
                  <c:v>492.91666666666697</c:v>
                </c:pt>
                <c:pt idx="21">
                  <c:v>187.77777777777794</c:v>
                </c:pt>
                <c:pt idx="22">
                  <c:v>164.3055555555554</c:v>
                </c:pt>
                <c:pt idx="23">
                  <c:v>187.77777777777794</c:v>
                </c:pt>
                <c:pt idx="24">
                  <c:v>469.44444444444446</c:v>
                </c:pt>
                <c:pt idx="25">
                  <c:v>657.2222222222216</c:v>
                </c:pt>
                <c:pt idx="26">
                  <c:v>774.58333333333348</c:v>
                </c:pt>
                <c:pt idx="27">
                  <c:v>1103.194444444445</c:v>
                </c:pt>
                <c:pt idx="28">
                  <c:v>1173.6111111111111</c:v>
                </c:pt>
                <c:pt idx="29">
                  <c:v>1103.1944444444434</c:v>
                </c:pt>
                <c:pt idx="30">
                  <c:v>798.0555555555552</c:v>
                </c:pt>
                <c:pt idx="31">
                  <c:v>469.44444444444446</c:v>
                </c:pt>
                <c:pt idx="32">
                  <c:v>328.6111111111108</c:v>
                </c:pt>
                <c:pt idx="33">
                  <c:v>258.1944444444448</c:v>
                </c:pt>
                <c:pt idx="34">
                  <c:v>140.83333333333366</c:v>
                </c:pt>
                <c:pt idx="35">
                  <c:v>-46.944444444443448</c:v>
                </c:pt>
                <c:pt idx="36">
                  <c:v>-422.49999999999932</c:v>
                </c:pt>
                <c:pt idx="37">
                  <c:v>-1009.3055555555565</c:v>
                </c:pt>
                <c:pt idx="38">
                  <c:v>-1337.9166666666674</c:v>
                </c:pt>
                <c:pt idx="39">
                  <c:v>-1244.0277777777771</c:v>
                </c:pt>
                <c:pt idx="40">
                  <c:v>-1103.194444444445</c:v>
                </c:pt>
                <c:pt idx="41">
                  <c:v>-1314.4444444444446</c:v>
                </c:pt>
                <c:pt idx="42">
                  <c:v>-1689.9999999999989</c:v>
                </c:pt>
                <c:pt idx="43">
                  <c:v>-1596.1111111111113</c:v>
                </c:pt>
                <c:pt idx="44">
                  <c:v>-985.83333333333394</c:v>
                </c:pt>
                <c:pt idx="45">
                  <c:v>-422.50000000000017</c:v>
                </c:pt>
                <c:pt idx="46">
                  <c:v>-328.6111111111108</c:v>
                </c:pt>
                <c:pt idx="47">
                  <c:v>-469.44444444444446</c:v>
                </c:pt>
                <c:pt idx="48">
                  <c:v>-399.0277777777776</c:v>
                </c:pt>
                <c:pt idx="49">
                  <c:v>-140.83333333333283</c:v>
                </c:pt>
                <c:pt idx="50">
                  <c:v>-93.888888888889383</c:v>
                </c:pt>
                <c:pt idx="51">
                  <c:v>-492.91666666666697</c:v>
                </c:pt>
                <c:pt idx="52">
                  <c:v>-1009.3055555555553</c:v>
                </c:pt>
                <c:pt idx="53">
                  <c:v>-844.99999999999989</c:v>
                </c:pt>
                <c:pt idx="54">
                  <c:v>-258.19444444444434</c:v>
                </c:pt>
                <c:pt idx="55">
                  <c:v>-23.47222222222214</c:v>
                </c:pt>
                <c:pt idx="56">
                  <c:v>0</c:v>
                </c:pt>
                <c:pt idx="57">
                  <c:v>70.416666666666828</c:v>
                </c:pt>
                <c:pt idx="58">
                  <c:v>140.83333333333326</c:v>
                </c:pt>
                <c:pt idx="59">
                  <c:v>563.33333333333303</c:v>
                </c:pt>
                <c:pt idx="60">
                  <c:v>633.75000000000023</c:v>
                </c:pt>
                <c:pt idx="61">
                  <c:v>281.66666666666691</c:v>
                </c:pt>
                <c:pt idx="62">
                  <c:v>211.24999999999966</c:v>
                </c:pt>
                <c:pt idx="63">
                  <c:v>281.66666666666691</c:v>
                </c:pt>
                <c:pt idx="64">
                  <c:v>375.55555555555588</c:v>
                </c:pt>
                <c:pt idx="65">
                  <c:v>234.72222222222223</c:v>
                </c:pt>
                <c:pt idx="66">
                  <c:v>140.83333333333283</c:v>
                </c:pt>
                <c:pt idx="67">
                  <c:v>516.38888888888869</c:v>
                </c:pt>
                <c:pt idx="68">
                  <c:v>1126.6666666666667</c:v>
                </c:pt>
                <c:pt idx="69">
                  <c:v>1455.2777777777774</c:v>
                </c:pt>
                <c:pt idx="70">
                  <c:v>1549.166666666667</c:v>
                </c:pt>
                <c:pt idx="71">
                  <c:v>1431.8055555555559</c:v>
                </c:pt>
                <c:pt idx="72">
                  <c:v>1079.7222222222217</c:v>
                </c:pt>
                <c:pt idx="73">
                  <c:v>680.69444444444412</c:v>
                </c:pt>
                <c:pt idx="74">
                  <c:v>469.44444444444446</c:v>
                </c:pt>
                <c:pt idx="75">
                  <c:v>445.97222222222183</c:v>
                </c:pt>
                <c:pt idx="76">
                  <c:v>492.91666666666697</c:v>
                </c:pt>
                <c:pt idx="77">
                  <c:v>445.97222222222183</c:v>
                </c:pt>
                <c:pt idx="78">
                  <c:v>234.72222222222223</c:v>
                </c:pt>
                <c:pt idx="79">
                  <c:v>-70.416666666665989</c:v>
                </c:pt>
                <c:pt idx="80">
                  <c:v>-234.72222222222223</c:v>
                </c:pt>
                <c:pt idx="81">
                  <c:v>-399.0277777777784</c:v>
                </c:pt>
                <c:pt idx="82">
                  <c:v>-352.08333333333331</c:v>
                </c:pt>
                <c:pt idx="83">
                  <c:v>-140.83333333333198</c:v>
                </c:pt>
                <c:pt idx="84">
                  <c:v>-258.1944444444448</c:v>
                </c:pt>
                <c:pt idx="85">
                  <c:v>-328.61111111111245</c:v>
                </c:pt>
                <c:pt idx="86">
                  <c:v>-305.13888888888823</c:v>
                </c:pt>
                <c:pt idx="87">
                  <c:v>-258.19444444444309</c:v>
                </c:pt>
                <c:pt idx="88">
                  <c:v>-633.75000000000068</c:v>
                </c:pt>
                <c:pt idx="89">
                  <c:v>-1619.5833333333337</c:v>
                </c:pt>
                <c:pt idx="90">
                  <c:v>-2323.7499999999995</c:v>
                </c:pt>
                <c:pt idx="91">
                  <c:v>-2417.6388888888891</c:v>
                </c:pt>
                <c:pt idx="92">
                  <c:v>-1830.8333333333335</c:v>
                </c:pt>
                <c:pt idx="93">
                  <c:v>-1173.6111111111111</c:v>
                </c:pt>
                <c:pt idx="94">
                  <c:v>-1197.0833333333333</c:v>
                </c:pt>
                <c:pt idx="95">
                  <c:v>-1455.2777777777778</c:v>
                </c:pt>
                <c:pt idx="96">
                  <c:v>-1290.9722222222222</c:v>
                </c:pt>
                <c:pt idx="97">
                  <c:v>-844.99999999999989</c:v>
                </c:pt>
                <c:pt idx="98">
                  <c:v>-845</c:v>
                </c:pt>
                <c:pt idx="99">
                  <c:v>-516.38888888888891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46.94444444444445</c:v>
                </c:pt>
                <c:pt idx="138">
                  <c:v>445.97222222222223</c:v>
                </c:pt>
                <c:pt idx="139">
                  <c:v>1384.8611111111109</c:v>
                </c:pt>
                <c:pt idx="140">
                  <c:v>2300.2777777777774</c:v>
                </c:pt>
                <c:pt idx="141">
                  <c:v>2417.6388888888887</c:v>
                </c:pt>
                <c:pt idx="142">
                  <c:v>1689.9999999999998</c:v>
                </c:pt>
                <c:pt idx="143">
                  <c:v>821.52777777777771</c:v>
                </c:pt>
                <c:pt idx="144">
                  <c:v>445.97222222222268</c:v>
                </c:pt>
                <c:pt idx="145">
                  <c:v>680.69444444444491</c:v>
                </c:pt>
                <c:pt idx="146">
                  <c:v>1079.7222222222217</c:v>
                </c:pt>
                <c:pt idx="147">
                  <c:v>1150.1388888888885</c:v>
                </c:pt>
                <c:pt idx="148">
                  <c:v>891.94444444444468</c:v>
                </c:pt>
                <c:pt idx="149">
                  <c:v>492.91666666666697</c:v>
                </c:pt>
                <c:pt idx="150">
                  <c:v>46.944444444444279</c:v>
                </c:pt>
                <c:pt idx="151">
                  <c:v>-610.27777777777817</c:v>
                </c:pt>
                <c:pt idx="152">
                  <c:v>-1596.1111111111104</c:v>
                </c:pt>
                <c:pt idx="153">
                  <c:v>-2323.7499999999995</c:v>
                </c:pt>
                <c:pt idx="154">
                  <c:v>-2182.916666666667</c:v>
                </c:pt>
                <c:pt idx="155">
                  <c:v>-1244.0277777777778</c:v>
                </c:pt>
                <c:pt idx="156">
                  <c:v>-164.3055555555558</c:v>
                </c:pt>
                <c:pt idx="157">
                  <c:v>492.91666666666663</c:v>
                </c:pt>
                <c:pt idx="158">
                  <c:v>1079.7222222222222</c:v>
                </c:pt>
                <c:pt idx="159">
                  <c:v>1408.3333333333337</c:v>
                </c:pt>
                <c:pt idx="160">
                  <c:v>1455.2777777777774</c:v>
                </c:pt>
                <c:pt idx="161">
                  <c:v>1267.4999999999995</c:v>
                </c:pt>
                <c:pt idx="162">
                  <c:v>985.83333333333394</c:v>
                </c:pt>
                <c:pt idx="163">
                  <c:v>938.88888888888891</c:v>
                </c:pt>
                <c:pt idx="164">
                  <c:v>821.52777777777771</c:v>
                </c:pt>
                <c:pt idx="165">
                  <c:v>610.27777777777817</c:v>
                </c:pt>
                <c:pt idx="166">
                  <c:v>492.91666666666697</c:v>
                </c:pt>
                <c:pt idx="167">
                  <c:v>727.63888888888926</c:v>
                </c:pt>
                <c:pt idx="168">
                  <c:v>938.88888888888891</c:v>
                </c:pt>
                <c:pt idx="169">
                  <c:v>657.2222222222216</c:v>
                </c:pt>
                <c:pt idx="170">
                  <c:v>46.944444444443448</c:v>
                </c:pt>
                <c:pt idx="171">
                  <c:v>-680.69444444444412</c:v>
                </c:pt>
                <c:pt idx="172">
                  <c:v>-1502.2222222222217</c:v>
                </c:pt>
                <c:pt idx="173">
                  <c:v>-1877.7777777777778</c:v>
                </c:pt>
                <c:pt idx="174">
                  <c:v>-1337.9166666666665</c:v>
                </c:pt>
                <c:pt idx="175">
                  <c:v>-469.44444444444446</c:v>
                </c:pt>
                <c:pt idx="176">
                  <c:v>140.83333333333283</c:v>
                </c:pt>
                <c:pt idx="177">
                  <c:v>633.74999999999977</c:v>
                </c:pt>
                <c:pt idx="178">
                  <c:v>774.58333333333348</c:v>
                </c:pt>
                <c:pt idx="179">
                  <c:v>422.50000000000017</c:v>
                </c:pt>
                <c:pt idx="180">
                  <c:v>70.416666666666828</c:v>
                </c:pt>
                <c:pt idx="181">
                  <c:v>-93.888888888889383</c:v>
                </c:pt>
                <c:pt idx="182">
                  <c:v>-281.66666666666652</c:v>
                </c:pt>
                <c:pt idx="183">
                  <c:v>-727.63888888888835</c:v>
                </c:pt>
                <c:pt idx="184">
                  <c:v>-1103.1944444444443</c:v>
                </c:pt>
                <c:pt idx="185">
                  <c:v>-1197.0833333333335</c:v>
                </c:pt>
                <c:pt idx="186">
                  <c:v>-1103.194444444445</c:v>
                </c:pt>
                <c:pt idx="187">
                  <c:v>-915.41666666666617</c:v>
                </c:pt>
                <c:pt idx="188">
                  <c:v>-751.11111111111086</c:v>
                </c:pt>
                <c:pt idx="189">
                  <c:v>-610.27777777777817</c:v>
                </c:pt>
                <c:pt idx="190">
                  <c:v>-469.44444444444446</c:v>
                </c:pt>
                <c:pt idx="191">
                  <c:v>-375.55555555555543</c:v>
                </c:pt>
                <c:pt idx="192">
                  <c:v>-281.66666666666652</c:v>
                </c:pt>
                <c:pt idx="193">
                  <c:v>-164.3055555555558</c:v>
                </c:pt>
                <c:pt idx="194">
                  <c:v>-117.36111111111111</c:v>
                </c:pt>
                <c:pt idx="195">
                  <c:v>-46.944444444444279</c:v>
                </c:pt>
                <c:pt idx="196">
                  <c:v>0</c:v>
                </c:pt>
                <c:pt idx="197">
                  <c:v>0</c:v>
                </c:pt>
                <c:pt idx="198">
                  <c:v>117.36111111111111</c:v>
                </c:pt>
                <c:pt idx="199">
                  <c:v>234.72222222222223</c:v>
                </c:pt>
                <c:pt idx="200">
                  <c:v>352.08333333333331</c:v>
                </c:pt>
                <c:pt idx="201">
                  <c:v>469.44444444444446</c:v>
                </c:pt>
                <c:pt idx="202">
                  <c:v>586.80555555555554</c:v>
                </c:pt>
                <c:pt idx="203">
                  <c:v>938.88888888888891</c:v>
                </c:pt>
                <c:pt idx="204">
                  <c:v>1103.1944444444443</c:v>
                </c:pt>
                <c:pt idx="205">
                  <c:v>1126.6666666666667</c:v>
                </c:pt>
                <c:pt idx="206">
                  <c:v>1337.9166666666665</c:v>
                </c:pt>
                <c:pt idx="207">
                  <c:v>1361.3888888888889</c:v>
                </c:pt>
                <c:pt idx="208">
                  <c:v>1197.0833333333335</c:v>
                </c:pt>
                <c:pt idx="209">
                  <c:v>1314.4444444444446</c:v>
                </c:pt>
                <c:pt idx="210">
                  <c:v>1290.9722222222222</c:v>
                </c:pt>
                <c:pt idx="211">
                  <c:v>938.88888888888891</c:v>
                </c:pt>
                <c:pt idx="212">
                  <c:v>704.16666666666663</c:v>
                </c:pt>
                <c:pt idx="213">
                  <c:v>563.33333333333303</c:v>
                </c:pt>
                <c:pt idx="214">
                  <c:v>610.27777777777817</c:v>
                </c:pt>
                <c:pt idx="215">
                  <c:v>798.0555555555552</c:v>
                </c:pt>
                <c:pt idx="216">
                  <c:v>938.88888888888891</c:v>
                </c:pt>
                <c:pt idx="217">
                  <c:v>938.88888888888891</c:v>
                </c:pt>
                <c:pt idx="218">
                  <c:v>821.52777777777771</c:v>
                </c:pt>
                <c:pt idx="219">
                  <c:v>657.2222222222216</c:v>
                </c:pt>
                <c:pt idx="220">
                  <c:v>492.91666666666697</c:v>
                </c:pt>
                <c:pt idx="221">
                  <c:v>305.13888888888988</c:v>
                </c:pt>
                <c:pt idx="222">
                  <c:v>187.77777777777712</c:v>
                </c:pt>
                <c:pt idx="223">
                  <c:v>164.30555555555455</c:v>
                </c:pt>
                <c:pt idx="224">
                  <c:v>164.30555555555623</c:v>
                </c:pt>
                <c:pt idx="225">
                  <c:v>234.72222222222223</c:v>
                </c:pt>
                <c:pt idx="226">
                  <c:v>258.19444444444309</c:v>
                </c:pt>
                <c:pt idx="227">
                  <c:v>234.72222222222223</c:v>
                </c:pt>
                <c:pt idx="228">
                  <c:v>211.25000000000131</c:v>
                </c:pt>
                <c:pt idx="229">
                  <c:v>164.30555555555623</c:v>
                </c:pt>
                <c:pt idx="230">
                  <c:v>70.416666666665989</c:v>
                </c:pt>
                <c:pt idx="231">
                  <c:v>-70.416666666665989</c:v>
                </c:pt>
                <c:pt idx="232">
                  <c:v>-375.55555555555588</c:v>
                </c:pt>
                <c:pt idx="233">
                  <c:v>-774.58333333333428</c:v>
                </c:pt>
                <c:pt idx="234">
                  <c:v>-915.41666666666617</c:v>
                </c:pt>
                <c:pt idx="235">
                  <c:v>-727.63888888888926</c:v>
                </c:pt>
                <c:pt idx="236">
                  <c:v>-422.49999999999932</c:v>
                </c:pt>
                <c:pt idx="237">
                  <c:v>-328.6111111111108</c:v>
                </c:pt>
                <c:pt idx="238">
                  <c:v>-539.86111111111211</c:v>
                </c:pt>
                <c:pt idx="239">
                  <c:v>-962.36111111111143</c:v>
                </c:pt>
                <c:pt idx="240">
                  <c:v>-1267.4999999999995</c:v>
                </c:pt>
                <c:pt idx="241">
                  <c:v>-1126.6666666666661</c:v>
                </c:pt>
                <c:pt idx="242">
                  <c:v>-1056.25</c:v>
                </c:pt>
                <c:pt idx="243">
                  <c:v>-1150.1388888888885</c:v>
                </c:pt>
                <c:pt idx="244">
                  <c:v>-1103.194444444445</c:v>
                </c:pt>
                <c:pt idx="245">
                  <c:v>-1314.4444444444446</c:v>
                </c:pt>
                <c:pt idx="246">
                  <c:v>-1689.9999999999989</c:v>
                </c:pt>
                <c:pt idx="247">
                  <c:v>-1596.1111111111113</c:v>
                </c:pt>
                <c:pt idx="248">
                  <c:v>-985.83333333333394</c:v>
                </c:pt>
                <c:pt idx="249">
                  <c:v>-422.50000000000017</c:v>
                </c:pt>
                <c:pt idx="250">
                  <c:v>-328.6111111111108</c:v>
                </c:pt>
                <c:pt idx="251">
                  <c:v>-469.44444444444446</c:v>
                </c:pt>
                <c:pt idx="252">
                  <c:v>-399.0277777777776</c:v>
                </c:pt>
                <c:pt idx="253">
                  <c:v>-140.83333333333283</c:v>
                </c:pt>
                <c:pt idx="254">
                  <c:v>-93.888888888889383</c:v>
                </c:pt>
                <c:pt idx="255">
                  <c:v>-492.91666666666697</c:v>
                </c:pt>
                <c:pt idx="256">
                  <c:v>-680.69444444444412</c:v>
                </c:pt>
                <c:pt idx="257">
                  <c:v>-70.416666666666416</c:v>
                </c:pt>
                <c:pt idx="258">
                  <c:v>798.0555555555552</c:v>
                </c:pt>
                <c:pt idx="259">
                  <c:v>1220.5555555555557</c:v>
                </c:pt>
                <c:pt idx="260">
                  <c:v>1244.0277777777778</c:v>
                </c:pt>
                <c:pt idx="261">
                  <c:v>1197.0833333333328</c:v>
                </c:pt>
                <c:pt idx="262">
                  <c:v>1290.9722222222222</c:v>
                </c:pt>
                <c:pt idx="263">
                  <c:v>1596.1111111111113</c:v>
                </c:pt>
                <c:pt idx="264">
                  <c:v>1736.944444444445</c:v>
                </c:pt>
                <c:pt idx="265">
                  <c:v>1525.6944444444446</c:v>
                </c:pt>
                <c:pt idx="266">
                  <c:v>1103.1944444444434</c:v>
                </c:pt>
                <c:pt idx="267">
                  <c:v>915.41666666666617</c:v>
                </c:pt>
                <c:pt idx="268">
                  <c:v>845.00000000000034</c:v>
                </c:pt>
                <c:pt idx="269">
                  <c:v>704.16666666666663</c:v>
                </c:pt>
                <c:pt idx="270">
                  <c:v>375.55555555555588</c:v>
                </c:pt>
                <c:pt idx="271">
                  <c:v>-70.416666666665989</c:v>
                </c:pt>
                <c:pt idx="272">
                  <c:v>-164.30555555555623</c:v>
                </c:pt>
                <c:pt idx="273">
                  <c:v>-445.97222222222183</c:v>
                </c:pt>
                <c:pt idx="274">
                  <c:v>-1056.25</c:v>
                </c:pt>
                <c:pt idx="275">
                  <c:v>-1337.9166666666674</c:v>
                </c:pt>
                <c:pt idx="276">
                  <c:v>-1502.2222222222217</c:v>
                </c:pt>
                <c:pt idx="277">
                  <c:v>-1666.5277777777781</c:v>
                </c:pt>
                <c:pt idx="278">
                  <c:v>-2089.0277777777774</c:v>
                </c:pt>
                <c:pt idx="279">
                  <c:v>-2229.8611111111109</c:v>
                </c:pt>
                <c:pt idx="280">
                  <c:v>-1244.0277777777778</c:v>
                </c:pt>
                <c:pt idx="281">
                  <c:v>352.08333333333331</c:v>
                </c:pt>
                <c:pt idx="282">
                  <c:v>1502.2222222222226</c:v>
                </c:pt>
                <c:pt idx="283">
                  <c:v>1713.4722222222226</c:v>
                </c:pt>
                <c:pt idx="284">
                  <c:v>1760.4166666666667</c:v>
                </c:pt>
                <c:pt idx="285">
                  <c:v>1689.9999999999998</c:v>
                </c:pt>
                <c:pt idx="286">
                  <c:v>1549.166666666667</c:v>
                </c:pt>
                <c:pt idx="287">
                  <c:v>1549.166666666667</c:v>
                </c:pt>
                <c:pt idx="288">
                  <c:v>1549.1666666666654</c:v>
                </c:pt>
                <c:pt idx="289">
                  <c:v>1220.5555555555563</c:v>
                </c:pt>
                <c:pt idx="290">
                  <c:v>586.80555555555554</c:v>
                </c:pt>
                <c:pt idx="291">
                  <c:v>0</c:v>
                </c:pt>
                <c:pt idx="292">
                  <c:v>-399.02777777777681</c:v>
                </c:pt>
                <c:pt idx="293">
                  <c:v>-445.97222222222354</c:v>
                </c:pt>
                <c:pt idx="294">
                  <c:v>-305.13888888888988</c:v>
                </c:pt>
                <c:pt idx="295">
                  <c:v>-140.83333333333198</c:v>
                </c:pt>
                <c:pt idx="296">
                  <c:v>0</c:v>
                </c:pt>
                <c:pt idx="297">
                  <c:v>93.888888888888559</c:v>
                </c:pt>
                <c:pt idx="298">
                  <c:v>117.36111111111111</c:v>
                </c:pt>
                <c:pt idx="299">
                  <c:v>46.944444444443448</c:v>
                </c:pt>
                <c:pt idx="300">
                  <c:v>-46.944444444443448</c:v>
                </c:pt>
                <c:pt idx="301">
                  <c:v>-164.30555555555455</c:v>
                </c:pt>
                <c:pt idx="302">
                  <c:v>-305.13888888888988</c:v>
                </c:pt>
                <c:pt idx="303">
                  <c:v>-422.50000000000102</c:v>
                </c:pt>
                <c:pt idx="304">
                  <c:v>-586.80555555555554</c:v>
                </c:pt>
                <c:pt idx="305">
                  <c:v>-704.16666666666663</c:v>
                </c:pt>
                <c:pt idx="306">
                  <c:v>-586.80555555555554</c:v>
                </c:pt>
                <c:pt idx="307">
                  <c:v>-352.08333333333331</c:v>
                </c:pt>
                <c:pt idx="308">
                  <c:v>-164.30555555555455</c:v>
                </c:pt>
                <c:pt idx="309">
                  <c:v>-140.83333333333198</c:v>
                </c:pt>
                <c:pt idx="310">
                  <c:v>-211.24999999999966</c:v>
                </c:pt>
                <c:pt idx="311">
                  <c:v>-281.66666666666731</c:v>
                </c:pt>
                <c:pt idx="312">
                  <c:v>-422.50000000000102</c:v>
                </c:pt>
                <c:pt idx="313">
                  <c:v>-586.80555555555554</c:v>
                </c:pt>
                <c:pt idx="314">
                  <c:v>-704.16666666666663</c:v>
                </c:pt>
                <c:pt idx="315">
                  <c:v>-704.16666666666663</c:v>
                </c:pt>
                <c:pt idx="316">
                  <c:v>-633.74999999999977</c:v>
                </c:pt>
                <c:pt idx="317">
                  <c:v>-704.16666666666663</c:v>
                </c:pt>
                <c:pt idx="318">
                  <c:v>-868.47222222222194</c:v>
                </c:pt>
                <c:pt idx="319">
                  <c:v>-915.41666666666617</c:v>
                </c:pt>
                <c:pt idx="320">
                  <c:v>-563.33333333333303</c:v>
                </c:pt>
                <c:pt idx="321">
                  <c:v>-281.66666666666731</c:v>
                </c:pt>
                <c:pt idx="322">
                  <c:v>-164.30555555555623</c:v>
                </c:pt>
                <c:pt idx="323">
                  <c:v>-140.83333333333283</c:v>
                </c:pt>
                <c:pt idx="324">
                  <c:v>-234.72222222222223</c:v>
                </c:pt>
                <c:pt idx="325">
                  <c:v>-93.888888888889383</c:v>
                </c:pt>
                <c:pt idx="326">
                  <c:v>-70.416666666665989</c:v>
                </c:pt>
                <c:pt idx="327">
                  <c:v>-140.83333333333283</c:v>
                </c:pt>
                <c:pt idx="328">
                  <c:v>-727.63888888888926</c:v>
                </c:pt>
                <c:pt idx="329">
                  <c:v>-1361.3888888888889</c:v>
                </c:pt>
                <c:pt idx="330">
                  <c:v>-845.00000000000034</c:v>
                </c:pt>
                <c:pt idx="331">
                  <c:v>-187.77777777777794</c:v>
                </c:pt>
                <c:pt idx="332">
                  <c:v>-234.7222222222218</c:v>
                </c:pt>
                <c:pt idx="333">
                  <c:v>-258.19444444444434</c:v>
                </c:pt>
                <c:pt idx="334">
                  <c:v>-211.25000000000009</c:v>
                </c:pt>
                <c:pt idx="335">
                  <c:v>-258.19444444444434</c:v>
                </c:pt>
                <c:pt idx="336">
                  <c:v>-164.3055555555554</c:v>
                </c:pt>
                <c:pt idx="337">
                  <c:v>0</c:v>
                </c:pt>
                <c:pt idx="338">
                  <c:v>258.19444444444434</c:v>
                </c:pt>
                <c:pt idx="339">
                  <c:v>774.58333333333348</c:v>
                </c:pt>
                <c:pt idx="340">
                  <c:v>1337.9166666666667</c:v>
                </c:pt>
                <c:pt idx="341">
                  <c:v>1478.7500000000002</c:v>
                </c:pt>
                <c:pt idx="342">
                  <c:v>915.41666666666617</c:v>
                </c:pt>
                <c:pt idx="343">
                  <c:v>281.66666666666652</c:v>
                </c:pt>
                <c:pt idx="344">
                  <c:v>117.36111111111111</c:v>
                </c:pt>
                <c:pt idx="345">
                  <c:v>258.19444444444395</c:v>
                </c:pt>
                <c:pt idx="346">
                  <c:v>258.1944444444448</c:v>
                </c:pt>
                <c:pt idx="347">
                  <c:v>164.30555555555623</c:v>
                </c:pt>
                <c:pt idx="348">
                  <c:v>258.19444444444395</c:v>
                </c:pt>
                <c:pt idx="349">
                  <c:v>234.72222222222223</c:v>
                </c:pt>
                <c:pt idx="350">
                  <c:v>117.36111111111111</c:v>
                </c:pt>
                <c:pt idx="351">
                  <c:v>0</c:v>
                </c:pt>
                <c:pt idx="352">
                  <c:v>-46.944444444444279</c:v>
                </c:pt>
                <c:pt idx="353">
                  <c:v>-46.944444444445111</c:v>
                </c:pt>
                <c:pt idx="354">
                  <c:v>-23.472222222222555</c:v>
                </c:pt>
                <c:pt idx="355">
                  <c:v>46.944444444445111</c:v>
                </c:pt>
                <c:pt idx="356">
                  <c:v>70.416666666666828</c:v>
                </c:pt>
                <c:pt idx="357">
                  <c:v>-23.472222222222555</c:v>
                </c:pt>
                <c:pt idx="358">
                  <c:v>-305.13888888888908</c:v>
                </c:pt>
                <c:pt idx="359">
                  <c:v>-704.16666666666663</c:v>
                </c:pt>
                <c:pt idx="360">
                  <c:v>-868.47222222222194</c:v>
                </c:pt>
                <c:pt idx="361">
                  <c:v>-727.63888888888926</c:v>
                </c:pt>
                <c:pt idx="362">
                  <c:v>-492.91666666666612</c:v>
                </c:pt>
                <c:pt idx="363">
                  <c:v>-281.66666666666652</c:v>
                </c:pt>
                <c:pt idx="364">
                  <c:v>-93.888888888889383</c:v>
                </c:pt>
                <c:pt idx="365">
                  <c:v>23.472222222222555</c:v>
                </c:pt>
                <c:pt idx="366">
                  <c:v>117.36111111111111</c:v>
                </c:pt>
                <c:pt idx="367">
                  <c:v>305.13888888888908</c:v>
                </c:pt>
                <c:pt idx="368">
                  <c:v>539.86111111111131</c:v>
                </c:pt>
                <c:pt idx="369">
                  <c:v>516.38888888888869</c:v>
                </c:pt>
                <c:pt idx="370">
                  <c:v>234.72222222222223</c:v>
                </c:pt>
                <c:pt idx="371">
                  <c:v>-117.36111111111111</c:v>
                </c:pt>
                <c:pt idx="372">
                  <c:v>-751.11111111111086</c:v>
                </c:pt>
                <c:pt idx="373">
                  <c:v>-1431.8055555555559</c:v>
                </c:pt>
                <c:pt idx="374">
                  <c:v>-1619.5833333333335</c:v>
                </c:pt>
                <c:pt idx="375">
                  <c:v>-1361.3888888888885</c:v>
                </c:pt>
                <c:pt idx="376">
                  <c:v>-985.8333333333336</c:v>
                </c:pt>
                <c:pt idx="377">
                  <c:v>-704.16666666666663</c:v>
                </c:pt>
                <c:pt idx="378">
                  <c:v>-516.38888888888869</c:v>
                </c:pt>
                <c:pt idx="379">
                  <c:v>-399.02777777777783</c:v>
                </c:pt>
                <c:pt idx="380">
                  <c:v>-445.97222222222234</c:v>
                </c:pt>
                <c:pt idx="381">
                  <c:v>-539.86111111111109</c:v>
                </c:pt>
                <c:pt idx="382">
                  <c:v>-563.33333333333326</c:v>
                </c:pt>
                <c:pt idx="383">
                  <c:v>-610.27777777777783</c:v>
                </c:pt>
                <c:pt idx="384">
                  <c:v>-657.22222222222229</c:v>
                </c:pt>
                <c:pt idx="385">
                  <c:v>-539.86111111111109</c:v>
                </c:pt>
                <c:pt idx="386">
                  <c:v>-211.25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117.36111111111111</c:v>
                </c:pt>
                <c:pt idx="392">
                  <c:v>492.91666666666669</c:v>
                </c:pt>
                <c:pt idx="393">
                  <c:v>1009.3055555555555</c:v>
                </c:pt>
                <c:pt idx="394">
                  <c:v>1455.2777777777781</c:v>
                </c:pt>
                <c:pt idx="395">
                  <c:v>1760.4166666666667</c:v>
                </c:pt>
                <c:pt idx="396">
                  <c:v>1948.1944444444446</c:v>
                </c:pt>
                <c:pt idx="397">
                  <c:v>2018.6111111111106</c:v>
                </c:pt>
                <c:pt idx="398">
                  <c:v>1783.8888888888882</c:v>
                </c:pt>
                <c:pt idx="399">
                  <c:v>1103.194444444445</c:v>
                </c:pt>
                <c:pt idx="400">
                  <c:v>328.6111111111116</c:v>
                </c:pt>
                <c:pt idx="401">
                  <c:v>-164.30555555555623</c:v>
                </c:pt>
                <c:pt idx="402">
                  <c:v>-539.86111111111131</c:v>
                </c:pt>
                <c:pt idx="403">
                  <c:v>-774.58333333333269</c:v>
                </c:pt>
                <c:pt idx="404">
                  <c:v>-727.63888888888926</c:v>
                </c:pt>
                <c:pt idx="405">
                  <c:v>-680.69444444444491</c:v>
                </c:pt>
                <c:pt idx="406">
                  <c:v>-751.11111111111086</c:v>
                </c:pt>
                <c:pt idx="407">
                  <c:v>-798.0555555555552</c:v>
                </c:pt>
                <c:pt idx="408">
                  <c:v>-657.22222222222229</c:v>
                </c:pt>
                <c:pt idx="409">
                  <c:v>-328.61111111111114</c:v>
                </c:pt>
                <c:pt idx="410">
                  <c:v>-46.944444444444279</c:v>
                </c:pt>
                <c:pt idx="411">
                  <c:v>70.416666666666416</c:v>
                </c:pt>
                <c:pt idx="412">
                  <c:v>117.36111111111111</c:v>
                </c:pt>
                <c:pt idx="413">
                  <c:v>164.3055555555558</c:v>
                </c:pt>
                <c:pt idx="414">
                  <c:v>328.61111111111114</c:v>
                </c:pt>
                <c:pt idx="415">
                  <c:v>586.8055555555552</c:v>
                </c:pt>
                <c:pt idx="416">
                  <c:v>657.22222222222194</c:v>
                </c:pt>
                <c:pt idx="417">
                  <c:v>399.0277777777784</c:v>
                </c:pt>
                <c:pt idx="418">
                  <c:v>23.472222222222555</c:v>
                </c:pt>
                <c:pt idx="419">
                  <c:v>-352.08333333333331</c:v>
                </c:pt>
                <c:pt idx="420">
                  <c:v>-516.38888888888869</c:v>
                </c:pt>
                <c:pt idx="421">
                  <c:v>-328.6111111111116</c:v>
                </c:pt>
                <c:pt idx="422">
                  <c:v>-46.944444444445111</c:v>
                </c:pt>
                <c:pt idx="423">
                  <c:v>234.72222222222223</c:v>
                </c:pt>
                <c:pt idx="424">
                  <c:v>633.75000000000068</c:v>
                </c:pt>
                <c:pt idx="425">
                  <c:v>1267.5000000000005</c:v>
                </c:pt>
                <c:pt idx="426">
                  <c:v>1948.1944444444439</c:v>
                </c:pt>
                <c:pt idx="427">
                  <c:v>2112.5</c:v>
                </c:pt>
                <c:pt idx="428">
                  <c:v>1408.3333333333333</c:v>
                </c:pt>
                <c:pt idx="429">
                  <c:v>445.97222222222183</c:v>
                </c:pt>
                <c:pt idx="430">
                  <c:v>-140.83333333333366</c:v>
                </c:pt>
                <c:pt idx="431">
                  <c:v>-375.55555555555588</c:v>
                </c:pt>
                <c:pt idx="432">
                  <c:v>-352.08333333333252</c:v>
                </c:pt>
                <c:pt idx="433">
                  <c:v>-187.77777777777712</c:v>
                </c:pt>
                <c:pt idx="434">
                  <c:v>-164.3055555555554</c:v>
                </c:pt>
                <c:pt idx="435">
                  <c:v>-445.97222222222268</c:v>
                </c:pt>
                <c:pt idx="436">
                  <c:v>-915.4166666666672</c:v>
                </c:pt>
                <c:pt idx="437">
                  <c:v>-1455.2777777777774</c:v>
                </c:pt>
                <c:pt idx="438">
                  <c:v>-1995.1388888888889</c:v>
                </c:pt>
                <c:pt idx="439">
                  <c:v>-2370.6944444444443</c:v>
                </c:pt>
                <c:pt idx="440">
                  <c:v>-2464.583333333333</c:v>
                </c:pt>
                <c:pt idx="441">
                  <c:v>-2135.9722222222226</c:v>
                </c:pt>
                <c:pt idx="442">
                  <c:v>-1502.2222222222224</c:v>
                </c:pt>
                <c:pt idx="443">
                  <c:v>-844.99999999999989</c:v>
                </c:pt>
                <c:pt idx="444">
                  <c:v>-305.13888888888886</c:v>
                </c:pt>
                <c:pt idx="445">
                  <c:v>-46.94444444444445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117.36111111111111</c:v>
                </c:pt>
                <c:pt idx="512">
                  <c:v>586.80555555555554</c:v>
                </c:pt>
                <c:pt idx="513">
                  <c:v>1431.8055555555554</c:v>
                </c:pt>
                <c:pt idx="514">
                  <c:v>2182.916666666667</c:v>
                </c:pt>
                <c:pt idx="515">
                  <c:v>2394.166666666667</c:v>
                </c:pt>
                <c:pt idx="516">
                  <c:v>2042.0833333333333</c:v>
                </c:pt>
                <c:pt idx="517">
                  <c:v>1197.0833333333328</c:v>
                </c:pt>
                <c:pt idx="518">
                  <c:v>328.6111111111108</c:v>
                </c:pt>
                <c:pt idx="519">
                  <c:v>-140.83333333333283</c:v>
                </c:pt>
                <c:pt idx="520">
                  <c:v>-375.55555555555509</c:v>
                </c:pt>
                <c:pt idx="521">
                  <c:v>-492.91666666666697</c:v>
                </c:pt>
                <c:pt idx="522">
                  <c:v>-586.80555555555554</c:v>
                </c:pt>
                <c:pt idx="523">
                  <c:v>-868.47222222222194</c:v>
                </c:pt>
                <c:pt idx="524">
                  <c:v>-1384.8611111111111</c:v>
                </c:pt>
                <c:pt idx="525">
                  <c:v>-1854.3055555555557</c:v>
                </c:pt>
                <c:pt idx="526">
                  <c:v>-1854.3055555555557</c:v>
                </c:pt>
                <c:pt idx="527">
                  <c:v>-1314.4444444444443</c:v>
                </c:pt>
                <c:pt idx="528">
                  <c:v>-704.16666666666663</c:v>
                </c:pt>
                <c:pt idx="529">
                  <c:v>-469.44444444444446</c:v>
                </c:pt>
                <c:pt idx="530">
                  <c:v>-234.72222222222223</c:v>
                </c:pt>
                <c:pt idx="531">
                  <c:v>0</c:v>
                </c:pt>
                <c:pt idx="532">
                  <c:v>46.94444444444445</c:v>
                </c:pt>
                <c:pt idx="533">
                  <c:v>281.66666666666663</c:v>
                </c:pt>
                <c:pt idx="534">
                  <c:v>704.16666666666663</c:v>
                </c:pt>
                <c:pt idx="535">
                  <c:v>938.88888888888891</c:v>
                </c:pt>
                <c:pt idx="536">
                  <c:v>1173.6111111111109</c:v>
                </c:pt>
                <c:pt idx="537">
                  <c:v>1830.8333333333333</c:v>
                </c:pt>
                <c:pt idx="538">
                  <c:v>2488.0555555555557</c:v>
                </c:pt>
                <c:pt idx="539">
                  <c:v>2370.6944444444448</c:v>
                </c:pt>
                <c:pt idx="540">
                  <c:v>1337.9166666666665</c:v>
                </c:pt>
                <c:pt idx="541">
                  <c:v>328.6111111111108</c:v>
                </c:pt>
                <c:pt idx="542">
                  <c:v>-46.944444444444279</c:v>
                </c:pt>
                <c:pt idx="543">
                  <c:v>-211.24999999999966</c:v>
                </c:pt>
                <c:pt idx="544">
                  <c:v>-469.44444444444446</c:v>
                </c:pt>
                <c:pt idx="545">
                  <c:v>-821.52777777777771</c:v>
                </c:pt>
                <c:pt idx="546">
                  <c:v>-891.94444444444468</c:v>
                </c:pt>
                <c:pt idx="547">
                  <c:v>-680.69444444444491</c:v>
                </c:pt>
                <c:pt idx="548">
                  <c:v>-516.38888888888869</c:v>
                </c:pt>
                <c:pt idx="549">
                  <c:v>-422.49999999999972</c:v>
                </c:pt>
                <c:pt idx="550">
                  <c:v>-375.55555555555588</c:v>
                </c:pt>
                <c:pt idx="551">
                  <c:v>-258.19444444444434</c:v>
                </c:pt>
                <c:pt idx="552">
                  <c:v>-234.72222222222223</c:v>
                </c:pt>
                <c:pt idx="553">
                  <c:v>-234.72222222222223</c:v>
                </c:pt>
                <c:pt idx="554">
                  <c:v>-140.83333333333326</c:v>
                </c:pt>
                <c:pt idx="555">
                  <c:v>-46.944444444444692</c:v>
                </c:pt>
                <c:pt idx="556">
                  <c:v>46.944444444444692</c:v>
                </c:pt>
                <c:pt idx="557">
                  <c:v>164.3055555555558</c:v>
                </c:pt>
                <c:pt idx="558">
                  <c:v>281.66666666666652</c:v>
                </c:pt>
                <c:pt idx="559">
                  <c:v>633.74999999999977</c:v>
                </c:pt>
                <c:pt idx="560">
                  <c:v>586.80555555555554</c:v>
                </c:pt>
                <c:pt idx="561">
                  <c:v>117.36111111111111</c:v>
                </c:pt>
                <c:pt idx="562">
                  <c:v>0</c:v>
                </c:pt>
                <c:pt idx="563">
                  <c:v>-375.55555555555543</c:v>
                </c:pt>
                <c:pt idx="564">
                  <c:v>-1619.5833333333335</c:v>
                </c:pt>
                <c:pt idx="565">
                  <c:v>-2488.0555555555557</c:v>
                </c:pt>
                <c:pt idx="566">
                  <c:v>-2370.6944444444443</c:v>
                </c:pt>
                <c:pt idx="567">
                  <c:v>-1126.6666666666665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234.72222222222223</c:v>
                </c:pt>
                <c:pt idx="601">
                  <c:v>492.91666666666669</c:v>
                </c:pt>
                <c:pt idx="602">
                  <c:v>891.94444444444446</c:v>
                </c:pt>
                <c:pt idx="603">
                  <c:v>1643.0555555555554</c:v>
                </c:pt>
                <c:pt idx="604">
                  <c:v>2206.3888888888887</c:v>
                </c:pt>
                <c:pt idx="605">
                  <c:v>2511.5277777777778</c:v>
                </c:pt>
                <c:pt idx="606">
                  <c:v>2652.3611111111109</c:v>
                </c:pt>
                <c:pt idx="607">
                  <c:v>2511.5277777777774</c:v>
                </c:pt>
                <c:pt idx="608">
                  <c:v>2182.9166666666661</c:v>
                </c:pt>
                <c:pt idx="609">
                  <c:v>1948.1944444444439</c:v>
                </c:pt>
                <c:pt idx="610">
                  <c:v>1901.2500000000005</c:v>
                </c:pt>
                <c:pt idx="611">
                  <c:v>1783.8888888888894</c:v>
                </c:pt>
                <c:pt idx="612">
                  <c:v>1267.4999999999995</c:v>
                </c:pt>
                <c:pt idx="613">
                  <c:v>539.86111111111211</c:v>
                </c:pt>
                <c:pt idx="614">
                  <c:v>46.944444444445111</c:v>
                </c:pt>
                <c:pt idx="615">
                  <c:v>-70.416666666667666</c:v>
                </c:pt>
                <c:pt idx="616">
                  <c:v>-70.416666666665989</c:v>
                </c:pt>
                <c:pt idx="617">
                  <c:v>-140.83333333333366</c:v>
                </c:pt>
                <c:pt idx="618">
                  <c:v>-281.66666666666731</c:v>
                </c:pt>
                <c:pt idx="619">
                  <c:v>-445.97222222222183</c:v>
                </c:pt>
                <c:pt idx="620">
                  <c:v>-492.91666666666697</c:v>
                </c:pt>
                <c:pt idx="621">
                  <c:v>-352.08333333333331</c:v>
                </c:pt>
                <c:pt idx="622">
                  <c:v>-140.83333333333366</c:v>
                </c:pt>
                <c:pt idx="623">
                  <c:v>23.472222222222555</c:v>
                </c:pt>
                <c:pt idx="624">
                  <c:v>187.77777777777877</c:v>
                </c:pt>
                <c:pt idx="625">
                  <c:v>281.66666666666731</c:v>
                </c:pt>
                <c:pt idx="626">
                  <c:v>211.24999999999966</c:v>
                </c:pt>
                <c:pt idx="627">
                  <c:v>70.416666666665989</c:v>
                </c:pt>
                <c:pt idx="628">
                  <c:v>0</c:v>
                </c:pt>
                <c:pt idx="629">
                  <c:v>23.472222222222555</c:v>
                </c:pt>
                <c:pt idx="630">
                  <c:v>164.30555555555623</c:v>
                </c:pt>
                <c:pt idx="631">
                  <c:v>375.55555555555588</c:v>
                </c:pt>
                <c:pt idx="632">
                  <c:v>516.38888888888789</c:v>
                </c:pt>
                <c:pt idx="633">
                  <c:v>610.27777777777646</c:v>
                </c:pt>
                <c:pt idx="634">
                  <c:v>633.75000000000068</c:v>
                </c:pt>
                <c:pt idx="635">
                  <c:v>539.86111111111211</c:v>
                </c:pt>
                <c:pt idx="636">
                  <c:v>328.6111111111108</c:v>
                </c:pt>
                <c:pt idx="637">
                  <c:v>93.888888888888559</c:v>
                </c:pt>
                <c:pt idx="638">
                  <c:v>-23.472222222222555</c:v>
                </c:pt>
                <c:pt idx="639">
                  <c:v>-70.416666666665989</c:v>
                </c:pt>
                <c:pt idx="640">
                  <c:v>-70.416666666665989</c:v>
                </c:pt>
                <c:pt idx="641">
                  <c:v>93.888888888888559</c:v>
                </c:pt>
                <c:pt idx="642">
                  <c:v>399.02777777777681</c:v>
                </c:pt>
                <c:pt idx="643">
                  <c:v>492.91666666666697</c:v>
                </c:pt>
                <c:pt idx="644">
                  <c:v>281.66666666666731</c:v>
                </c:pt>
                <c:pt idx="645">
                  <c:v>164.30555555555455</c:v>
                </c:pt>
                <c:pt idx="646">
                  <c:v>187.77777777777712</c:v>
                </c:pt>
                <c:pt idx="647">
                  <c:v>187.77777777777877</c:v>
                </c:pt>
                <c:pt idx="648">
                  <c:v>140.83333333333366</c:v>
                </c:pt>
                <c:pt idx="649">
                  <c:v>23.472222222220886</c:v>
                </c:pt>
                <c:pt idx="650">
                  <c:v>-211.24999999999966</c:v>
                </c:pt>
                <c:pt idx="651">
                  <c:v>-610.27777777777646</c:v>
                </c:pt>
                <c:pt idx="652">
                  <c:v>-915.41666666666617</c:v>
                </c:pt>
                <c:pt idx="653">
                  <c:v>-962.36111111111143</c:v>
                </c:pt>
                <c:pt idx="654">
                  <c:v>-1150.1388888888885</c:v>
                </c:pt>
                <c:pt idx="655">
                  <c:v>-1619.583333333333</c:v>
                </c:pt>
                <c:pt idx="656">
                  <c:v>-1877.7777777777778</c:v>
                </c:pt>
                <c:pt idx="657">
                  <c:v>-1572.6388888888896</c:v>
                </c:pt>
                <c:pt idx="658">
                  <c:v>-1150.1388888888903</c:v>
                </c:pt>
                <c:pt idx="659">
                  <c:v>-1290.9722222222222</c:v>
                </c:pt>
                <c:pt idx="660">
                  <c:v>-1948.1944444444439</c:v>
                </c:pt>
                <c:pt idx="661">
                  <c:v>-2417.6388888888891</c:v>
                </c:pt>
                <c:pt idx="662">
                  <c:v>-2488.0555555555552</c:v>
                </c:pt>
                <c:pt idx="663">
                  <c:v>-1783.8888888888889</c:v>
                </c:pt>
                <c:pt idx="664">
                  <c:v>-798.05555555555566</c:v>
                </c:pt>
                <c:pt idx="665">
                  <c:v>-140.83333333333326</c:v>
                </c:pt>
                <c:pt idx="666">
                  <c:v>469.44444444444446</c:v>
                </c:pt>
                <c:pt idx="667">
                  <c:v>1525.6944444444446</c:v>
                </c:pt>
                <c:pt idx="668">
                  <c:v>2159.4444444444443</c:v>
                </c:pt>
                <c:pt idx="669">
                  <c:v>2112.5</c:v>
                </c:pt>
                <c:pt idx="670">
                  <c:v>2065.5555555555557</c:v>
                </c:pt>
                <c:pt idx="671">
                  <c:v>1408.3333333333333</c:v>
                </c:pt>
                <c:pt idx="672">
                  <c:v>938.88888888888891</c:v>
                </c:pt>
                <c:pt idx="673">
                  <c:v>938.88888888888891</c:v>
                </c:pt>
                <c:pt idx="674">
                  <c:v>938.88888888888891</c:v>
                </c:pt>
                <c:pt idx="675">
                  <c:v>539.8611111111104</c:v>
                </c:pt>
                <c:pt idx="676">
                  <c:v>117.36111111111111</c:v>
                </c:pt>
                <c:pt idx="677">
                  <c:v>-305.13888888888823</c:v>
                </c:pt>
                <c:pt idx="678">
                  <c:v>-1126.6666666666661</c:v>
                </c:pt>
                <c:pt idx="679">
                  <c:v>-1689.9999999999998</c:v>
                </c:pt>
                <c:pt idx="680">
                  <c:v>-2018.6111111111115</c:v>
                </c:pt>
                <c:pt idx="681">
                  <c:v>-2112.5</c:v>
                </c:pt>
                <c:pt idx="682">
                  <c:v>-1408.3333333333333</c:v>
                </c:pt>
                <c:pt idx="683">
                  <c:v>-915.4166666666672</c:v>
                </c:pt>
                <c:pt idx="684">
                  <c:v>-516.3888888888896</c:v>
                </c:pt>
                <c:pt idx="685">
                  <c:v>563.33333333333383</c:v>
                </c:pt>
                <c:pt idx="686">
                  <c:v>1173.6111111111111</c:v>
                </c:pt>
                <c:pt idx="687">
                  <c:v>1079.7222222222217</c:v>
                </c:pt>
                <c:pt idx="688">
                  <c:v>1056.25</c:v>
                </c:pt>
                <c:pt idx="689">
                  <c:v>1032.7777777777783</c:v>
                </c:pt>
                <c:pt idx="690">
                  <c:v>586.80555555555554</c:v>
                </c:pt>
                <c:pt idx="691">
                  <c:v>187.77777777777794</c:v>
                </c:pt>
                <c:pt idx="692">
                  <c:v>211.25000000000051</c:v>
                </c:pt>
                <c:pt idx="693">
                  <c:v>375.55555555555588</c:v>
                </c:pt>
                <c:pt idx="694">
                  <c:v>328.6111111111116</c:v>
                </c:pt>
                <c:pt idx="695">
                  <c:v>-70.416666666667666</c:v>
                </c:pt>
                <c:pt idx="696">
                  <c:v>-1150.1388888888894</c:v>
                </c:pt>
                <c:pt idx="697">
                  <c:v>-1549.1666666666661</c:v>
                </c:pt>
                <c:pt idx="698">
                  <c:v>-1220.5555555555554</c:v>
                </c:pt>
                <c:pt idx="699">
                  <c:v>-938.88888888888891</c:v>
                </c:pt>
                <c:pt idx="700">
                  <c:v>-445.97222222222268</c:v>
                </c:pt>
                <c:pt idx="701">
                  <c:v>-187.77777777777794</c:v>
                </c:pt>
                <c:pt idx="702">
                  <c:v>-46.944444444444279</c:v>
                </c:pt>
                <c:pt idx="703">
                  <c:v>-23.472222222222555</c:v>
                </c:pt>
                <c:pt idx="704">
                  <c:v>-258.1944444444448</c:v>
                </c:pt>
                <c:pt idx="705">
                  <c:v>-704.16666666666663</c:v>
                </c:pt>
                <c:pt idx="706">
                  <c:v>-1126.6666666666665</c:v>
                </c:pt>
                <c:pt idx="707">
                  <c:v>-1197.0833333333328</c:v>
                </c:pt>
                <c:pt idx="708">
                  <c:v>-727.63888888888869</c:v>
                </c:pt>
                <c:pt idx="709">
                  <c:v>93.888888888888559</c:v>
                </c:pt>
                <c:pt idx="710">
                  <c:v>1197.0833333333335</c:v>
                </c:pt>
                <c:pt idx="711">
                  <c:v>1854.3055555555561</c:v>
                </c:pt>
                <c:pt idx="712">
                  <c:v>1103.1944444444443</c:v>
                </c:pt>
                <c:pt idx="713">
                  <c:v>23.472222222221724</c:v>
                </c:pt>
                <c:pt idx="714">
                  <c:v>-774.58333333333348</c:v>
                </c:pt>
                <c:pt idx="715">
                  <c:v>-1713.4722222222217</c:v>
                </c:pt>
                <c:pt idx="716">
                  <c:v>-1525.6944444444446</c:v>
                </c:pt>
                <c:pt idx="717">
                  <c:v>-445.97222222222234</c:v>
                </c:pt>
                <c:pt idx="718">
                  <c:v>234.72222222222223</c:v>
                </c:pt>
                <c:pt idx="719">
                  <c:v>938.88888888888891</c:v>
                </c:pt>
                <c:pt idx="720">
                  <c:v>1290.9722222222222</c:v>
                </c:pt>
                <c:pt idx="721">
                  <c:v>1079.7222222222226</c:v>
                </c:pt>
                <c:pt idx="722">
                  <c:v>938.88888888888891</c:v>
                </c:pt>
                <c:pt idx="723">
                  <c:v>798.0555555555552</c:v>
                </c:pt>
                <c:pt idx="724">
                  <c:v>962.36111111111143</c:v>
                </c:pt>
                <c:pt idx="725">
                  <c:v>1384.8611111111106</c:v>
                </c:pt>
                <c:pt idx="726">
                  <c:v>1924.722222222221</c:v>
                </c:pt>
                <c:pt idx="727">
                  <c:v>1854.3055555555554</c:v>
                </c:pt>
                <c:pt idx="728">
                  <c:v>1267.5000000000014</c:v>
                </c:pt>
                <c:pt idx="729">
                  <c:v>891.94444444444537</c:v>
                </c:pt>
                <c:pt idx="730">
                  <c:v>399.02777777777681</c:v>
                </c:pt>
                <c:pt idx="731">
                  <c:v>93.888888888888559</c:v>
                </c:pt>
                <c:pt idx="732">
                  <c:v>70.416666666667666</c:v>
                </c:pt>
                <c:pt idx="733">
                  <c:v>93.888888888888559</c:v>
                </c:pt>
                <c:pt idx="734">
                  <c:v>117.36111111111111</c:v>
                </c:pt>
                <c:pt idx="735">
                  <c:v>164.30555555555623</c:v>
                </c:pt>
                <c:pt idx="736">
                  <c:v>234.72222222222223</c:v>
                </c:pt>
                <c:pt idx="737">
                  <c:v>211.24999999999966</c:v>
                </c:pt>
                <c:pt idx="738">
                  <c:v>93.888888888888559</c:v>
                </c:pt>
                <c:pt idx="739">
                  <c:v>305.13888888888823</c:v>
                </c:pt>
                <c:pt idx="740">
                  <c:v>539.8611111111104</c:v>
                </c:pt>
                <c:pt idx="741">
                  <c:v>445.97222222222354</c:v>
                </c:pt>
                <c:pt idx="742">
                  <c:v>211.24999999999966</c:v>
                </c:pt>
                <c:pt idx="743">
                  <c:v>46.944444444443448</c:v>
                </c:pt>
                <c:pt idx="744">
                  <c:v>23.472222222222555</c:v>
                </c:pt>
                <c:pt idx="745">
                  <c:v>23.472222222222555</c:v>
                </c:pt>
                <c:pt idx="746">
                  <c:v>117.36111111111111</c:v>
                </c:pt>
                <c:pt idx="747">
                  <c:v>258.1944444444448</c:v>
                </c:pt>
                <c:pt idx="748">
                  <c:v>352.08333333333331</c:v>
                </c:pt>
                <c:pt idx="749">
                  <c:v>281.66666666666566</c:v>
                </c:pt>
                <c:pt idx="750">
                  <c:v>93.888888888888559</c:v>
                </c:pt>
                <c:pt idx="751">
                  <c:v>-23.472222222220886</c:v>
                </c:pt>
                <c:pt idx="752">
                  <c:v>-117.36111111111111</c:v>
                </c:pt>
                <c:pt idx="753">
                  <c:v>-281.66666666666731</c:v>
                </c:pt>
                <c:pt idx="754">
                  <c:v>-399.02777777777681</c:v>
                </c:pt>
                <c:pt idx="755">
                  <c:v>-516.3888888888896</c:v>
                </c:pt>
                <c:pt idx="756">
                  <c:v>-915.41666666666617</c:v>
                </c:pt>
                <c:pt idx="757">
                  <c:v>-1643.0555555555554</c:v>
                </c:pt>
                <c:pt idx="758">
                  <c:v>-2253.3333333333335</c:v>
                </c:pt>
                <c:pt idx="759">
                  <c:v>-2417.6388888888882</c:v>
                </c:pt>
                <c:pt idx="760">
                  <c:v>-2441.1111111111113</c:v>
                </c:pt>
                <c:pt idx="761">
                  <c:v>-2488.0555555555557</c:v>
                </c:pt>
                <c:pt idx="762">
                  <c:v>-2206.3888888888887</c:v>
                </c:pt>
                <c:pt idx="763">
                  <c:v>-1502.2222222222217</c:v>
                </c:pt>
                <c:pt idx="764">
                  <c:v>-352.08333333333331</c:v>
                </c:pt>
                <c:pt idx="765">
                  <c:v>938.88888888888891</c:v>
                </c:pt>
                <c:pt idx="766">
                  <c:v>1478.7500000000002</c:v>
                </c:pt>
                <c:pt idx="767">
                  <c:v>1502.2222222222217</c:v>
                </c:pt>
                <c:pt idx="768">
                  <c:v>1525.6944444444446</c:v>
                </c:pt>
                <c:pt idx="769">
                  <c:v>1807.3611111111118</c:v>
                </c:pt>
                <c:pt idx="770">
                  <c:v>2276.8055555555547</c:v>
                </c:pt>
                <c:pt idx="771">
                  <c:v>2300.2777777777769</c:v>
                </c:pt>
                <c:pt idx="772">
                  <c:v>2159.4444444444453</c:v>
                </c:pt>
                <c:pt idx="773">
                  <c:v>1783.8888888888894</c:v>
                </c:pt>
                <c:pt idx="774">
                  <c:v>1502.2222222222217</c:v>
                </c:pt>
                <c:pt idx="775">
                  <c:v>1549.166666666667</c:v>
                </c:pt>
                <c:pt idx="776">
                  <c:v>1267.4999999999995</c:v>
                </c:pt>
                <c:pt idx="777">
                  <c:v>938.88888888888891</c:v>
                </c:pt>
                <c:pt idx="778">
                  <c:v>821.52777777777771</c:v>
                </c:pt>
                <c:pt idx="779">
                  <c:v>704.16666666666663</c:v>
                </c:pt>
                <c:pt idx="780">
                  <c:v>539.86111111111211</c:v>
                </c:pt>
                <c:pt idx="781">
                  <c:v>399.02777777777681</c:v>
                </c:pt>
                <c:pt idx="782">
                  <c:v>281.66666666666566</c:v>
                </c:pt>
                <c:pt idx="783">
                  <c:v>187.77777777777877</c:v>
                </c:pt>
                <c:pt idx="784">
                  <c:v>164.30555555555623</c:v>
                </c:pt>
                <c:pt idx="785">
                  <c:v>258.1944444444448</c:v>
                </c:pt>
                <c:pt idx="786">
                  <c:v>281.66666666666731</c:v>
                </c:pt>
                <c:pt idx="787">
                  <c:v>140.83333333333198</c:v>
                </c:pt>
                <c:pt idx="788">
                  <c:v>23.472222222220886</c:v>
                </c:pt>
                <c:pt idx="789">
                  <c:v>23.472222222224222</c:v>
                </c:pt>
                <c:pt idx="790">
                  <c:v>93.888888888890222</c:v>
                </c:pt>
                <c:pt idx="791">
                  <c:v>140.83333333333198</c:v>
                </c:pt>
                <c:pt idx="792">
                  <c:v>-23.472222222224222</c:v>
                </c:pt>
                <c:pt idx="793">
                  <c:v>-586.80555555555554</c:v>
                </c:pt>
                <c:pt idx="794">
                  <c:v>-1384.861111111109</c:v>
                </c:pt>
                <c:pt idx="795">
                  <c:v>-2089.0277777777774</c:v>
                </c:pt>
                <c:pt idx="796">
                  <c:v>-2441.1111111111127</c:v>
                </c:pt>
                <c:pt idx="797">
                  <c:v>-2276.8055555555561</c:v>
                </c:pt>
                <c:pt idx="798">
                  <c:v>-1643.0555555555554</c:v>
                </c:pt>
                <c:pt idx="799">
                  <c:v>-821.52777777777771</c:v>
                </c:pt>
                <c:pt idx="800">
                  <c:v>-234.72222222222223</c:v>
                </c:pt>
                <c:pt idx="801">
                  <c:v>164.30555555555623</c:v>
                </c:pt>
                <c:pt idx="802">
                  <c:v>798.05555555555679</c:v>
                </c:pt>
                <c:pt idx="803">
                  <c:v>1478.7499999999993</c:v>
                </c:pt>
                <c:pt idx="804">
                  <c:v>1572.6388888888878</c:v>
                </c:pt>
                <c:pt idx="805">
                  <c:v>1009.3055555555565</c:v>
                </c:pt>
                <c:pt idx="806">
                  <c:v>375.55555555555588</c:v>
                </c:pt>
                <c:pt idx="807">
                  <c:v>-46.944444444445111</c:v>
                </c:pt>
                <c:pt idx="808">
                  <c:v>-399.0277777777784</c:v>
                </c:pt>
                <c:pt idx="809">
                  <c:v>-657.2222222222216</c:v>
                </c:pt>
                <c:pt idx="810">
                  <c:v>-915.41666666666617</c:v>
                </c:pt>
                <c:pt idx="811">
                  <c:v>-1408.3333333333333</c:v>
                </c:pt>
                <c:pt idx="812">
                  <c:v>-1807.3611111111099</c:v>
                </c:pt>
                <c:pt idx="813">
                  <c:v>-1924.7222222222229</c:v>
                </c:pt>
                <c:pt idx="814">
                  <c:v>-2018.6111111111115</c:v>
                </c:pt>
                <c:pt idx="815">
                  <c:v>-2159.4444444444443</c:v>
                </c:pt>
                <c:pt idx="816">
                  <c:v>-2159.4444444444453</c:v>
                </c:pt>
                <c:pt idx="817">
                  <c:v>-1948.1944444444446</c:v>
                </c:pt>
                <c:pt idx="818">
                  <c:v>-1150.1388888888885</c:v>
                </c:pt>
                <c:pt idx="819">
                  <c:v>0</c:v>
                </c:pt>
                <c:pt idx="820">
                  <c:v>1032.7777777777774</c:v>
                </c:pt>
                <c:pt idx="821">
                  <c:v>1596.1111111111113</c:v>
                </c:pt>
                <c:pt idx="822">
                  <c:v>1525.6944444444446</c:v>
                </c:pt>
                <c:pt idx="823">
                  <c:v>1408.3333333333333</c:v>
                </c:pt>
                <c:pt idx="824">
                  <c:v>1197.0833333333335</c:v>
                </c:pt>
                <c:pt idx="825">
                  <c:v>1009.3055555555558</c:v>
                </c:pt>
                <c:pt idx="826">
                  <c:v>962.36111111111143</c:v>
                </c:pt>
                <c:pt idx="827">
                  <c:v>891.94444444444366</c:v>
                </c:pt>
                <c:pt idx="828">
                  <c:v>1009.3055555555547</c:v>
                </c:pt>
                <c:pt idx="829">
                  <c:v>1197.0833333333335</c:v>
                </c:pt>
                <c:pt idx="830">
                  <c:v>1150.1388888888885</c:v>
                </c:pt>
                <c:pt idx="831">
                  <c:v>868.47222222222285</c:v>
                </c:pt>
                <c:pt idx="832">
                  <c:v>445.97222222222354</c:v>
                </c:pt>
                <c:pt idx="833">
                  <c:v>234.72222222222223</c:v>
                </c:pt>
                <c:pt idx="834">
                  <c:v>258.19444444444309</c:v>
                </c:pt>
                <c:pt idx="835">
                  <c:v>258.19444444444309</c:v>
                </c:pt>
                <c:pt idx="836">
                  <c:v>211.25000000000131</c:v>
                </c:pt>
                <c:pt idx="837">
                  <c:v>258.1944444444448</c:v>
                </c:pt>
                <c:pt idx="838">
                  <c:v>375.55555555555424</c:v>
                </c:pt>
                <c:pt idx="839">
                  <c:v>375.55555555555588</c:v>
                </c:pt>
                <c:pt idx="840">
                  <c:v>352.08333333333331</c:v>
                </c:pt>
                <c:pt idx="841">
                  <c:v>469.44444444444446</c:v>
                </c:pt>
                <c:pt idx="842">
                  <c:v>563.33333333333462</c:v>
                </c:pt>
                <c:pt idx="843">
                  <c:v>469.44444444444446</c:v>
                </c:pt>
                <c:pt idx="844">
                  <c:v>258.19444444444309</c:v>
                </c:pt>
                <c:pt idx="845">
                  <c:v>117.36111111111111</c:v>
                </c:pt>
                <c:pt idx="846">
                  <c:v>93.888888888890222</c:v>
                </c:pt>
                <c:pt idx="847">
                  <c:v>164.30555555555623</c:v>
                </c:pt>
                <c:pt idx="848">
                  <c:v>352.08333333333331</c:v>
                </c:pt>
                <c:pt idx="849">
                  <c:v>563.33333333333303</c:v>
                </c:pt>
                <c:pt idx="850">
                  <c:v>563.33333333333303</c:v>
                </c:pt>
                <c:pt idx="851">
                  <c:v>375.55555555555588</c:v>
                </c:pt>
                <c:pt idx="852">
                  <c:v>281.66666666666566</c:v>
                </c:pt>
                <c:pt idx="853">
                  <c:v>281.66666666666566</c:v>
                </c:pt>
                <c:pt idx="854">
                  <c:v>234.72222222222223</c:v>
                </c:pt>
                <c:pt idx="855">
                  <c:v>117.36111111111111</c:v>
                </c:pt>
                <c:pt idx="856">
                  <c:v>46.944444444445111</c:v>
                </c:pt>
                <c:pt idx="857">
                  <c:v>258.1944444444448</c:v>
                </c:pt>
                <c:pt idx="858">
                  <c:v>539.8611111111104</c:v>
                </c:pt>
                <c:pt idx="859">
                  <c:v>539.8611111111104</c:v>
                </c:pt>
                <c:pt idx="860">
                  <c:v>375.55555555555753</c:v>
                </c:pt>
                <c:pt idx="861">
                  <c:v>469.44444444444446</c:v>
                </c:pt>
                <c:pt idx="862">
                  <c:v>868.47222222221956</c:v>
                </c:pt>
                <c:pt idx="863">
                  <c:v>821.52777777777771</c:v>
                </c:pt>
                <c:pt idx="864">
                  <c:v>399.0277777777784</c:v>
                </c:pt>
                <c:pt idx="865">
                  <c:v>258.19444444444645</c:v>
                </c:pt>
                <c:pt idx="866">
                  <c:v>422.49999999999932</c:v>
                </c:pt>
                <c:pt idx="867">
                  <c:v>610.27777777777646</c:v>
                </c:pt>
                <c:pt idx="868">
                  <c:v>469.44444444444446</c:v>
                </c:pt>
                <c:pt idx="869">
                  <c:v>117.36111111111111</c:v>
                </c:pt>
                <c:pt idx="870">
                  <c:v>-93.888888888886896</c:v>
                </c:pt>
                <c:pt idx="871">
                  <c:v>-164.30555555555623</c:v>
                </c:pt>
                <c:pt idx="872">
                  <c:v>-187.77777777777712</c:v>
                </c:pt>
                <c:pt idx="873">
                  <c:v>-234.72222222222223</c:v>
                </c:pt>
                <c:pt idx="874">
                  <c:v>-352.08333333333331</c:v>
                </c:pt>
                <c:pt idx="875">
                  <c:v>-492.91666666666526</c:v>
                </c:pt>
                <c:pt idx="876">
                  <c:v>-610.27777777777976</c:v>
                </c:pt>
                <c:pt idx="877">
                  <c:v>-539.8611111111104</c:v>
                </c:pt>
                <c:pt idx="878">
                  <c:v>-305.13888888888823</c:v>
                </c:pt>
                <c:pt idx="879">
                  <c:v>-93.888888888890222</c:v>
                </c:pt>
                <c:pt idx="880">
                  <c:v>-234.72222222222223</c:v>
                </c:pt>
                <c:pt idx="881">
                  <c:v>-469.44444444444446</c:v>
                </c:pt>
                <c:pt idx="882">
                  <c:v>-234.72222222222223</c:v>
                </c:pt>
                <c:pt idx="883">
                  <c:v>0</c:v>
                </c:pt>
                <c:pt idx="884">
                  <c:v>23.472222222220886</c:v>
                </c:pt>
                <c:pt idx="885">
                  <c:v>93.888888888890222</c:v>
                </c:pt>
                <c:pt idx="886">
                  <c:v>117.36111111111111</c:v>
                </c:pt>
                <c:pt idx="887">
                  <c:v>70.416666666665989</c:v>
                </c:pt>
                <c:pt idx="888">
                  <c:v>-23.472222222220886</c:v>
                </c:pt>
                <c:pt idx="889">
                  <c:v>-140.83333333333533</c:v>
                </c:pt>
                <c:pt idx="890">
                  <c:v>-281.66666666666731</c:v>
                </c:pt>
                <c:pt idx="891">
                  <c:v>-445.97222222222018</c:v>
                </c:pt>
                <c:pt idx="892">
                  <c:v>-586.80555555555554</c:v>
                </c:pt>
                <c:pt idx="893">
                  <c:v>-610.27777777777817</c:v>
                </c:pt>
                <c:pt idx="894">
                  <c:v>-516.38888888888789</c:v>
                </c:pt>
                <c:pt idx="895">
                  <c:v>-352.08333333333331</c:v>
                </c:pt>
                <c:pt idx="896">
                  <c:v>-164.30555555555623</c:v>
                </c:pt>
                <c:pt idx="897">
                  <c:v>-46.944444444445111</c:v>
                </c:pt>
                <c:pt idx="898">
                  <c:v>-23.472222222222555</c:v>
                </c:pt>
                <c:pt idx="899">
                  <c:v>-93.888888888888559</c:v>
                </c:pt>
                <c:pt idx="900">
                  <c:v>-211.24999999999966</c:v>
                </c:pt>
                <c:pt idx="901">
                  <c:v>-422.49999999999932</c:v>
                </c:pt>
                <c:pt idx="902">
                  <c:v>-1478.7499999999993</c:v>
                </c:pt>
                <c:pt idx="903">
                  <c:v>-2441.1111111111127</c:v>
                </c:pt>
                <c:pt idx="904">
                  <c:v>-2276.8055555555561</c:v>
                </c:pt>
                <c:pt idx="905">
                  <c:v>-1643.0555555555554</c:v>
                </c:pt>
                <c:pt idx="906">
                  <c:v>-821.52777777777771</c:v>
                </c:pt>
                <c:pt idx="907">
                  <c:v>-234.72222222222223</c:v>
                </c:pt>
                <c:pt idx="908">
                  <c:v>164.30555555555623</c:v>
                </c:pt>
                <c:pt idx="909">
                  <c:v>798.05555555555679</c:v>
                </c:pt>
                <c:pt idx="910">
                  <c:v>1478.7499999999993</c:v>
                </c:pt>
                <c:pt idx="911">
                  <c:v>1572.6388888888878</c:v>
                </c:pt>
                <c:pt idx="912">
                  <c:v>1009.3055555555565</c:v>
                </c:pt>
                <c:pt idx="913">
                  <c:v>610.27777777777817</c:v>
                </c:pt>
                <c:pt idx="914">
                  <c:v>1009.3055555555547</c:v>
                </c:pt>
                <c:pt idx="915">
                  <c:v>962.36111111111143</c:v>
                </c:pt>
                <c:pt idx="916">
                  <c:v>516.3888888888896</c:v>
                </c:pt>
                <c:pt idx="917">
                  <c:v>211.24999999999966</c:v>
                </c:pt>
                <c:pt idx="918">
                  <c:v>-23.472222222222555</c:v>
                </c:pt>
                <c:pt idx="919">
                  <c:v>117.36111111111111</c:v>
                </c:pt>
                <c:pt idx="920">
                  <c:v>328.6111111111108</c:v>
                </c:pt>
                <c:pt idx="921">
                  <c:v>657.2222222222216</c:v>
                </c:pt>
                <c:pt idx="922">
                  <c:v>798.0555555555552</c:v>
                </c:pt>
                <c:pt idx="923">
                  <c:v>657.2222222222216</c:v>
                </c:pt>
                <c:pt idx="924">
                  <c:v>46.944444444443448</c:v>
                </c:pt>
                <c:pt idx="925">
                  <c:v>-563.33333333333132</c:v>
                </c:pt>
                <c:pt idx="926">
                  <c:v>-492.91666666666526</c:v>
                </c:pt>
                <c:pt idx="927">
                  <c:v>-328.61111111111245</c:v>
                </c:pt>
                <c:pt idx="928">
                  <c:v>-258.1944444444448</c:v>
                </c:pt>
                <c:pt idx="929">
                  <c:v>-187.77777777777712</c:v>
                </c:pt>
                <c:pt idx="930">
                  <c:v>-164.30555555555455</c:v>
                </c:pt>
                <c:pt idx="931">
                  <c:v>-164.30555555555623</c:v>
                </c:pt>
                <c:pt idx="932">
                  <c:v>-187.77777777777877</c:v>
                </c:pt>
                <c:pt idx="933">
                  <c:v>-281.66666666666566</c:v>
                </c:pt>
                <c:pt idx="934">
                  <c:v>-445.97222222222183</c:v>
                </c:pt>
                <c:pt idx="935">
                  <c:v>-469.44444444444446</c:v>
                </c:pt>
                <c:pt idx="936">
                  <c:v>-352.08333333333331</c:v>
                </c:pt>
                <c:pt idx="937">
                  <c:v>-258.1944444444448</c:v>
                </c:pt>
                <c:pt idx="938">
                  <c:v>-234.72222222222223</c:v>
                </c:pt>
                <c:pt idx="939">
                  <c:v>-258.1944444444448</c:v>
                </c:pt>
                <c:pt idx="940">
                  <c:v>-211.24999999999966</c:v>
                </c:pt>
                <c:pt idx="941">
                  <c:v>-93.888888888888559</c:v>
                </c:pt>
                <c:pt idx="942">
                  <c:v>-46.944444444445111</c:v>
                </c:pt>
                <c:pt idx="943">
                  <c:v>-23.472222222222555</c:v>
                </c:pt>
                <c:pt idx="944">
                  <c:v>23.472222222222555</c:v>
                </c:pt>
                <c:pt idx="945">
                  <c:v>70.416666666667666</c:v>
                </c:pt>
                <c:pt idx="946">
                  <c:v>234.72222222222223</c:v>
                </c:pt>
                <c:pt idx="947">
                  <c:v>375.55555555555424</c:v>
                </c:pt>
                <c:pt idx="948">
                  <c:v>281.66666666666731</c:v>
                </c:pt>
                <c:pt idx="949">
                  <c:v>70.416666666667666</c:v>
                </c:pt>
                <c:pt idx="950">
                  <c:v>-258.1944444444448</c:v>
                </c:pt>
                <c:pt idx="951">
                  <c:v>-798.0555555555552</c:v>
                </c:pt>
                <c:pt idx="952">
                  <c:v>-1572.6388888888896</c:v>
                </c:pt>
                <c:pt idx="953">
                  <c:v>-2253.3333333333335</c:v>
                </c:pt>
                <c:pt idx="954">
                  <c:v>-2488.0555555555557</c:v>
                </c:pt>
                <c:pt idx="955">
                  <c:v>-2488.0555555555557</c:v>
                </c:pt>
                <c:pt idx="956">
                  <c:v>-2488.0555555555547</c:v>
                </c:pt>
                <c:pt idx="957">
                  <c:v>-1736.9444444444439</c:v>
                </c:pt>
                <c:pt idx="958">
                  <c:v>-281.66666666666652</c:v>
                </c:pt>
                <c:pt idx="959">
                  <c:v>985.83333333333326</c:v>
                </c:pt>
                <c:pt idx="960">
                  <c:v>2018.6111111111115</c:v>
                </c:pt>
                <c:pt idx="961">
                  <c:v>2605.4166666666661</c:v>
                </c:pt>
                <c:pt idx="962">
                  <c:v>2511.5277777777769</c:v>
                </c:pt>
                <c:pt idx="963">
                  <c:v>2018.6111111111115</c:v>
                </c:pt>
                <c:pt idx="964">
                  <c:v>1361.3888888888898</c:v>
                </c:pt>
                <c:pt idx="965">
                  <c:v>727.63888888888926</c:v>
                </c:pt>
                <c:pt idx="966">
                  <c:v>258.1944444444448</c:v>
                </c:pt>
                <c:pt idx="967">
                  <c:v>0</c:v>
                </c:pt>
                <c:pt idx="968">
                  <c:v>-117.36111111111111</c:v>
                </c:pt>
                <c:pt idx="969">
                  <c:v>-281.66666666666731</c:v>
                </c:pt>
                <c:pt idx="970">
                  <c:v>-586.80555555555554</c:v>
                </c:pt>
                <c:pt idx="971">
                  <c:v>-1173.6111111111111</c:v>
                </c:pt>
                <c:pt idx="972">
                  <c:v>-2018.6111111111115</c:v>
                </c:pt>
                <c:pt idx="973">
                  <c:v>-2488.0555555555557</c:v>
                </c:pt>
                <c:pt idx="974">
                  <c:v>-2488.0555555555557</c:v>
                </c:pt>
                <c:pt idx="975">
                  <c:v>-2488.0555555555547</c:v>
                </c:pt>
                <c:pt idx="976">
                  <c:v>-2511.5277777777774</c:v>
                </c:pt>
                <c:pt idx="977">
                  <c:v>-2042.0833333333333</c:v>
                </c:pt>
                <c:pt idx="978">
                  <c:v>-1431.8055555555559</c:v>
                </c:pt>
                <c:pt idx="979">
                  <c:v>-1244.0277777777778</c:v>
                </c:pt>
                <c:pt idx="980">
                  <c:v>-1032.7777777777774</c:v>
                </c:pt>
                <c:pt idx="981">
                  <c:v>-821.5277777777776</c:v>
                </c:pt>
                <c:pt idx="982">
                  <c:v>-774.58333333333348</c:v>
                </c:pt>
                <c:pt idx="983">
                  <c:v>-938.88888888888891</c:v>
                </c:pt>
                <c:pt idx="984">
                  <c:v>-1032.7777777777778</c:v>
                </c:pt>
                <c:pt idx="985">
                  <c:v>-751.1111111111112</c:v>
                </c:pt>
                <c:pt idx="986">
                  <c:v>-258.19444444444446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187.7777777777778</c:v>
                </c:pt>
                <c:pt idx="1027">
                  <c:v>845</c:v>
                </c:pt>
                <c:pt idx="1028">
                  <c:v>1830.8333333333333</c:v>
                </c:pt>
                <c:pt idx="1029">
                  <c:v>2581.9444444444443</c:v>
                </c:pt>
                <c:pt idx="1030">
                  <c:v>2675.833333333333</c:v>
                </c:pt>
                <c:pt idx="1031">
                  <c:v>2300.2777777777774</c:v>
                </c:pt>
                <c:pt idx="1032">
                  <c:v>1924.7222222222222</c:v>
                </c:pt>
                <c:pt idx="1033">
                  <c:v>1713.4722222222226</c:v>
                </c:pt>
                <c:pt idx="1034">
                  <c:v>1596.1111111111113</c:v>
                </c:pt>
                <c:pt idx="1035">
                  <c:v>1384.8611111111115</c:v>
                </c:pt>
                <c:pt idx="1036">
                  <c:v>1103.194444444445</c:v>
                </c:pt>
                <c:pt idx="1037">
                  <c:v>915.41666666666617</c:v>
                </c:pt>
                <c:pt idx="1038">
                  <c:v>915.41666666666617</c:v>
                </c:pt>
                <c:pt idx="1039">
                  <c:v>1056.25</c:v>
                </c:pt>
                <c:pt idx="1040">
                  <c:v>1126.6666666666661</c:v>
                </c:pt>
                <c:pt idx="1041">
                  <c:v>1056.25</c:v>
                </c:pt>
                <c:pt idx="1042">
                  <c:v>821.52777777777771</c:v>
                </c:pt>
                <c:pt idx="1043">
                  <c:v>492.91666666666697</c:v>
                </c:pt>
                <c:pt idx="1044">
                  <c:v>211.24999999999966</c:v>
                </c:pt>
                <c:pt idx="1045">
                  <c:v>70.416666666665989</c:v>
                </c:pt>
                <c:pt idx="1046">
                  <c:v>70.416666666667666</c:v>
                </c:pt>
                <c:pt idx="1047">
                  <c:v>93.888888888888559</c:v>
                </c:pt>
                <c:pt idx="1048">
                  <c:v>0</c:v>
                </c:pt>
                <c:pt idx="1049">
                  <c:v>-234.72222222222223</c:v>
                </c:pt>
                <c:pt idx="1050">
                  <c:v>-563.33333333333303</c:v>
                </c:pt>
                <c:pt idx="1051">
                  <c:v>-821.52777777777771</c:v>
                </c:pt>
                <c:pt idx="1052">
                  <c:v>-985.83333333333394</c:v>
                </c:pt>
                <c:pt idx="1053">
                  <c:v>-1173.6111111111111</c:v>
                </c:pt>
                <c:pt idx="1054">
                  <c:v>-1455.2777777777785</c:v>
                </c:pt>
                <c:pt idx="1055">
                  <c:v>-1830.8333333333323</c:v>
                </c:pt>
                <c:pt idx="1056">
                  <c:v>-2253.333333333333</c:v>
                </c:pt>
                <c:pt idx="1057">
                  <c:v>-2488.0555555555557</c:v>
                </c:pt>
                <c:pt idx="1058">
                  <c:v>-2276.8055555555552</c:v>
                </c:pt>
                <c:pt idx="1059">
                  <c:v>-2042.0833333333333</c:v>
                </c:pt>
                <c:pt idx="1060">
                  <c:v>-1783.8888888888889</c:v>
                </c:pt>
                <c:pt idx="1061">
                  <c:v>-1103.1944444444443</c:v>
                </c:pt>
                <c:pt idx="1062">
                  <c:v>-305.13888888888908</c:v>
                </c:pt>
                <c:pt idx="1063">
                  <c:v>187.77777777777794</c:v>
                </c:pt>
                <c:pt idx="1064">
                  <c:v>821.52777777777771</c:v>
                </c:pt>
                <c:pt idx="1065">
                  <c:v>1666.5277777777774</c:v>
                </c:pt>
                <c:pt idx="1066">
                  <c:v>1830.8333333333333</c:v>
                </c:pt>
                <c:pt idx="1067">
                  <c:v>1103.194444444445</c:v>
                </c:pt>
                <c:pt idx="1068">
                  <c:v>422.50000000000017</c:v>
                </c:pt>
                <c:pt idx="1069">
                  <c:v>422.49999999999932</c:v>
                </c:pt>
                <c:pt idx="1070">
                  <c:v>845.00000000000034</c:v>
                </c:pt>
                <c:pt idx="1071">
                  <c:v>1267.5000000000005</c:v>
                </c:pt>
                <c:pt idx="1072">
                  <c:v>1525.6944444444434</c:v>
                </c:pt>
                <c:pt idx="1073">
                  <c:v>1807.3611111111111</c:v>
                </c:pt>
                <c:pt idx="1074">
                  <c:v>2159.4444444444453</c:v>
                </c:pt>
                <c:pt idx="1075">
                  <c:v>2300.2777777777769</c:v>
                </c:pt>
                <c:pt idx="1076">
                  <c:v>2065.5555555555547</c:v>
                </c:pt>
                <c:pt idx="1077">
                  <c:v>1666.5277777777781</c:v>
                </c:pt>
                <c:pt idx="1078">
                  <c:v>1314.4444444444446</c:v>
                </c:pt>
                <c:pt idx="1079">
                  <c:v>1126.6666666666677</c:v>
                </c:pt>
                <c:pt idx="1080">
                  <c:v>868.47222222222285</c:v>
                </c:pt>
                <c:pt idx="1081">
                  <c:v>422.49999999999932</c:v>
                </c:pt>
                <c:pt idx="1082">
                  <c:v>-23.472222222222555</c:v>
                </c:pt>
                <c:pt idx="1083">
                  <c:v>-492.91666666666697</c:v>
                </c:pt>
                <c:pt idx="1084">
                  <c:v>-751.11111111111177</c:v>
                </c:pt>
                <c:pt idx="1085">
                  <c:v>-539.8611111111104</c:v>
                </c:pt>
                <c:pt idx="1086">
                  <c:v>-164.30555555555455</c:v>
                </c:pt>
                <c:pt idx="1087">
                  <c:v>23.472222222222555</c:v>
                </c:pt>
                <c:pt idx="1088">
                  <c:v>46.944444444443448</c:v>
                </c:pt>
                <c:pt idx="1089">
                  <c:v>23.472222222220886</c:v>
                </c:pt>
                <c:pt idx="1090">
                  <c:v>0</c:v>
                </c:pt>
                <c:pt idx="1091">
                  <c:v>70.416666666667666</c:v>
                </c:pt>
                <c:pt idx="1092">
                  <c:v>305.13888888888988</c:v>
                </c:pt>
                <c:pt idx="1093">
                  <c:v>610.27777777777817</c:v>
                </c:pt>
                <c:pt idx="1094">
                  <c:v>680.69444444444412</c:v>
                </c:pt>
                <c:pt idx="1095">
                  <c:v>469.44444444444446</c:v>
                </c:pt>
                <c:pt idx="1096">
                  <c:v>211.24999999999966</c:v>
                </c:pt>
                <c:pt idx="1097">
                  <c:v>-46.944444444445111</c:v>
                </c:pt>
                <c:pt idx="1098">
                  <c:v>-375.55555555555588</c:v>
                </c:pt>
                <c:pt idx="1099">
                  <c:v>-751.11111111111177</c:v>
                </c:pt>
                <c:pt idx="1100">
                  <c:v>-798.0555555555552</c:v>
                </c:pt>
                <c:pt idx="1101">
                  <c:v>-445.97222222222183</c:v>
                </c:pt>
                <c:pt idx="1102">
                  <c:v>-23.472222222222555</c:v>
                </c:pt>
                <c:pt idx="1103">
                  <c:v>422.50000000000102</c:v>
                </c:pt>
                <c:pt idx="1104">
                  <c:v>821.52777777777771</c:v>
                </c:pt>
                <c:pt idx="1105">
                  <c:v>868.47222222222115</c:v>
                </c:pt>
                <c:pt idx="1106">
                  <c:v>516.3888888888896</c:v>
                </c:pt>
                <c:pt idx="1107">
                  <c:v>117.36111111111278</c:v>
                </c:pt>
                <c:pt idx="1108">
                  <c:v>-234.72222222222223</c:v>
                </c:pt>
                <c:pt idx="1109">
                  <c:v>-563.33333333333462</c:v>
                </c:pt>
                <c:pt idx="1110">
                  <c:v>-539.8611111111104</c:v>
                </c:pt>
                <c:pt idx="1111">
                  <c:v>-164.30555555555623</c:v>
                </c:pt>
                <c:pt idx="1112">
                  <c:v>328.6111111111108</c:v>
                </c:pt>
                <c:pt idx="1113">
                  <c:v>938.88888888888891</c:v>
                </c:pt>
                <c:pt idx="1114">
                  <c:v>1267.4999999999995</c:v>
                </c:pt>
                <c:pt idx="1115">
                  <c:v>962.36111111111313</c:v>
                </c:pt>
                <c:pt idx="1116">
                  <c:v>399.0277777777784</c:v>
                </c:pt>
                <c:pt idx="1117">
                  <c:v>-23.472222222224222</c:v>
                </c:pt>
                <c:pt idx="1118">
                  <c:v>-375.55555555555753</c:v>
                </c:pt>
                <c:pt idx="1119">
                  <c:v>-563.33333333333132</c:v>
                </c:pt>
                <c:pt idx="1120">
                  <c:v>-445.97222222222018</c:v>
                </c:pt>
                <c:pt idx="1121">
                  <c:v>-281.66666666666731</c:v>
                </c:pt>
                <c:pt idx="1122">
                  <c:v>-305.13888888888823</c:v>
                </c:pt>
                <c:pt idx="1123">
                  <c:v>-586.80555555555554</c:v>
                </c:pt>
                <c:pt idx="1124">
                  <c:v>-1079.7222222222242</c:v>
                </c:pt>
                <c:pt idx="1125">
                  <c:v>-1736.9444444444457</c:v>
                </c:pt>
                <c:pt idx="1126">
                  <c:v>-2300.2777777777769</c:v>
                </c:pt>
                <c:pt idx="1127">
                  <c:v>-2488.0555555555543</c:v>
                </c:pt>
                <c:pt idx="1128">
                  <c:v>-2441.1111111111109</c:v>
                </c:pt>
                <c:pt idx="1129">
                  <c:v>-2112.5</c:v>
                </c:pt>
                <c:pt idx="1130">
                  <c:v>-1690.0000000000007</c:v>
                </c:pt>
                <c:pt idx="1131">
                  <c:v>-1502.2222222222226</c:v>
                </c:pt>
                <c:pt idx="1132">
                  <c:v>-1478.7499999999993</c:v>
                </c:pt>
                <c:pt idx="1133">
                  <c:v>-1596.1111111111113</c:v>
                </c:pt>
                <c:pt idx="1134">
                  <c:v>-1690.0000000000007</c:v>
                </c:pt>
                <c:pt idx="1135">
                  <c:v>-1572.6388888888887</c:v>
                </c:pt>
                <c:pt idx="1136">
                  <c:v>-1126.6666666666665</c:v>
                </c:pt>
                <c:pt idx="1137">
                  <c:v>-492.91666666666697</c:v>
                </c:pt>
                <c:pt idx="1138">
                  <c:v>-70.416666666666416</c:v>
                </c:pt>
                <c:pt idx="1139">
                  <c:v>93.888888888888971</c:v>
                </c:pt>
                <c:pt idx="1140">
                  <c:v>187.77777777777754</c:v>
                </c:pt>
                <c:pt idx="1141">
                  <c:v>422.49999999999972</c:v>
                </c:pt>
                <c:pt idx="1142">
                  <c:v>938.88888888888926</c:v>
                </c:pt>
                <c:pt idx="1143">
                  <c:v>1431.8055555555559</c:v>
                </c:pt>
                <c:pt idx="1144">
                  <c:v>1244.0277777777771</c:v>
                </c:pt>
                <c:pt idx="1145">
                  <c:v>539.86111111111131</c:v>
                </c:pt>
                <c:pt idx="1146">
                  <c:v>-399.0277777777776</c:v>
                </c:pt>
                <c:pt idx="1147">
                  <c:v>-1736.944444444445</c:v>
                </c:pt>
                <c:pt idx="1148">
                  <c:v>-2089.0277777777774</c:v>
                </c:pt>
                <c:pt idx="1149">
                  <c:v>-1267.4999999999995</c:v>
                </c:pt>
                <c:pt idx="1150">
                  <c:v>-422.50000000000017</c:v>
                </c:pt>
                <c:pt idx="1151">
                  <c:v>0</c:v>
                </c:pt>
                <c:pt idx="1152">
                  <c:v>445.97222222222234</c:v>
                </c:pt>
                <c:pt idx="1153">
                  <c:v>1596.1111111111113</c:v>
                </c:pt>
                <c:pt idx="1154">
                  <c:v>2628.8888888888891</c:v>
                </c:pt>
                <c:pt idx="1155">
                  <c:v>2581.9444444444443</c:v>
                </c:pt>
                <c:pt idx="1156">
                  <c:v>2042.0833333333323</c:v>
                </c:pt>
                <c:pt idx="1157">
                  <c:v>1971.6666666666672</c:v>
                </c:pt>
                <c:pt idx="1158">
                  <c:v>2253.3333333333335</c:v>
                </c:pt>
                <c:pt idx="1159">
                  <c:v>2511.5277777777769</c:v>
                </c:pt>
                <c:pt idx="1160">
                  <c:v>2441.1111111111109</c:v>
                </c:pt>
                <c:pt idx="1161">
                  <c:v>2089.0277777777774</c:v>
                </c:pt>
                <c:pt idx="1162">
                  <c:v>1807.3611111111118</c:v>
                </c:pt>
                <c:pt idx="1163">
                  <c:v>1690.0000000000007</c:v>
                </c:pt>
                <c:pt idx="1164">
                  <c:v>1619.5833333333346</c:v>
                </c:pt>
                <c:pt idx="1165">
                  <c:v>1549.1666666666654</c:v>
                </c:pt>
                <c:pt idx="1166">
                  <c:v>1079.7222222222208</c:v>
                </c:pt>
                <c:pt idx="1167">
                  <c:v>633.75000000000068</c:v>
                </c:pt>
                <c:pt idx="1168">
                  <c:v>751.11111111111177</c:v>
                </c:pt>
                <c:pt idx="1169">
                  <c:v>845.00000000000205</c:v>
                </c:pt>
                <c:pt idx="1170">
                  <c:v>774.58333333333269</c:v>
                </c:pt>
                <c:pt idx="1171">
                  <c:v>727.63888888888755</c:v>
                </c:pt>
                <c:pt idx="1172">
                  <c:v>657.2222222222216</c:v>
                </c:pt>
                <c:pt idx="1173">
                  <c:v>586.80555555555554</c:v>
                </c:pt>
                <c:pt idx="1174">
                  <c:v>539.8611111111104</c:v>
                </c:pt>
                <c:pt idx="1175">
                  <c:v>469.44444444444446</c:v>
                </c:pt>
                <c:pt idx="1176">
                  <c:v>399.0277777777784</c:v>
                </c:pt>
                <c:pt idx="1177">
                  <c:v>375.55555555555424</c:v>
                </c:pt>
                <c:pt idx="1178">
                  <c:v>422.49999999999932</c:v>
                </c:pt>
                <c:pt idx="1179">
                  <c:v>469.44444444444446</c:v>
                </c:pt>
                <c:pt idx="1180">
                  <c:v>469.44444444444446</c:v>
                </c:pt>
                <c:pt idx="1181">
                  <c:v>445.97222222222354</c:v>
                </c:pt>
                <c:pt idx="1182">
                  <c:v>375.55555555555753</c:v>
                </c:pt>
                <c:pt idx="1183">
                  <c:v>305.13888888888823</c:v>
                </c:pt>
                <c:pt idx="1184">
                  <c:v>258.19444444444309</c:v>
                </c:pt>
                <c:pt idx="1185">
                  <c:v>187.77777777777712</c:v>
                </c:pt>
                <c:pt idx="1186">
                  <c:v>70.416666666665989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23.472222222224222</c:v>
                </c:pt>
                <c:pt idx="1196">
                  <c:v>23.472222222224222</c:v>
                </c:pt>
                <c:pt idx="1197">
                  <c:v>23.472222222220886</c:v>
                </c:pt>
                <c:pt idx="1198">
                  <c:v>117.36111111111111</c:v>
                </c:pt>
                <c:pt idx="1199">
                  <c:v>211.25000000000131</c:v>
                </c:pt>
                <c:pt idx="1200">
                  <c:v>305.13888888888823</c:v>
                </c:pt>
                <c:pt idx="1201">
                  <c:v>375.55555555555424</c:v>
                </c:pt>
                <c:pt idx="1202">
                  <c:v>328.61111111111245</c:v>
                </c:pt>
                <c:pt idx="1203">
                  <c:v>234.72222222222223</c:v>
                </c:pt>
                <c:pt idx="1204">
                  <c:v>140.83333333333198</c:v>
                </c:pt>
                <c:pt idx="1205">
                  <c:v>70.416666666665989</c:v>
                </c:pt>
                <c:pt idx="1206">
                  <c:v>46.944444444445111</c:v>
                </c:pt>
                <c:pt idx="1207">
                  <c:v>46.944444444445111</c:v>
                </c:pt>
                <c:pt idx="1208">
                  <c:v>46.944444444445111</c:v>
                </c:pt>
                <c:pt idx="1209">
                  <c:v>23.472222222224222</c:v>
                </c:pt>
                <c:pt idx="1210">
                  <c:v>0</c:v>
                </c:pt>
                <c:pt idx="1211">
                  <c:v>0</c:v>
                </c:pt>
                <c:pt idx="1212">
                  <c:v>-23.472222222224222</c:v>
                </c:pt>
                <c:pt idx="1213">
                  <c:v>-23.472222222224222</c:v>
                </c:pt>
                <c:pt idx="1214">
                  <c:v>0</c:v>
                </c:pt>
                <c:pt idx="1215">
                  <c:v>0</c:v>
                </c:pt>
                <c:pt idx="1216">
                  <c:v>-23.472222222220886</c:v>
                </c:pt>
                <c:pt idx="1217">
                  <c:v>-46.944444444445111</c:v>
                </c:pt>
                <c:pt idx="1218">
                  <c:v>-46.944444444445111</c:v>
                </c:pt>
                <c:pt idx="1219">
                  <c:v>-46.944444444441771</c:v>
                </c:pt>
                <c:pt idx="1220">
                  <c:v>-70.416666666665989</c:v>
                </c:pt>
                <c:pt idx="1221">
                  <c:v>-117.36111111111111</c:v>
                </c:pt>
                <c:pt idx="1222">
                  <c:v>-140.83333333333533</c:v>
                </c:pt>
                <c:pt idx="1223">
                  <c:v>-164.30555555555623</c:v>
                </c:pt>
                <c:pt idx="1224">
                  <c:v>-140.83333333333198</c:v>
                </c:pt>
                <c:pt idx="1225">
                  <c:v>-93.888888888890222</c:v>
                </c:pt>
                <c:pt idx="1226">
                  <c:v>-70.416666666665989</c:v>
                </c:pt>
                <c:pt idx="1227">
                  <c:v>-70.416666666665989</c:v>
                </c:pt>
                <c:pt idx="1228">
                  <c:v>-70.416666666665989</c:v>
                </c:pt>
                <c:pt idx="1229">
                  <c:v>-70.416666666665989</c:v>
                </c:pt>
                <c:pt idx="1230">
                  <c:v>-93.888888888890222</c:v>
                </c:pt>
                <c:pt idx="1231">
                  <c:v>-70.416666666665989</c:v>
                </c:pt>
                <c:pt idx="1232">
                  <c:v>-23.472222222220886</c:v>
                </c:pt>
                <c:pt idx="1233">
                  <c:v>-23.472222222224222</c:v>
                </c:pt>
                <c:pt idx="1234">
                  <c:v>-23.472222222224222</c:v>
                </c:pt>
                <c:pt idx="1235">
                  <c:v>-46.944444444445111</c:v>
                </c:pt>
                <c:pt idx="1236">
                  <c:v>-93.888888888886896</c:v>
                </c:pt>
                <c:pt idx="1237">
                  <c:v>-164.30555555555287</c:v>
                </c:pt>
                <c:pt idx="1238">
                  <c:v>-258.19444444444645</c:v>
                </c:pt>
                <c:pt idx="1239">
                  <c:v>-328.61111111111245</c:v>
                </c:pt>
                <c:pt idx="1240">
                  <c:v>-352.08333333333331</c:v>
                </c:pt>
                <c:pt idx="1241">
                  <c:v>-328.61111111111245</c:v>
                </c:pt>
                <c:pt idx="1242">
                  <c:v>-305.13888888888823</c:v>
                </c:pt>
                <c:pt idx="1243">
                  <c:v>-305.13888888888823</c:v>
                </c:pt>
                <c:pt idx="1244">
                  <c:v>-305.13888888888823</c:v>
                </c:pt>
                <c:pt idx="1245">
                  <c:v>-281.66666666666731</c:v>
                </c:pt>
                <c:pt idx="1246">
                  <c:v>-305.13888888888823</c:v>
                </c:pt>
                <c:pt idx="1247">
                  <c:v>-328.6111111111091</c:v>
                </c:pt>
                <c:pt idx="1248">
                  <c:v>-328.61111111111245</c:v>
                </c:pt>
                <c:pt idx="1249">
                  <c:v>-328.61111111111245</c:v>
                </c:pt>
                <c:pt idx="1250">
                  <c:v>-305.13888888888823</c:v>
                </c:pt>
                <c:pt idx="1251">
                  <c:v>-281.66666666666731</c:v>
                </c:pt>
                <c:pt idx="1252">
                  <c:v>-281.66666666666731</c:v>
                </c:pt>
                <c:pt idx="1253">
                  <c:v>-281.66666666666396</c:v>
                </c:pt>
                <c:pt idx="1254">
                  <c:v>-281.66666666666731</c:v>
                </c:pt>
                <c:pt idx="1255">
                  <c:v>-281.66666666666731</c:v>
                </c:pt>
                <c:pt idx="1256">
                  <c:v>-281.66666666666731</c:v>
                </c:pt>
                <c:pt idx="1257">
                  <c:v>-281.66666666666731</c:v>
                </c:pt>
                <c:pt idx="1258">
                  <c:v>-281.66666666666396</c:v>
                </c:pt>
                <c:pt idx="1259">
                  <c:v>-258.19444444444309</c:v>
                </c:pt>
                <c:pt idx="1260">
                  <c:v>-211.25000000000131</c:v>
                </c:pt>
                <c:pt idx="1261">
                  <c:v>-164.30555555555623</c:v>
                </c:pt>
                <c:pt idx="1262">
                  <c:v>-70.416666666665989</c:v>
                </c:pt>
                <c:pt idx="1263">
                  <c:v>23.472222222220886</c:v>
                </c:pt>
                <c:pt idx="1264">
                  <c:v>93.888888888886896</c:v>
                </c:pt>
                <c:pt idx="1265">
                  <c:v>140.83333333333533</c:v>
                </c:pt>
                <c:pt idx="1266">
                  <c:v>117.36111111111111</c:v>
                </c:pt>
                <c:pt idx="1267">
                  <c:v>93.888888888886896</c:v>
                </c:pt>
                <c:pt idx="1268">
                  <c:v>46.944444444445111</c:v>
                </c:pt>
                <c:pt idx="1269">
                  <c:v>-46.944444444445111</c:v>
                </c:pt>
                <c:pt idx="1270">
                  <c:v>-117.36111111111111</c:v>
                </c:pt>
                <c:pt idx="1271">
                  <c:v>-164.30555555555287</c:v>
                </c:pt>
                <c:pt idx="1272">
                  <c:v>-187.77777777777712</c:v>
                </c:pt>
                <c:pt idx="1273">
                  <c:v>-164.30555555555623</c:v>
                </c:pt>
                <c:pt idx="1274">
                  <c:v>-140.83333333333198</c:v>
                </c:pt>
                <c:pt idx="1275">
                  <c:v>-117.36111111111111</c:v>
                </c:pt>
                <c:pt idx="1276">
                  <c:v>-46.944444444445111</c:v>
                </c:pt>
                <c:pt idx="1277">
                  <c:v>23.472222222220886</c:v>
                </c:pt>
                <c:pt idx="1278">
                  <c:v>46.944444444445111</c:v>
                </c:pt>
                <c:pt idx="1279">
                  <c:v>70.416666666665989</c:v>
                </c:pt>
                <c:pt idx="1280">
                  <c:v>93.888888888886896</c:v>
                </c:pt>
                <c:pt idx="1281">
                  <c:v>46.944444444445111</c:v>
                </c:pt>
                <c:pt idx="1282">
                  <c:v>23.472222222224222</c:v>
                </c:pt>
                <c:pt idx="1283">
                  <c:v>23.472222222224222</c:v>
                </c:pt>
                <c:pt idx="1284">
                  <c:v>0</c:v>
                </c:pt>
                <c:pt idx="1285">
                  <c:v>-46.944444444445111</c:v>
                </c:pt>
                <c:pt idx="1286">
                  <c:v>-93.888888888890222</c:v>
                </c:pt>
                <c:pt idx="1287">
                  <c:v>-117.36111111111111</c:v>
                </c:pt>
                <c:pt idx="1288">
                  <c:v>-164.30555555555623</c:v>
                </c:pt>
                <c:pt idx="1289">
                  <c:v>-187.77777777777712</c:v>
                </c:pt>
                <c:pt idx="1290">
                  <c:v>-164.30555555555623</c:v>
                </c:pt>
                <c:pt idx="1291">
                  <c:v>-164.30555555555623</c:v>
                </c:pt>
                <c:pt idx="1292">
                  <c:v>-211.24999999999798</c:v>
                </c:pt>
                <c:pt idx="1293">
                  <c:v>-234.72222222222223</c:v>
                </c:pt>
                <c:pt idx="1294">
                  <c:v>-234.72222222222223</c:v>
                </c:pt>
                <c:pt idx="1295">
                  <c:v>-187.77777777777712</c:v>
                </c:pt>
                <c:pt idx="1296">
                  <c:v>-93.888888888890222</c:v>
                </c:pt>
                <c:pt idx="1297">
                  <c:v>0</c:v>
                </c:pt>
                <c:pt idx="1298">
                  <c:v>70.416666666665989</c:v>
                </c:pt>
                <c:pt idx="1299">
                  <c:v>117.36111111111111</c:v>
                </c:pt>
                <c:pt idx="1300">
                  <c:v>117.36111111111111</c:v>
                </c:pt>
                <c:pt idx="1301">
                  <c:v>93.888888888886896</c:v>
                </c:pt>
                <c:pt idx="1302">
                  <c:v>93.888888888890222</c:v>
                </c:pt>
                <c:pt idx="1303">
                  <c:v>117.36111111111111</c:v>
                </c:pt>
                <c:pt idx="1304">
                  <c:v>93.888888888890222</c:v>
                </c:pt>
                <c:pt idx="1305">
                  <c:v>46.944444444445111</c:v>
                </c:pt>
                <c:pt idx="1306">
                  <c:v>23.472222222220886</c:v>
                </c:pt>
                <c:pt idx="1307">
                  <c:v>0</c:v>
                </c:pt>
                <c:pt idx="1308">
                  <c:v>-23.472222222220886</c:v>
                </c:pt>
                <c:pt idx="1309">
                  <c:v>-23.472222222220886</c:v>
                </c:pt>
                <c:pt idx="1310">
                  <c:v>-23.472222222224222</c:v>
                </c:pt>
                <c:pt idx="1311">
                  <c:v>-46.944444444445111</c:v>
                </c:pt>
                <c:pt idx="1312">
                  <c:v>-70.416666666665989</c:v>
                </c:pt>
                <c:pt idx="1313">
                  <c:v>-117.36111111111111</c:v>
                </c:pt>
                <c:pt idx="1314">
                  <c:v>-117.36111111111111</c:v>
                </c:pt>
                <c:pt idx="1315">
                  <c:v>-117.36111111111111</c:v>
                </c:pt>
                <c:pt idx="1316">
                  <c:v>-211.25000000000131</c:v>
                </c:pt>
                <c:pt idx="1317">
                  <c:v>-234.72222222222223</c:v>
                </c:pt>
                <c:pt idx="1318">
                  <c:v>-187.77777777777712</c:v>
                </c:pt>
                <c:pt idx="1319">
                  <c:v>-46.944444444445111</c:v>
                </c:pt>
                <c:pt idx="1320">
                  <c:v>164.30555555555623</c:v>
                </c:pt>
                <c:pt idx="1321">
                  <c:v>328.61111111111245</c:v>
                </c:pt>
                <c:pt idx="1322">
                  <c:v>492.91666666666526</c:v>
                </c:pt>
                <c:pt idx="1323">
                  <c:v>657.2222222222216</c:v>
                </c:pt>
                <c:pt idx="1324">
                  <c:v>727.63888888889085</c:v>
                </c:pt>
                <c:pt idx="1325">
                  <c:v>610.27777777777646</c:v>
                </c:pt>
                <c:pt idx="1326">
                  <c:v>375.55555555555424</c:v>
                </c:pt>
                <c:pt idx="1327">
                  <c:v>164.30555555555623</c:v>
                </c:pt>
                <c:pt idx="1328">
                  <c:v>46.944444444445111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-23.472222222220886</c:v>
                </c:pt>
                <c:pt idx="1333">
                  <c:v>-93.888888888890222</c:v>
                </c:pt>
                <c:pt idx="1334">
                  <c:v>-140.83333333333533</c:v>
                </c:pt>
                <c:pt idx="1335">
                  <c:v>-140.83333333333198</c:v>
                </c:pt>
                <c:pt idx="1336">
                  <c:v>-93.888888888886896</c:v>
                </c:pt>
                <c:pt idx="1337">
                  <c:v>-46.944444444445111</c:v>
                </c:pt>
                <c:pt idx="1338">
                  <c:v>-23.472222222224222</c:v>
                </c:pt>
                <c:pt idx="1339">
                  <c:v>0</c:v>
                </c:pt>
                <c:pt idx="1340">
                  <c:v>23.472222222224222</c:v>
                </c:pt>
                <c:pt idx="1341">
                  <c:v>46.944444444445111</c:v>
                </c:pt>
                <c:pt idx="1342">
                  <c:v>117.36111111111111</c:v>
                </c:pt>
                <c:pt idx="1343">
                  <c:v>187.77777777777712</c:v>
                </c:pt>
                <c:pt idx="1344">
                  <c:v>187.77777777777712</c:v>
                </c:pt>
                <c:pt idx="1345">
                  <c:v>164.30555555555623</c:v>
                </c:pt>
                <c:pt idx="1346">
                  <c:v>93.888888888886896</c:v>
                </c:pt>
                <c:pt idx="1347">
                  <c:v>23.472222222220886</c:v>
                </c:pt>
                <c:pt idx="1348">
                  <c:v>-46.944444444441771</c:v>
                </c:pt>
                <c:pt idx="1349">
                  <c:v>-211.24999999999798</c:v>
                </c:pt>
                <c:pt idx="1350">
                  <c:v>-422.50000000000261</c:v>
                </c:pt>
                <c:pt idx="1351">
                  <c:v>-586.80555555555554</c:v>
                </c:pt>
                <c:pt idx="1352">
                  <c:v>-657.2222222222216</c:v>
                </c:pt>
                <c:pt idx="1353">
                  <c:v>-680.69444444444582</c:v>
                </c:pt>
                <c:pt idx="1354">
                  <c:v>-704.16666666666663</c:v>
                </c:pt>
                <c:pt idx="1355">
                  <c:v>-751.11111111111177</c:v>
                </c:pt>
                <c:pt idx="1356">
                  <c:v>-844.99999999999864</c:v>
                </c:pt>
                <c:pt idx="1357">
                  <c:v>-915.4166666666647</c:v>
                </c:pt>
                <c:pt idx="1358">
                  <c:v>-962.36111111111313</c:v>
                </c:pt>
                <c:pt idx="1359">
                  <c:v>-1032.7777777777792</c:v>
                </c:pt>
                <c:pt idx="1360">
                  <c:v>-1056.2499999999984</c:v>
                </c:pt>
                <c:pt idx="1361">
                  <c:v>-844.99999999999864</c:v>
                </c:pt>
                <c:pt idx="1362">
                  <c:v>-422.50000000000102</c:v>
                </c:pt>
                <c:pt idx="1363">
                  <c:v>46.944444444443448</c:v>
                </c:pt>
                <c:pt idx="1364">
                  <c:v>469.44444444444446</c:v>
                </c:pt>
                <c:pt idx="1365">
                  <c:v>516.3888888888896</c:v>
                </c:pt>
                <c:pt idx="1366">
                  <c:v>211.25000000000131</c:v>
                </c:pt>
                <c:pt idx="1367">
                  <c:v>-164.30555555555623</c:v>
                </c:pt>
                <c:pt idx="1368">
                  <c:v>-633.75000000000068</c:v>
                </c:pt>
                <c:pt idx="1369">
                  <c:v>-821.52777777777771</c:v>
                </c:pt>
                <c:pt idx="1370">
                  <c:v>-516.3888888888896</c:v>
                </c:pt>
                <c:pt idx="1371">
                  <c:v>-140.83333333333366</c:v>
                </c:pt>
                <c:pt idx="1372">
                  <c:v>0</c:v>
                </c:pt>
                <c:pt idx="1373">
                  <c:v>-117.36111111111111</c:v>
                </c:pt>
                <c:pt idx="1374">
                  <c:v>-375.55555555555424</c:v>
                </c:pt>
                <c:pt idx="1375">
                  <c:v>-704.16666666666663</c:v>
                </c:pt>
                <c:pt idx="1376">
                  <c:v>-1267.5000000000014</c:v>
                </c:pt>
                <c:pt idx="1377">
                  <c:v>-2065.5555555555547</c:v>
                </c:pt>
                <c:pt idx="1378">
                  <c:v>-2488.0555555555543</c:v>
                </c:pt>
                <c:pt idx="1379">
                  <c:v>-2488.0555555555557</c:v>
                </c:pt>
                <c:pt idx="1380">
                  <c:v>-2488.0555555555557</c:v>
                </c:pt>
                <c:pt idx="1381">
                  <c:v>-1783.8888888888882</c:v>
                </c:pt>
                <c:pt idx="1382">
                  <c:v>-70.416666666666828</c:v>
                </c:pt>
                <c:pt idx="1383">
                  <c:v>1314.4444444444439</c:v>
                </c:pt>
                <c:pt idx="1384">
                  <c:v>1478.7500000000002</c:v>
                </c:pt>
                <c:pt idx="1385">
                  <c:v>891.94444444444537</c:v>
                </c:pt>
                <c:pt idx="1386">
                  <c:v>469.44444444444446</c:v>
                </c:pt>
                <c:pt idx="1387">
                  <c:v>633.74999999999898</c:v>
                </c:pt>
                <c:pt idx="1388">
                  <c:v>1150.1388888888885</c:v>
                </c:pt>
                <c:pt idx="1389">
                  <c:v>1666.5277777777781</c:v>
                </c:pt>
                <c:pt idx="1390">
                  <c:v>1807.3611111111118</c:v>
                </c:pt>
                <c:pt idx="1391">
                  <c:v>1478.7499999999993</c:v>
                </c:pt>
                <c:pt idx="1392">
                  <c:v>962.36111111110972</c:v>
                </c:pt>
                <c:pt idx="1393">
                  <c:v>492.91666666666697</c:v>
                </c:pt>
                <c:pt idx="1394">
                  <c:v>140.83333333333366</c:v>
                </c:pt>
                <c:pt idx="1395">
                  <c:v>-46.944444444443448</c:v>
                </c:pt>
                <c:pt idx="1396">
                  <c:v>-187.77777777777712</c:v>
                </c:pt>
                <c:pt idx="1397">
                  <c:v>-352.08333333333331</c:v>
                </c:pt>
                <c:pt idx="1398">
                  <c:v>-469.44444444444446</c:v>
                </c:pt>
                <c:pt idx="1399">
                  <c:v>-586.80555555555554</c:v>
                </c:pt>
                <c:pt idx="1400">
                  <c:v>-704.16666666666663</c:v>
                </c:pt>
                <c:pt idx="1401">
                  <c:v>-774.58333333333428</c:v>
                </c:pt>
                <c:pt idx="1402">
                  <c:v>-915.41666666666617</c:v>
                </c:pt>
                <c:pt idx="1403">
                  <c:v>-1314.4444444444446</c:v>
                </c:pt>
                <c:pt idx="1404">
                  <c:v>-2042.0833333333339</c:v>
                </c:pt>
                <c:pt idx="1405">
                  <c:v>-2488.0555555555547</c:v>
                </c:pt>
                <c:pt idx="1406">
                  <c:v>-2089.0277777777774</c:v>
                </c:pt>
                <c:pt idx="1407">
                  <c:v>-1009.3055555555558</c:v>
                </c:pt>
                <c:pt idx="1408">
                  <c:v>-70.416666666666828</c:v>
                </c:pt>
                <c:pt idx="1409">
                  <c:v>140.83333333333366</c:v>
                </c:pt>
                <c:pt idx="1410">
                  <c:v>23.472222222221724</c:v>
                </c:pt>
                <c:pt idx="1411">
                  <c:v>-93.888888888888559</c:v>
                </c:pt>
                <c:pt idx="1412">
                  <c:v>-164.3055555555554</c:v>
                </c:pt>
                <c:pt idx="1413">
                  <c:v>-70.416666666666828</c:v>
                </c:pt>
                <c:pt idx="1414">
                  <c:v>352.08333333333331</c:v>
                </c:pt>
                <c:pt idx="1415">
                  <c:v>1009.3055555555558</c:v>
                </c:pt>
                <c:pt idx="1416">
                  <c:v>1549.1666666666661</c:v>
                </c:pt>
                <c:pt idx="1417">
                  <c:v>1713.4722222222215</c:v>
                </c:pt>
                <c:pt idx="1418">
                  <c:v>1431.8055555555559</c:v>
                </c:pt>
                <c:pt idx="1419">
                  <c:v>774.58333333333428</c:v>
                </c:pt>
                <c:pt idx="1420">
                  <c:v>0</c:v>
                </c:pt>
                <c:pt idx="1421">
                  <c:v>-798.05555555555679</c:v>
                </c:pt>
                <c:pt idx="1422">
                  <c:v>-1314.4444444444446</c:v>
                </c:pt>
                <c:pt idx="1423">
                  <c:v>-938.88888888888891</c:v>
                </c:pt>
                <c:pt idx="1424">
                  <c:v>-164.30555555555455</c:v>
                </c:pt>
                <c:pt idx="1425">
                  <c:v>469.44444444444446</c:v>
                </c:pt>
                <c:pt idx="1426">
                  <c:v>1150.1388888888885</c:v>
                </c:pt>
                <c:pt idx="1427">
                  <c:v>1290.9722222222222</c:v>
                </c:pt>
                <c:pt idx="1428">
                  <c:v>704.16666666666663</c:v>
                </c:pt>
                <c:pt idx="1429">
                  <c:v>23.472222222222555</c:v>
                </c:pt>
                <c:pt idx="1430">
                  <c:v>-563.33333333333303</c:v>
                </c:pt>
                <c:pt idx="1431">
                  <c:v>-1244.0277777777771</c:v>
                </c:pt>
                <c:pt idx="1432">
                  <c:v>-2065.5555555555557</c:v>
                </c:pt>
                <c:pt idx="1433">
                  <c:v>-2488.0555555555557</c:v>
                </c:pt>
                <c:pt idx="1434">
                  <c:v>-2511.5277777777774</c:v>
                </c:pt>
                <c:pt idx="1435">
                  <c:v>-1619.583333333333</c:v>
                </c:pt>
                <c:pt idx="1436">
                  <c:v>-211.25000000000051</c:v>
                </c:pt>
                <c:pt idx="1437">
                  <c:v>469.44444444444446</c:v>
                </c:pt>
                <c:pt idx="1438">
                  <c:v>539.86111111111131</c:v>
                </c:pt>
                <c:pt idx="1439">
                  <c:v>234.72222222222223</c:v>
                </c:pt>
                <c:pt idx="1440">
                  <c:v>-140.83333333333366</c:v>
                </c:pt>
                <c:pt idx="1441">
                  <c:v>-586.80555555555554</c:v>
                </c:pt>
                <c:pt idx="1442">
                  <c:v>-727.63888888888835</c:v>
                </c:pt>
                <c:pt idx="1443">
                  <c:v>-375.55555555555588</c:v>
                </c:pt>
                <c:pt idx="1444">
                  <c:v>0</c:v>
                </c:pt>
                <c:pt idx="1445">
                  <c:v>117.36111111111111</c:v>
                </c:pt>
                <c:pt idx="1446">
                  <c:v>-93.888888888889383</c:v>
                </c:pt>
                <c:pt idx="1447">
                  <c:v>-821.52777777777771</c:v>
                </c:pt>
                <c:pt idx="1448">
                  <c:v>-1877.7777777777774</c:v>
                </c:pt>
                <c:pt idx="1449">
                  <c:v>-2441.1111111111109</c:v>
                </c:pt>
                <c:pt idx="1450">
                  <c:v>-2042.0833333333335</c:v>
                </c:pt>
                <c:pt idx="1451">
                  <c:v>-1079.7222222222222</c:v>
                </c:pt>
                <c:pt idx="1452">
                  <c:v>-281.66666666666663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516.38888888888891</c:v>
                </c:pt>
                <c:pt idx="1479">
                  <c:v>1032.7777777777778</c:v>
                </c:pt>
                <c:pt idx="1480">
                  <c:v>962.36111111111109</c:v>
                </c:pt>
                <c:pt idx="1481">
                  <c:v>821.52777777777771</c:v>
                </c:pt>
                <c:pt idx="1482">
                  <c:v>680.69444444444423</c:v>
                </c:pt>
                <c:pt idx="1483">
                  <c:v>586.80555555555554</c:v>
                </c:pt>
                <c:pt idx="1484">
                  <c:v>539.86111111111131</c:v>
                </c:pt>
                <c:pt idx="1485">
                  <c:v>586.80555555555554</c:v>
                </c:pt>
                <c:pt idx="1486">
                  <c:v>751.11111111111086</c:v>
                </c:pt>
                <c:pt idx="1487">
                  <c:v>962.36111111111109</c:v>
                </c:pt>
                <c:pt idx="1488">
                  <c:v>1197.0833333333335</c:v>
                </c:pt>
                <c:pt idx="1489">
                  <c:v>1431.8055555555559</c:v>
                </c:pt>
                <c:pt idx="1490">
                  <c:v>1619.583333333333</c:v>
                </c:pt>
                <c:pt idx="1491">
                  <c:v>1736.9444444444439</c:v>
                </c:pt>
                <c:pt idx="1492">
                  <c:v>1736.944444444445</c:v>
                </c:pt>
                <c:pt idx="1493">
                  <c:v>1643.0555555555554</c:v>
                </c:pt>
                <c:pt idx="1494">
                  <c:v>1525.6944444444446</c:v>
                </c:pt>
                <c:pt idx="1495">
                  <c:v>1361.3888888888882</c:v>
                </c:pt>
                <c:pt idx="1496">
                  <c:v>1197.0833333333335</c:v>
                </c:pt>
                <c:pt idx="1497">
                  <c:v>1032.7777777777792</c:v>
                </c:pt>
                <c:pt idx="1498">
                  <c:v>844.99999999999864</c:v>
                </c:pt>
                <c:pt idx="1499">
                  <c:v>657.2222222222216</c:v>
                </c:pt>
                <c:pt idx="1500">
                  <c:v>469.44444444444446</c:v>
                </c:pt>
                <c:pt idx="1501">
                  <c:v>375.55555555555588</c:v>
                </c:pt>
                <c:pt idx="1502">
                  <c:v>328.61111111111245</c:v>
                </c:pt>
                <c:pt idx="1503">
                  <c:v>305.13888888888823</c:v>
                </c:pt>
                <c:pt idx="1504">
                  <c:v>305.13888888888823</c:v>
                </c:pt>
                <c:pt idx="1505">
                  <c:v>258.1944444444448</c:v>
                </c:pt>
                <c:pt idx="1506">
                  <c:v>234.72222222222223</c:v>
                </c:pt>
                <c:pt idx="1507">
                  <c:v>258.1944444444448</c:v>
                </c:pt>
                <c:pt idx="1508">
                  <c:v>305.13888888888823</c:v>
                </c:pt>
                <c:pt idx="1509">
                  <c:v>375.55555555555588</c:v>
                </c:pt>
                <c:pt idx="1510">
                  <c:v>516.3888888888896</c:v>
                </c:pt>
                <c:pt idx="1511">
                  <c:v>704.16666666666663</c:v>
                </c:pt>
                <c:pt idx="1512">
                  <c:v>891.94444444444366</c:v>
                </c:pt>
                <c:pt idx="1513">
                  <c:v>1056.25</c:v>
                </c:pt>
                <c:pt idx="1514">
                  <c:v>1126.6666666666661</c:v>
                </c:pt>
                <c:pt idx="1515">
                  <c:v>1056.25</c:v>
                </c:pt>
                <c:pt idx="1516">
                  <c:v>845.00000000000205</c:v>
                </c:pt>
                <c:pt idx="1517">
                  <c:v>633.75000000000068</c:v>
                </c:pt>
                <c:pt idx="1518">
                  <c:v>469.44444444444446</c:v>
                </c:pt>
                <c:pt idx="1519">
                  <c:v>352.08333333333331</c:v>
                </c:pt>
                <c:pt idx="1520">
                  <c:v>258.19444444444309</c:v>
                </c:pt>
                <c:pt idx="1521">
                  <c:v>164.30555555555287</c:v>
                </c:pt>
                <c:pt idx="1522">
                  <c:v>46.944444444445111</c:v>
                </c:pt>
                <c:pt idx="1523">
                  <c:v>-117.36111111111111</c:v>
                </c:pt>
                <c:pt idx="1524">
                  <c:v>-352.08333333333331</c:v>
                </c:pt>
                <c:pt idx="1525">
                  <c:v>-657.2222222222216</c:v>
                </c:pt>
                <c:pt idx="1526">
                  <c:v>-915.41666666666788</c:v>
                </c:pt>
                <c:pt idx="1527">
                  <c:v>-1079.7222222222208</c:v>
                </c:pt>
                <c:pt idx="1528">
                  <c:v>-1079.7222222222208</c:v>
                </c:pt>
                <c:pt idx="1529">
                  <c:v>-938.88888888888891</c:v>
                </c:pt>
                <c:pt idx="1530">
                  <c:v>-727.63888888888926</c:v>
                </c:pt>
                <c:pt idx="1531">
                  <c:v>-469.44444444444446</c:v>
                </c:pt>
                <c:pt idx="1532">
                  <c:v>-211.24999999999966</c:v>
                </c:pt>
                <c:pt idx="1533">
                  <c:v>46.944444444443448</c:v>
                </c:pt>
                <c:pt idx="1534">
                  <c:v>328.6111111111108</c:v>
                </c:pt>
                <c:pt idx="1535">
                  <c:v>657.22222222222319</c:v>
                </c:pt>
                <c:pt idx="1536">
                  <c:v>985.83333333333223</c:v>
                </c:pt>
                <c:pt idx="1537">
                  <c:v>1220.5555555555563</c:v>
                </c:pt>
                <c:pt idx="1538">
                  <c:v>1408.3333333333333</c:v>
                </c:pt>
                <c:pt idx="1539">
                  <c:v>1525.6944444444446</c:v>
                </c:pt>
                <c:pt idx="1540">
                  <c:v>1596.1111111111136</c:v>
                </c:pt>
                <c:pt idx="1541">
                  <c:v>1619.5833333333314</c:v>
                </c:pt>
                <c:pt idx="1542">
                  <c:v>1525.6944444444446</c:v>
                </c:pt>
                <c:pt idx="1543">
                  <c:v>1314.4444444444464</c:v>
                </c:pt>
                <c:pt idx="1544">
                  <c:v>962.36111111110972</c:v>
                </c:pt>
                <c:pt idx="1545">
                  <c:v>610.27777777777646</c:v>
                </c:pt>
                <c:pt idx="1546">
                  <c:v>375.55555555555424</c:v>
                </c:pt>
                <c:pt idx="1547">
                  <c:v>234.72222222222223</c:v>
                </c:pt>
                <c:pt idx="1548">
                  <c:v>211.25000000000131</c:v>
                </c:pt>
                <c:pt idx="1549">
                  <c:v>234.72222222222223</c:v>
                </c:pt>
                <c:pt idx="1550">
                  <c:v>281.66666666666731</c:v>
                </c:pt>
                <c:pt idx="1551">
                  <c:v>328.61111111111245</c:v>
                </c:pt>
                <c:pt idx="1552">
                  <c:v>352.08333333333331</c:v>
                </c:pt>
                <c:pt idx="1553">
                  <c:v>352.08333333333331</c:v>
                </c:pt>
                <c:pt idx="1554">
                  <c:v>352.08333333333331</c:v>
                </c:pt>
                <c:pt idx="1555">
                  <c:v>399.0277777777751</c:v>
                </c:pt>
                <c:pt idx="1556">
                  <c:v>469.44444444444446</c:v>
                </c:pt>
                <c:pt idx="1557">
                  <c:v>539.86111111111381</c:v>
                </c:pt>
                <c:pt idx="1558">
                  <c:v>633.75000000000068</c:v>
                </c:pt>
                <c:pt idx="1559">
                  <c:v>727.63888888888755</c:v>
                </c:pt>
                <c:pt idx="1560">
                  <c:v>751.11111111110847</c:v>
                </c:pt>
                <c:pt idx="1561">
                  <c:v>751.11111111111177</c:v>
                </c:pt>
                <c:pt idx="1562">
                  <c:v>751.11111111111177</c:v>
                </c:pt>
                <c:pt idx="1563">
                  <c:v>774.58333333333269</c:v>
                </c:pt>
                <c:pt idx="1564">
                  <c:v>798.05555555555679</c:v>
                </c:pt>
                <c:pt idx="1565">
                  <c:v>798.05555555555679</c:v>
                </c:pt>
                <c:pt idx="1566">
                  <c:v>821.52777777777771</c:v>
                </c:pt>
                <c:pt idx="1567">
                  <c:v>798.05555555555361</c:v>
                </c:pt>
                <c:pt idx="1568">
                  <c:v>727.63888888888755</c:v>
                </c:pt>
                <c:pt idx="1569">
                  <c:v>680.69444444444582</c:v>
                </c:pt>
                <c:pt idx="1570">
                  <c:v>633.75000000000068</c:v>
                </c:pt>
                <c:pt idx="1571">
                  <c:v>586.80555555555554</c:v>
                </c:pt>
                <c:pt idx="1572">
                  <c:v>539.8611111111104</c:v>
                </c:pt>
                <c:pt idx="1573">
                  <c:v>445.97222222222018</c:v>
                </c:pt>
                <c:pt idx="1574">
                  <c:v>328.61111111111245</c:v>
                </c:pt>
                <c:pt idx="1575">
                  <c:v>234.72222222222223</c:v>
                </c:pt>
                <c:pt idx="1576">
                  <c:v>117.36111111111111</c:v>
                </c:pt>
                <c:pt idx="1577">
                  <c:v>0</c:v>
                </c:pt>
                <c:pt idx="1578">
                  <c:v>-93.888888888890222</c:v>
                </c:pt>
                <c:pt idx="1579">
                  <c:v>-140.83333333333198</c:v>
                </c:pt>
                <c:pt idx="1580">
                  <c:v>-187.77777777777712</c:v>
                </c:pt>
                <c:pt idx="1581">
                  <c:v>-211.25000000000131</c:v>
                </c:pt>
                <c:pt idx="1582">
                  <c:v>-234.72222222222223</c:v>
                </c:pt>
                <c:pt idx="1583">
                  <c:v>-305.13888888888823</c:v>
                </c:pt>
                <c:pt idx="1584">
                  <c:v>-352.08333333333331</c:v>
                </c:pt>
                <c:pt idx="1585">
                  <c:v>-399.0277777777784</c:v>
                </c:pt>
                <c:pt idx="1586">
                  <c:v>-445.97222222222354</c:v>
                </c:pt>
                <c:pt idx="1587">
                  <c:v>-469.44444444444446</c:v>
                </c:pt>
                <c:pt idx="1588">
                  <c:v>-445.97222222222018</c:v>
                </c:pt>
                <c:pt idx="1589">
                  <c:v>-375.55555555555424</c:v>
                </c:pt>
                <c:pt idx="1590">
                  <c:v>-305.13888888888823</c:v>
                </c:pt>
                <c:pt idx="1591">
                  <c:v>-234.72222222222223</c:v>
                </c:pt>
                <c:pt idx="1592">
                  <c:v>-187.77777777778044</c:v>
                </c:pt>
                <c:pt idx="1593">
                  <c:v>-140.83333333333198</c:v>
                </c:pt>
                <c:pt idx="1594">
                  <c:v>-93.888888888886896</c:v>
                </c:pt>
                <c:pt idx="1595">
                  <c:v>-140.83333333333533</c:v>
                </c:pt>
                <c:pt idx="1596">
                  <c:v>-187.77777777777712</c:v>
                </c:pt>
                <c:pt idx="1597">
                  <c:v>-258.19444444444309</c:v>
                </c:pt>
                <c:pt idx="1598">
                  <c:v>-352.08333333333331</c:v>
                </c:pt>
                <c:pt idx="1599">
                  <c:v>-399.0277777777784</c:v>
                </c:pt>
                <c:pt idx="1600">
                  <c:v>-445.97222222222354</c:v>
                </c:pt>
                <c:pt idx="1601">
                  <c:v>-469.44444444444446</c:v>
                </c:pt>
                <c:pt idx="1602">
                  <c:v>-422.49999999999932</c:v>
                </c:pt>
                <c:pt idx="1603">
                  <c:v>-328.61111111111245</c:v>
                </c:pt>
                <c:pt idx="1604">
                  <c:v>-258.19444444444645</c:v>
                </c:pt>
                <c:pt idx="1605">
                  <c:v>-164.30555555555287</c:v>
                </c:pt>
                <c:pt idx="1606">
                  <c:v>-93.888888888886896</c:v>
                </c:pt>
                <c:pt idx="1607">
                  <c:v>-46.944444444445111</c:v>
                </c:pt>
                <c:pt idx="1608">
                  <c:v>0</c:v>
                </c:pt>
                <c:pt idx="1609">
                  <c:v>46.944444444445111</c:v>
                </c:pt>
                <c:pt idx="1610">
                  <c:v>70.416666666665989</c:v>
                </c:pt>
                <c:pt idx="1611">
                  <c:v>93.888888888886896</c:v>
                </c:pt>
                <c:pt idx="1612">
                  <c:v>164.30555555555623</c:v>
                </c:pt>
                <c:pt idx="1613">
                  <c:v>234.72222222222223</c:v>
                </c:pt>
                <c:pt idx="1614">
                  <c:v>305.13888888888823</c:v>
                </c:pt>
                <c:pt idx="1615">
                  <c:v>375.55555555555753</c:v>
                </c:pt>
                <c:pt idx="1616">
                  <c:v>469.44444444444446</c:v>
                </c:pt>
                <c:pt idx="1617">
                  <c:v>539.8611111111104</c:v>
                </c:pt>
                <c:pt idx="1618">
                  <c:v>586.80555555555554</c:v>
                </c:pt>
                <c:pt idx="1619">
                  <c:v>563.33333333333132</c:v>
                </c:pt>
                <c:pt idx="1620">
                  <c:v>492.91666666666526</c:v>
                </c:pt>
                <c:pt idx="1621">
                  <c:v>422.50000000000261</c:v>
                </c:pt>
                <c:pt idx="1622">
                  <c:v>328.61111111111245</c:v>
                </c:pt>
                <c:pt idx="1623">
                  <c:v>187.77777777777712</c:v>
                </c:pt>
                <c:pt idx="1624">
                  <c:v>23.472222222220886</c:v>
                </c:pt>
                <c:pt idx="1625">
                  <c:v>-117.36111111111111</c:v>
                </c:pt>
                <c:pt idx="1626">
                  <c:v>-328.6111111111091</c:v>
                </c:pt>
                <c:pt idx="1627">
                  <c:v>-563.33333333333462</c:v>
                </c:pt>
                <c:pt idx="1628">
                  <c:v>-751.11111111111177</c:v>
                </c:pt>
                <c:pt idx="1629">
                  <c:v>-868.47222222222285</c:v>
                </c:pt>
                <c:pt idx="1630">
                  <c:v>-868.47222222222285</c:v>
                </c:pt>
                <c:pt idx="1631">
                  <c:v>-727.63888888888755</c:v>
                </c:pt>
                <c:pt idx="1632">
                  <c:v>-516.3888888888896</c:v>
                </c:pt>
                <c:pt idx="1633">
                  <c:v>-281.66666666666731</c:v>
                </c:pt>
                <c:pt idx="1634">
                  <c:v>-93.888888888886896</c:v>
                </c:pt>
                <c:pt idx="1635">
                  <c:v>-23.472222222220886</c:v>
                </c:pt>
                <c:pt idx="1636">
                  <c:v>-23.472222222224222</c:v>
                </c:pt>
                <c:pt idx="1637">
                  <c:v>-93.888888888890222</c:v>
                </c:pt>
                <c:pt idx="1638">
                  <c:v>-164.30555555555287</c:v>
                </c:pt>
                <c:pt idx="1639">
                  <c:v>-211.24999999999798</c:v>
                </c:pt>
                <c:pt idx="1640">
                  <c:v>-211.25000000000131</c:v>
                </c:pt>
                <c:pt idx="1641">
                  <c:v>-140.83333333333533</c:v>
                </c:pt>
                <c:pt idx="1642">
                  <c:v>-23.472222222220886</c:v>
                </c:pt>
                <c:pt idx="1643">
                  <c:v>140.83333333333533</c:v>
                </c:pt>
                <c:pt idx="1644">
                  <c:v>281.66666666666396</c:v>
                </c:pt>
                <c:pt idx="1645">
                  <c:v>399.0277777777751</c:v>
                </c:pt>
                <c:pt idx="1646">
                  <c:v>492.91666666666868</c:v>
                </c:pt>
                <c:pt idx="1647">
                  <c:v>563.33333333333462</c:v>
                </c:pt>
                <c:pt idx="1648">
                  <c:v>633.75000000000068</c:v>
                </c:pt>
                <c:pt idx="1649">
                  <c:v>657.2222222222216</c:v>
                </c:pt>
                <c:pt idx="1650">
                  <c:v>657.2222222222216</c:v>
                </c:pt>
                <c:pt idx="1651">
                  <c:v>610.27777777777976</c:v>
                </c:pt>
                <c:pt idx="1652">
                  <c:v>539.8611111111104</c:v>
                </c:pt>
                <c:pt idx="1653">
                  <c:v>492.91666666666526</c:v>
                </c:pt>
                <c:pt idx="1654">
                  <c:v>422.49999999999932</c:v>
                </c:pt>
                <c:pt idx="1655">
                  <c:v>375.55555555555424</c:v>
                </c:pt>
                <c:pt idx="1656">
                  <c:v>375.55555555555753</c:v>
                </c:pt>
                <c:pt idx="1657">
                  <c:v>375.55555555555753</c:v>
                </c:pt>
                <c:pt idx="1658">
                  <c:v>375.55555555555424</c:v>
                </c:pt>
                <c:pt idx="1659">
                  <c:v>375.55555555555424</c:v>
                </c:pt>
                <c:pt idx="1660">
                  <c:v>375.55555555555424</c:v>
                </c:pt>
                <c:pt idx="1661">
                  <c:v>352.08333333333331</c:v>
                </c:pt>
                <c:pt idx="1662">
                  <c:v>352.08333333333331</c:v>
                </c:pt>
                <c:pt idx="1663">
                  <c:v>352.08333333333331</c:v>
                </c:pt>
                <c:pt idx="1664">
                  <c:v>305.13888888889153</c:v>
                </c:pt>
                <c:pt idx="1665">
                  <c:v>281.66666666666731</c:v>
                </c:pt>
                <c:pt idx="1666">
                  <c:v>234.72222222222223</c:v>
                </c:pt>
                <c:pt idx="1667">
                  <c:v>187.77777777777712</c:v>
                </c:pt>
                <c:pt idx="1668">
                  <c:v>164.30555555555287</c:v>
                </c:pt>
                <c:pt idx="1669">
                  <c:v>140.83333333333533</c:v>
                </c:pt>
                <c:pt idx="1670">
                  <c:v>117.36111111111111</c:v>
                </c:pt>
                <c:pt idx="1671">
                  <c:v>70.416666666665989</c:v>
                </c:pt>
                <c:pt idx="1672">
                  <c:v>46.944444444445111</c:v>
                </c:pt>
                <c:pt idx="1673">
                  <c:v>46.944444444445111</c:v>
                </c:pt>
                <c:pt idx="1674">
                  <c:v>23.472222222224222</c:v>
                </c:pt>
                <c:pt idx="1675">
                  <c:v>0</c:v>
                </c:pt>
                <c:pt idx="1676">
                  <c:v>-23.472222222224222</c:v>
                </c:pt>
                <c:pt idx="1677">
                  <c:v>-70.416666666669343</c:v>
                </c:pt>
                <c:pt idx="1678">
                  <c:v>-117.36111111111111</c:v>
                </c:pt>
                <c:pt idx="1679">
                  <c:v>-140.83333333333198</c:v>
                </c:pt>
                <c:pt idx="1680">
                  <c:v>-140.83333333333198</c:v>
                </c:pt>
                <c:pt idx="1681">
                  <c:v>-93.888888888890222</c:v>
                </c:pt>
                <c:pt idx="1682">
                  <c:v>-23.472222222224222</c:v>
                </c:pt>
                <c:pt idx="1683">
                  <c:v>46.944444444445111</c:v>
                </c:pt>
                <c:pt idx="1684">
                  <c:v>140.83333333333533</c:v>
                </c:pt>
                <c:pt idx="1685">
                  <c:v>187.77777777777712</c:v>
                </c:pt>
                <c:pt idx="1686">
                  <c:v>187.77777777777712</c:v>
                </c:pt>
                <c:pt idx="1687">
                  <c:v>187.77777777778044</c:v>
                </c:pt>
                <c:pt idx="1688">
                  <c:v>140.83333333333198</c:v>
                </c:pt>
                <c:pt idx="1689">
                  <c:v>93.888888888886896</c:v>
                </c:pt>
                <c:pt idx="1690">
                  <c:v>70.416666666669343</c:v>
                </c:pt>
                <c:pt idx="1691">
                  <c:v>46.944444444445111</c:v>
                </c:pt>
                <c:pt idx="1692">
                  <c:v>46.944444444441771</c:v>
                </c:pt>
                <c:pt idx="1693">
                  <c:v>46.944444444441771</c:v>
                </c:pt>
                <c:pt idx="1694">
                  <c:v>46.944444444448443</c:v>
                </c:pt>
                <c:pt idx="1695">
                  <c:v>46.944444444448443</c:v>
                </c:pt>
                <c:pt idx="1696">
                  <c:v>46.944444444441771</c:v>
                </c:pt>
                <c:pt idx="1697">
                  <c:v>46.944444444441771</c:v>
                </c:pt>
                <c:pt idx="1698">
                  <c:v>23.472222222220886</c:v>
                </c:pt>
                <c:pt idx="1699">
                  <c:v>-23.472222222220886</c:v>
                </c:pt>
                <c:pt idx="1700">
                  <c:v>-70.416666666662664</c:v>
                </c:pt>
                <c:pt idx="1701">
                  <c:v>-93.888888888890222</c:v>
                </c:pt>
                <c:pt idx="1702">
                  <c:v>-93.888888888890222</c:v>
                </c:pt>
                <c:pt idx="1703">
                  <c:v>-117.36111111111111</c:v>
                </c:pt>
                <c:pt idx="1704">
                  <c:v>-117.36111111111111</c:v>
                </c:pt>
                <c:pt idx="1705">
                  <c:v>-93.888888888886896</c:v>
                </c:pt>
                <c:pt idx="1706">
                  <c:v>-93.888888888890222</c:v>
                </c:pt>
                <c:pt idx="1707">
                  <c:v>-70.416666666665989</c:v>
                </c:pt>
                <c:pt idx="1708">
                  <c:v>-46.944444444445111</c:v>
                </c:pt>
                <c:pt idx="1709">
                  <c:v>-46.944444444445111</c:v>
                </c:pt>
                <c:pt idx="1710">
                  <c:v>0</c:v>
                </c:pt>
                <c:pt idx="1711">
                  <c:v>46.944444444445111</c:v>
                </c:pt>
                <c:pt idx="1712">
                  <c:v>70.416666666665989</c:v>
                </c:pt>
                <c:pt idx="1713">
                  <c:v>117.36111111111111</c:v>
                </c:pt>
                <c:pt idx="1714">
                  <c:v>140.83333333333533</c:v>
                </c:pt>
                <c:pt idx="1715">
                  <c:v>164.30555555555287</c:v>
                </c:pt>
                <c:pt idx="1716">
                  <c:v>187.77777777777712</c:v>
                </c:pt>
                <c:pt idx="1717">
                  <c:v>211.25000000000131</c:v>
                </c:pt>
                <c:pt idx="1718">
                  <c:v>234.72222222222223</c:v>
                </c:pt>
                <c:pt idx="1719">
                  <c:v>258.19444444444309</c:v>
                </c:pt>
                <c:pt idx="1720">
                  <c:v>258.19444444444309</c:v>
                </c:pt>
                <c:pt idx="1721">
                  <c:v>211.25000000000131</c:v>
                </c:pt>
                <c:pt idx="1722">
                  <c:v>140.83333333333198</c:v>
                </c:pt>
                <c:pt idx="1723">
                  <c:v>70.416666666669343</c:v>
                </c:pt>
                <c:pt idx="1724">
                  <c:v>0</c:v>
                </c:pt>
                <c:pt idx="1725">
                  <c:v>-140.83333333333869</c:v>
                </c:pt>
                <c:pt idx="1726">
                  <c:v>-328.61111111110574</c:v>
                </c:pt>
                <c:pt idx="1727">
                  <c:v>-539.86111111110711</c:v>
                </c:pt>
                <c:pt idx="1728">
                  <c:v>-774.58333333333599</c:v>
                </c:pt>
                <c:pt idx="1729">
                  <c:v>-1009.3055555555582</c:v>
                </c:pt>
                <c:pt idx="1730">
                  <c:v>-1150.1388888888903</c:v>
                </c:pt>
                <c:pt idx="1731">
                  <c:v>-1197.0833333333319</c:v>
                </c:pt>
                <c:pt idx="1732">
                  <c:v>-1197.0833333333319</c:v>
                </c:pt>
                <c:pt idx="1733">
                  <c:v>-1150.1388888888903</c:v>
                </c:pt>
                <c:pt idx="1734">
                  <c:v>-1103.194444444445</c:v>
                </c:pt>
                <c:pt idx="1735">
                  <c:v>-1079.7222222222208</c:v>
                </c:pt>
                <c:pt idx="1736">
                  <c:v>-1103.194444444445</c:v>
                </c:pt>
                <c:pt idx="1737">
                  <c:v>-1103.194444444445</c:v>
                </c:pt>
                <c:pt idx="1738">
                  <c:v>-1079.7222222222208</c:v>
                </c:pt>
                <c:pt idx="1739">
                  <c:v>-1032.7777777777758</c:v>
                </c:pt>
                <c:pt idx="1740">
                  <c:v>-915.41666666666788</c:v>
                </c:pt>
                <c:pt idx="1741">
                  <c:v>-751.11111111111177</c:v>
                </c:pt>
                <c:pt idx="1742">
                  <c:v>-633.74999999999727</c:v>
                </c:pt>
                <c:pt idx="1743">
                  <c:v>-563.33333333333462</c:v>
                </c:pt>
                <c:pt idx="1744">
                  <c:v>-492.91666666666868</c:v>
                </c:pt>
                <c:pt idx="1745">
                  <c:v>-469.44444444444446</c:v>
                </c:pt>
                <c:pt idx="1746">
                  <c:v>-469.44444444444446</c:v>
                </c:pt>
                <c:pt idx="1747">
                  <c:v>-422.49999999999932</c:v>
                </c:pt>
                <c:pt idx="1748">
                  <c:v>-375.55555555555424</c:v>
                </c:pt>
                <c:pt idx="1749">
                  <c:v>-328.61111111111245</c:v>
                </c:pt>
                <c:pt idx="1750">
                  <c:v>-258.19444444444645</c:v>
                </c:pt>
                <c:pt idx="1751">
                  <c:v>-234.72222222222223</c:v>
                </c:pt>
                <c:pt idx="1752">
                  <c:v>-234.72222222222223</c:v>
                </c:pt>
                <c:pt idx="1753">
                  <c:v>-234.72222222222223</c:v>
                </c:pt>
                <c:pt idx="1754">
                  <c:v>-234.72222222222223</c:v>
                </c:pt>
                <c:pt idx="1755">
                  <c:v>-234.72222222222223</c:v>
                </c:pt>
                <c:pt idx="1756">
                  <c:v>-234.72222222222223</c:v>
                </c:pt>
                <c:pt idx="1757">
                  <c:v>-258.19444444444309</c:v>
                </c:pt>
                <c:pt idx="1758">
                  <c:v>-258.19444444444309</c:v>
                </c:pt>
                <c:pt idx="1759">
                  <c:v>-258.19444444444309</c:v>
                </c:pt>
                <c:pt idx="1760">
                  <c:v>-281.66666666666731</c:v>
                </c:pt>
                <c:pt idx="1761">
                  <c:v>-281.66666666666731</c:v>
                </c:pt>
                <c:pt idx="1762">
                  <c:v>-281.66666666666731</c:v>
                </c:pt>
                <c:pt idx="1763">
                  <c:v>-281.66666666666731</c:v>
                </c:pt>
                <c:pt idx="1764">
                  <c:v>-305.13888888888823</c:v>
                </c:pt>
                <c:pt idx="1765">
                  <c:v>-375.55555555555424</c:v>
                </c:pt>
                <c:pt idx="1766">
                  <c:v>-516.3888888888896</c:v>
                </c:pt>
                <c:pt idx="1767">
                  <c:v>-704.16666666666663</c:v>
                </c:pt>
                <c:pt idx="1768">
                  <c:v>-938.88888888888891</c:v>
                </c:pt>
                <c:pt idx="1769">
                  <c:v>-1197.0833333333353</c:v>
                </c:pt>
                <c:pt idx="1770">
                  <c:v>-1408.3333333333333</c:v>
                </c:pt>
                <c:pt idx="1771">
                  <c:v>-1502.2222222222204</c:v>
                </c:pt>
                <c:pt idx="1772">
                  <c:v>-1502.2222222222204</c:v>
                </c:pt>
                <c:pt idx="1773">
                  <c:v>-1455.2777777777785</c:v>
                </c:pt>
                <c:pt idx="1774">
                  <c:v>-1337.9166666666674</c:v>
                </c:pt>
                <c:pt idx="1775">
                  <c:v>-1197.0833333333335</c:v>
                </c:pt>
                <c:pt idx="1776">
                  <c:v>-1126.6666666666661</c:v>
                </c:pt>
                <c:pt idx="1777">
                  <c:v>-1150.1388888888885</c:v>
                </c:pt>
                <c:pt idx="1778">
                  <c:v>-1267.5000000000014</c:v>
                </c:pt>
                <c:pt idx="1779">
                  <c:v>-1455.2777777777785</c:v>
                </c:pt>
                <c:pt idx="1780">
                  <c:v>-1619.583333333333</c:v>
                </c:pt>
                <c:pt idx="1781">
                  <c:v>-1666.5277777777781</c:v>
                </c:pt>
                <c:pt idx="1782">
                  <c:v>-1572.6388888888878</c:v>
                </c:pt>
                <c:pt idx="1783">
                  <c:v>-1384.8611111111106</c:v>
                </c:pt>
                <c:pt idx="1784">
                  <c:v>-1150.1388888888894</c:v>
                </c:pt>
                <c:pt idx="1785">
                  <c:v>-985.83333333333326</c:v>
                </c:pt>
                <c:pt idx="1786">
                  <c:v>-915.4166666666672</c:v>
                </c:pt>
                <c:pt idx="1787">
                  <c:v>-891.94444444444468</c:v>
                </c:pt>
                <c:pt idx="1788">
                  <c:v>-915.41666666666617</c:v>
                </c:pt>
                <c:pt idx="1789">
                  <c:v>-1009.3055555555558</c:v>
                </c:pt>
                <c:pt idx="1790">
                  <c:v>-1173.6111111111111</c:v>
                </c:pt>
                <c:pt idx="1791">
                  <c:v>-1384.8611111111106</c:v>
                </c:pt>
                <c:pt idx="1792">
                  <c:v>-1596.1111111111113</c:v>
                </c:pt>
                <c:pt idx="1793">
                  <c:v>-1666.5277777777778</c:v>
                </c:pt>
                <c:pt idx="1794">
                  <c:v>-2042.0833333333333</c:v>
                </c:pt>
                <c:pt idx="1795">
                  <c:v>-1220.5555555555554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74-496F-A3DF-4666B97E3D58}"/>
            </c:ext>
          </c:extLst>
        </c:ser>
        <c:ser>
          <c:idx val="2"/>
          <c:order val="2"/>
          <c:tx>
            <c:strRef>
              <c:f>WLTC_class_3!$K$2:$K$7</c:f>
              <c:strCache>
                <c:ptCount val="6"/>
                <c:pt idx="0">
                  <c:v>vehicles with a ratio of rated power in W / kerb mass in kg  &gt; 34</c:v>
                </c:pt>
                <c:pt idx="3">
                  <c:v>Velocity (m/s)</c:v>
                </c:pt>
                <c:pt idx="4">
                  <c:v>Rolling resistance</c:v>
                </c:pt>
                <c:pt idx="5">
                  <c:v>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0.00</c:formatCode>
                <c:ptCount val="1801"/>
                <c:pt idx="0">
                  <c:v>265.26240000000001</c:v>
                </c:pt>
                <c:pt idx="1">
                  <c:v>265.26240000000001</c:v>
                </c:pt>
                <c:pt idx="2">
                  <c:v>265.26240000000001</c:v>
                </c:pt>
                <c:pt idx="3">
                  <c:v>265.26240000000001</c:v>
                </c:pt>
                <c:pt idx="4">
                  <c:v>265.26240000000001</c:v>
                </c:pt>
                <c:pt idx="5">
                  <c:v>265.26240000000001</c:v>
                </c:pt>
                <c:pt idx="6">
                  <c:v>265.26240000000001</c:v>
                </c:pt>
                <c:pt idx="7">
                  <c:v>265.26240000000001</c:v>
                </c:pt>
                <c:pt idx="8">
                  <c:v>265.26240000000001</c:v>
                </c:pt>
                <c:pt idx="9">
                  <c:v>265.26240000000001</c:v>
                </c:pt>
                <c:pt idx="10">
                  <c:v>265.26240000000001</c:v>
                </c:pt>
                <c:pt idx="11">
                  <c:v>265.26240000000001</c:v>
                </c:pt>
                <c:pt idx="12">
                  <c:v>265.26240000000001</c:v>
                </c:pt>
                <c:pt idx="13">
                  <c:v>265.26240000000001</c:v>
                </c:pt>
                <c:pt idx="14">
                  <c:v>265.26240000000001</c:v>
                </c:pt>
                <c:pt idx="15">
                  <c:v>265.26240000000001</c:v>
                </c:pt>
                <c:pt idx="16">
                  <c:v>265.26240000000001</c:v>
                </c:pt>
                <c:pt idx="17">
                  <c:v>265.26240000000001</c:v>
                </c:pt>
                <c:pt idx="18">
                  <c:v>265.26240000000001</c:v>
                </c:pt>
                <c:pt idx="19">
                  <c:v>265.26240000000001</c:v>
                </c:pt>
                <c:pt idx="20">
                  <c:v>265.26240000000001</c:v>
                </c:pt>
                <c:pt idx="21">
                  <c:v>265.26240000000001</c:v>
                </c:pt>
                <c:pt idx="22">
                  <c:v>265.26240000000001</c:v>
                </c:pt>
                <c:pt idx="23">
                  <c:v>265.26240000000001</c:v>
                </c:pt>
                <c:pt idx="24">
                  <c:v>265.26240000000001</c:v>
                </c:pt>
                <c:pt idx="25">
                  <c:v>265.26240000000001</c:v>
                </c:pt>
                <c:pt idx="26">
                  <c:v>265.26240000000001</c:v>
                </c:pt>
                <c:pt idx="27">
                  <c:v>265.26240000000001</c:v>
                </c:pt>
                <c:pt idx="28">
                  <c:v>265.26240000000001</c:v>
                </c:pt>
                <c:pt idx="29">
                  <c:v>265.26240000000001</c:v>
                </c:pt>
                <c:pt idx="30">
                  <c:v>265.26240000000001</c:v>
                </c:pt>
                <c:pt idx="31">
                  <c:v>265.26240000000001</c:v>
                </c:pt>
                <c:pt idx="32">
                  <c:v>265.26240000000001</c:v>
                </c:pt>
                <c:pt idx="33">
                  <c:v>265.26240000000001</c:v>
                </c:pt>
                <c:pt idx="34">
                  <c:v>265.26240000000001</c:v>
                </c:pt>
                <c:pt idx="35">
                  <c:v>265.26240000000001</c:v>
                </c:pt>
                <c:pt idx="36">
                  <c:v>265.26240000000001</c:v>
                </c:pt>
                <c:pt idx="37">
                  <c:v>265.26240000000001</c:v>
                </c:pt>
                <c:pt idx="38">
                  <c:v>265.26240000000001</c:v>
                </c:pt>
                <c:pt idx="39">
                  <c:v>265.26240000000001</c:v>
                </c:pt>
                <c:pt idx="40">
                  <c:v>265.26240000000001</c:v>
                </c:pt>
                <c:pt idx="41">
                  <c:v>265.26240000000001</c:v>
                </c:pt>
                <c:pt idx="42">
                  <c:v>265.26240000000001</c:v>
                </c:pt>
                <c:pt idx="43">
                  <c:v>265.26240000000001</c:v>
                </c:pt>
                <c:pt idx="44">
                  <c:v>265.26240000000001</c:v>
                </c:pt>
                <c:pt idx="45">
                  <c:v>265.26240000000001</c:v>
                </c:pt>
                <c:pt idx="46">
                  <c:v>265.26240000000001</c:v>
                </c:pt>
                <c:pt idx="47">
                  <c:v>265.26240000000001</c:v>
                </c:pt>
                <c:pt idx="48">
                  <c:v>265.26240000000001</c:v>
                </c:pt>
                <c:pt idx="49">
                  <c:v>265.26240000000001</c:v>
                </c:pt>
                <c:pt idx="50">
                  <c:v>265.26240000000001</c:v>
                </c:pt>
                <c:pt idx="51">
                  <c:v>265.26240000000001</c:v>
                </c:pt>
                <c:pt idx="52">
                  <c:v>265.26240000000001</c:v>
                </c:pt>
                <c:pt idx="53">
                  <c:v>265.26240000000001</c:v>
                </c:pt>
                <c:pt idx="54">
                  <c:v>265.26240000000001</c:v>
                </c:pt>
                <c:pt idx="55">
                  <c:v>265.26240000000001</c:v>
                </c:pt>
                <c:pt idx="56">
                  <c:v>265.26240000000001</c:v>
                </c:pt>
                <c:pt idx="57">
                  <c:v>265.26240000000001</c:v>
                </c:pt>
                <c:pt idx="58">
                  <c:v>265.26240000000001</c:v>
                </c:pt>
                <c:pt idx="59">
                  <c:v>265.26240000000001</c:v>
                </c:pt>
                <c:pt idx="60">
                  <c:v>265.26240000000001</c:v>
                </c:pt>
                <c:pt idx="61">
                  <c:v>265.26240000000001</c:v>
                </c:pt>
                <c:pt idx="62">
                  <c:v>265.26240000000001</c:v>
                </c:pt>
                <c:pt idx="63">
                  <c:v>265.26240000000001</c:v>
                </c:pt>
                <c:pt idx="64">
                  <c:v>265.26240000000001</c:v>
                </c:pt>
                <c:pt idx="65">
                  <c:v>265.26240000000001</c:v>
                </c:pt>
                <c:pt idx="66">
                  <c:v>265.26240000000001</c:v>
                </c:pt>
                <c:pt idx="67">
                  <c:v>265.26240000000001</c:v>
                </c:pt>
                <c:pt idx="68">
                  <c:v>265.26240000000001</c:v>
                </c:pt>
                <c:pt idx="69">
                  <c:v>265.26240000000001</c:v>
                </c:pt>
                <c:pt idx="70">
                  <c:v>265.26240000000001</c:v>
                </c:pt>
                <c:pt idx="71">
                  <c:v>265.26240000000001</c:v>
                </c:pt>
                <c:pt idx="72">
                  <c:v>265.26240000000001</c:v>
                </c:pt>
                <c:pt idx="73">
                  <c:v>265.26240000000001</c:v>
                </c:pt>
                <c:pt idx="74">
                  <c:v>265.26240000000001</c:v>
                </c:pt>
                <c:pt idx="75">
                  <c:v>265.26240000000001</c:v>
                </c:pt>
                <c:pt idx="76">
                  <c:v>265.26240000000001</c:v>
                </c:pt>
                <c:pt idx="77">
                  <c:v>265.26240000000001</c:v>
                </c:pt>
                <c:pt idx="78">
                  <c:v>265.26240000000001</c:v>
                </c:pt>
                <c:pt idx="79">
                  <c:v>265.26240000000001</c:v>
                </c:pt>
                <c:pt idx="80">
                  <c:v>265.26240000000001</c:v>
                </c:pt>
                <c:pt idx="81">
                  <c:v>265.26240000000001</c:v>
                </c:pt>
                <c:pt idx="82">
                  <c:v>265.26240000000001</c:v>
                </c:pt>
                <c:pt idx="83">
                  <c:v>265.26240000000001</c:v>
                </c:pt>
                <c:pt idx="84">
                  <c:v>265.26240000000001</c:v>
                </c:pt>
                <c:pt idx="85">
                  <c:v>265.26240000000001</c:v>
                </c:pt>
                <c:pt idx="86">
                  <c:v>265.26240000000001</c:v>
                </c:pt>
                <c:pt idx="87">
                  <c:v>265.26240000000001</c:v>
                </c:pt>
                <c:pt idx="88">
                  <c:v>265.26240000000001</c:v>
                </c:pt>
                <c:pt idx="89">
                  <c:v>265.26240000000001</c:v>
                </c:pt>
                <c:pt idx="90">
                  <c:v>265.26240000000001</c:v>
                </c:pt>
                <c:pt idx="91">
                  <c:v>265.26240000000001</c:v>
                </c:pt>
                <c:pt idx="92">
                  <c:v>265.26240000000001</c:v>
                </c:pt>
                <c:pt idx="93">
                  <c:v>265.26240000000001</c:v>
                </c:pt>
                <c:pt idx="94">
                  <c:v>265.26240000000001</c:v>
                </c:pt>
                <c:pt idx="95">
                  <c:v>265.26240000000001</c:v>
                </c:pt>
                <c:pt idx="96">
                  <c:v>265.26240000000001</c:v>
                </c:pt>
                <c:pt idx="97">
                  <c:v>265.26240000000001</c:v>
                </c:pt>
                <c:pt idx="98">
                  <c:v>265.26240000000001</c:v>
                </c:pt>
                <c:pt idx="99">
                  <c:v>265.26240000000001</c:v>
                </c:pt>
                <c:pt idx="100">
                  <c:v>265.26240000000001</c:v>
                </c:pt>
                <c:pt idx="101">
                  <c:v>265.26240000000001</c:v>
                </c:pt>
                <c:pt idx="102">
                  <c:v>265.26240000000001</c:v>
                </c:pt>
                <c:pt idx="103">
                  <c:v>265.26240000000001</c:v>
                </c:pt>
                <c:pt idx="104">
                  <c:v>265.26240000000001</c:v>
                </c:pt>
                <c:pt idx="105">
                  <c:v>265.26240000000001</c:v>
                </c:pt>
                <c:pt idx="106">
                  <c:v>265.26240000000001</c:v>
                </c:pt>
                <c:pt idx="107">
                  <c:v>265.26240000000001</c:v>
                </c:pt>
                <c:pt idx="108">
                  <c:v>265.26240000000001</c:v>
                </c:pt>
                <c:pt idx="109">
                  <c:v>265.26240000000001</c:v>
                </c:pt>
                <c:pt idx="110">
                  <c:v>265.26240000000001</c:v>
                </c:pt>
                <c:pt idx="111">
                  <c:v>265.26240000000001</c:v>
                </c:pt>
                <c:pt idx="112">
                  <c:v>265.26240000000001</c:v>
                </c:pt>
                <c:pt idx="113">
                  <c:v>265.26240000000001</c:v>
                </c:pt>
                <c:pt idx="114">
                  <c:v>265.26240000000001</c:v>
                </c:pt>
                <c:pt idx="115">
                  <c:v>265.26240000000001</c:v>
                </c:pt>
                <c:pt idx="116">
                  <c:v>265.26240000000001</c:v>
                </c:pt>
                <c:pt idx="117">
                  <c:v>265.26240000000001</c:v>
                </c:pt>
                <c:pt idx="118">
                  <c:v>265.26240000000001</c:v>
                </c:pt>
                <c:pt idx="119">
                  <c:v>265.26240000000001</c:v>
                </c:pt>
                <c:pt idx="120">
                  <c:v>265.26240000000001</c:v>
                </c:pt>
                <c:pt idx="121">
                  <c:v>265.26240000000001</c:v>
                </c:pt>
                <c:pt idx="122">
                  <c:v>265.26240000000001</c:v>
                </c:pt>
                <c:pt idx="123">
                  <c:v>265.26240000000001</c:v>
                </c:pt>
                <c:pt idx="124">
                  <c:v>265.26240000000001</c:v>
                </c:pt>
                <c:pt idx="125">
                  <c:v>265.26240000000001</c:v>
                </c:pt>
                <c:pt idx="126">
                  <c:v>265.26240000000001</c:v>
                </c:pt>
                <c:pt idx="127">
                  <c:v>265.26240000000001</c:v>
                </c:pt>
                <c:pt idx="128">
                  <c:v>265.26240000000001</c:v>
                </c:pt>
                <c:pt idx="129">
                  <c:v>265.26240000000001</c:v>
                </c:pt>
                <c:pt idx="130">
                  <c:v>265.26240000000001</c:v>
                </c:pt>
                <c:pt idx="131">
                  <c:v>265.26240000000001</c:v>
                </c:pt>
                <c:pt idx="132">
                  <c:v>265.26240000000001</c:v>
                </c:pt>
                <c:pt idx="133">
                  <c:v>265.26240000000001</c:v>
                </c:pt>
                <c:pt idx="134">
                  <c:v>265.26240000000001</c:v>
                </c:pt>
                <c:pt idx="135">
                  <c:v>265.26240000000001</c:v>
                </c:pt>
                <c:pt idx="136">
                  <c:v>265.26240000000001</c:v>
                </c:pt>
                <c:pt idx="137">
                  <c:v>265.26240000000001</c:v>
                </c:pt>
                <c:pt idx="138">
                  <c:v>265.26240000000001</c:v>
                </c:pt>
                <c:pt idx="139">
                  <c:v>265.26240000000001</c:v>
                </c:pt>
                <c:pt idx="140">
                  <c:v>265.26240000000001</c:v>
                </c:pt>
                <c:pt idx="141">
                  <c:v>265.26240000000001</c:v>
                </c:pt>
                <c:pt idx="142">
                  <c:v>265.26240000000001</c:v>
                </c:pt>
                <c:pt idx="143">
                  <c:v>265.26240000000001</c:v>
                </c:pt>
                <c:pt idx="144">
                  <c:v>265.26240000000001</c:v>
                </c:pt>
                <c:pt idx="145">
                  <c:v>265.26240000000001</c:v>
                </c:pt>
                <c:pt idx="146">
                  <c:v>265.26240000000001</c:v>
                </c:pt>
                <c:pt idx="147">
                  <c:v>265.26240000000001</c:v>
                </c:pt>
                <c:pt idx="148">
                  <c:v>265.26240000000001</c:v>
                </c:pt>
                <c:pt idx="149">
                  <c:v>265.26240000000001</c:v>
                </c:pt>
                <c:pt idx="150">
                  <c:v>265.26240000000001</c:v>
                </c:pt>
                <c:pt idx="151">
                  <c:v>265.26240000000001</c:v>
                </c:pt>
                <c:pt idx="152">
                  <c:v>265.26240000000001</c:v>
                </c:pt>
                <c:pt idx="153">
                  <c:v>265.26240000000001</c:v>
                </c:pt>
                <c:pt idx="154">
                  <c:v>265.26240000000001</c:v>
                </c:pt>
                <c:pt idx="155">
                  <c:v>265.26240000000001</c:v>
                </c:pt>
                <c:pt idx="156">
                  <c:v>265.26240000000001</c:v>
                </c:pt>
                <c:pt idx="157">
                  <c:v>265.26240000000001</c:v>
                </c:pt>
                <c:pt idx="158">
                  <c:v>265.26240000000001</c:v>
                </c:pt>
                <c:pt idx="159">
                  <c:v>265.26240000000001</c:v>
                </c:pt>
                <c:pt idx="160">
                  <c:v>265.26240000000001</c:v>
                </c:pt>
                <c:pt idx="161">
                  <c:v>265.26240000000001</c:v>
                </c:pt>
                <c:pt idx="162">
                  <c:v>265.26240000000001</c:v>
                </c:pt>
                <c:pt idx="163">
                  <c:v>265.26240000000001</c:v>
                </c:pt>
                <c:pt idx="164">
                  <c:v>265.26240000000001</c:v>
                </c:pt>
                <c:pt idx="165">
                  <c:v>265.26240000000001</c:v>
                </c:pt>
                <c:pt idx="166">
                  <c:v>265.26240000000001</c:v>
                </c:pt>
                <c:pt idx="167">
                  <c:v>265.26240000000001</c:v>
                </c:pt>
                <c:pt idx="168">
                  <c:v>265.26240000000001</c:v>
                </c:pt>
                <c:pt idx="169">
                  <c:v>265.26240000000001</c:v>
                </c:pt>
                <c:pt idx="170">
                  <c:v>265.26240000000001</c:v>
                </c:pt>
                <c:pt idx="171">
                  <c:v>265.26240000000001</c:v>
                </c:pt>
                <c:pt idx="172">
                  <c:v>265.26240000000001</c:v>
                </c:pt>
                <c:pt idx="173">
                  <c:v>265.26240000000001</c:v>
                </c:pt>
                <c:pt idx="174">
                  <c:v>265.26240000000001</c:v>
                </c:pt>
                <c:pt idx="175">
                  <c:v>265.26240000000001</c:v>
                </c:pt>
                <c:pt idx="176">
                  <c:v>265.26240000000001</c:v>
                </c:pt>
                <c:pt idx="177">
                  <c:v>265.26240000000001</c:v>
                </c:pt>
                <c:pt idx="178">
                  <c:v>265.26240000000001</c:v>
                </c:pt>
                <c:pt idx="179">
                  <c:v>265.26240000000001</c:v>
                </c:pt>
                <c:pt idx="180">
                  <c:v>265.26240000000001</c:v>
                </c:pt>
                <c:pt idx="181">
                  <c:v>265.26240000000001</c:v>
                </c:pt>
                <c:pt idx="182">
                  <c:v>265.26240000000001</c:v>
                </c:pt>
                <c:pt idx="183">
                  <c:v>265.26240000000001</c:v>
                </c:pt>
                <c:pt idx="184">
                  <c:v>265.26240000000001</c:v>
                </c:pt>
                <c:pt idx="185">
                  <c:v>265.26240000000001</c:v>
                </c:pt>
                <c:pt idx="186">
                  <c:v>265.26240000000001</c:v>
                </c:pt>
                <c:pt idx="187">
                  <c:v>265.26240000000001</c:v>
                </c:pt>
                <c:pt idx="188">
                  <c:v>265.26240000000001</c:v>
                </c:pt>
                <c:pt idx="189">
                  <c:v>265.26240000000001</c:v>
                </c:pt>
                <c:pt idx="190">
                  <c:v>265.26240000000001</c:v>
                </c:pt>
                <c:pt idx="191">
                  <c:v>265.26240000000001</c:v>
                </c:pt>
                <c:pt idx="192">
                  <c:v>265.26240000000001</c:v>
                </c:pt>
                <c:pt idx="193">
                  <c:v>265.26240000000001</c:v>
                </c:pt>
                <c:pt idx="194">
                  <c:v>265.26240000000001</c:v>
                </c:pt>
                <c:pt idx="195">
                  <c:v>265.26240000000001</c:v>
                </c:pt>
                <c:pt idx="196">
                  <c:v>265.26240000000001</c:v>
                </c:pt>
                <c:pt idx="197">
                  <c:v>265.26240000000001</c:v>
                </c:pt>
                <c:pt idx="198">
                  <c:v>265.26240000000001</c:v>
                </c:pt>
                <c:pt idx="199">
                  <c:v>265.26240000000001</c:v>
                </c:pt>
                <c:pt idx="200">
                  <c:v>265.26240000000001</c:v>
                </c:pt>
                <c:pt idx="201">
                  <c:v>265.26240000000001</c:v>
                </c:pt>
                <c:pt idx="202">
                  <c:v>265.26240000000001</c:v>
                </c:pt>
                <c:pt idx="203">
                  <c:v>265.26240000000001</c:v>
                </c:pt>
                <c:pt idx="204">
                  <c:v>265.26240000000001</c:v>
                </c:pt>
                <c:pt idx="205">
                  <c:v>265.26240000000001</c:v>
                </c:pt>
                <c:pt idx="206">
                  <c:v>265.26240000000001</c:v>
                </c:pt>
                <c:pt idx="207">
                  <c:v>265.26240000000001</c:v>
                </c:pt>
                <c:pt idx="208">
                  <c:v>265.26240000000001</c:v>
                </c:pt>
                <c:pt idx="209">
                  <c:v>265.26240000000001</c:v>
                </c:pt>
                <c:pt idx="210">
                  <c:v>265.26240000000001</c:v>
                </c:pt>
                <c:pt idx="211">
                  <c:v>265.26240000000001</c:v>
                </c:pt>
                <c:pt idx="212">
                  <c:v>265.26240000000001</c:v>
                </c:pt>
                <c:pt idx="213">
                  <c:v>265.26240000000001</c:v>
                </c:pt>
                <c:pt idx="214">
                  <c:v>265.26240000000001</c:v>
                </c:pt>
                <c:pt idx="215">
                  <c:v>265.26240000000001</c:v>
                </c:pt>
                <c:pt idx="216">
                  <c:v>265.26240000000001</c:v>
                </c:pt>
                <c:pt idx="217">
                  <c:v>265.26240000000001</c:v>
                </c:pt>
                <c:pt idx="218">
                  <c:v>265.26240000000001</c:v>
                </c:pt>
                <c:pt idx="219">
                  <c:v>265.26240000000001</c:v>
                </c:pt>
                <c:pt idx="220">
                  <c:v>265.26240000000001</c:v>
                </c:pt>
                <c:pt idx="221">
                  <c:v>265.26240000000001</c:v>
                </c:pt>
                <c:pt idx="222">
                  <c:v>265.26240000000001</c:v>
                </c:pt>
                <c:pt idx="223">
                  <c:v>265.26240000000001</c:v>
                </c:pt>
                <c:pt idx="224">
                  <c:v>265.26240000000001</c:v>
                </c:pt>
                <c:pt idx="225">
                  <c:v>265.26240000000001</c:v>
                </c:pt>
                <c:pt idx="226">
                  <c:v>265.26240000000001</c:v>
                </c:pt>
                <c:pt idx="227">
                  <c:v>265.26240000000001</c:v>
                </c:pt>
                <c:pt idx="228">
                  <c:v>265.26240000000001</c:v>
                </c:pt>
                <c:pt idx="229">
                  <c:v>265.26240000000001</c:v>
                </c:pt>
                <c:pt idx="230">
                  <c:v>265.26240000000001</c:v>
                </c:pt>
                <c:pt idx="231">
                  <c:v>265.26240000000001</c:v>
                </c:pt>
                <c:pt idx="232">
                  <c:v>265.26240000000001</c:v>
                </c:pt>
                <c:pt idx="233">
                  <c:v>265.26240000000001</c:v>
                </c:pt>
                <c:pt idx="234">
                  <c:v>265.26240000000001</c:v>
                </c:pt>
                <c:pt idx="235">
                  <c:v>265.26240000000001</c:v>
                </c:pt>
                <c:pt idx="236">
                  <c:v>265.26240000000001</c:v>
                </c:pt>
                <c:pt idx="237">
                  <c:v>265.26240000000001</c:v>
                </c:pt>
                <c:pt idx="238">
                  <c:v>265.26240000000001</c:v>
                </c:pt>
                <c:pt idx="239">
                  <c:v>265.26240000000001</c:v>
                </c:pt>
                <c:pt idx="240">
                  <c:v>265.26240000000001</c:v>
                </c:pt>
                <c:pt idx="241">
                  <c:v>265.26240000000001</c:v>
                </c:pt>
                <c:pt idx="242">
                  <c:v>265.26240000000001</c:v>
                </c:pt>
                <c:pt idx="243">
                  <c:v>265.26240000000001</c:v>
                </c:pt>
                <c:pt idx="244">
                  <c:v>265.26240000000001</c:v>
                </c:pt>
                <c:pt idx="245">
                  <c:v>265.26240000000001</c:v>
                </c:pt>
                <c:pt idx="246">
                  <c:v>265.26240000000001</c:v>
                </c:pt>
                <c:pt idx="247">
                  <c:v>265.26240000000001</c:v>
                </c:pt>
                <c:pt idx="248">
                  <c:v>265.26240000000001</c:v>
                </c:pt>
                <c:pt idx="249">
                  <c:v>265.26240000000001</c:v>
                </c:pt>
                <c:pt idx="250">
                  <c:v>265.26240000000001</c:v>
                </c:pt>
                <c:pt idx="251">
                  <c:v>265.26240000000001</c:v>
                </c:pt>
                <c:pt idx="252">
                  <c:v>265.26240000000001</c:v>
                </c:pt>
                <c:pt idx="253">
                  <c:v>265.26240000000001</c:v>
                </c:pt>
                <c:pt idx="254">
                  <c:v>265.26240000000001</c:v>
                </c:pt>
                <c:pt idx="255">
                  <c:v>265.26240000000001</c:v>
                </c:pt>
                <c:pt idx="256">
                  <c:v>265.26240000000001</c:v>
                </c:pt>
                <c:pt idx="257">
                  <c:v>265.26240000000001</c:v>
                </c:pt>
                <c:pt idx="258">
                  <c:v>265.26240000000001</c:v>
                </c:pt>
                <c:pt idx="259">
                  <c:v>265.26240000000001</c:v>
                </c:pt>
                <c:pt idx="260">
                  <c:v>265.26240000000001</c:v>
                </c:pt>
                <c:pt idx="261">
                  <c:v>265.26240000000001</c:v>
                </c:pt>
                <c:pt idx="262">
                  <c:v>265.26240000000001</c:v>
                </c:pt>
                <c:pt idx="263">
                  <c:v>265.26240000000001</c:v>
                </c:pt>
                <c:pt idx="264">
                  <c:v>265.26240000000001</c:v>
                </c:pt>
                <c:pt idx="265">
                  <c:v>265.26240000000001</c:v>
                </c:pt>
                <c:pt idx="266">
                  <c:v>265.26240000000001</c:v>
                </c:pt>
                <c:pt idx="267">
                  <c:v>265.26240000000001</c:v>
                </c:pt>
                <c:pt idx="268">
                  <c:v>265.26240000000001</c:v>
                </c:pt>
                <c:pt idx="269">
                  <c:v>265.26240000000001</c:v>
                </c:pt>
                <c:pt idx="270">
                  <c:v>265.26240000000001</c:v>
                </c:pt>
                <c:pt idx="271">
                  <c:v>265.26240000000001</c:v>
                </c:pt>
                <c:pt idx="272">
                  <c:v>265.26240000000001</c:v>
                </c:pt>
                <c:pt idx="273">
                  <c:v>265.26240000000001</c:v>
                </c:pt>
                <c:pt idx="274">
                  <c:v>265.26240000000001</c:v>
                </c:pt>
                <c:pt idx="275">
                  <c:v>265.26240000000001</c:v>
                </c:pt>
                <c:pt idx="276">
                  <c:v>265.26240000000001</c:v>
                </c:pt>
                <c:pt idx="277">
                  <c:v>265.26240000000001</c:v>
                </c:pt>
                <c:pt idx="278">
                  <c:v>265.26240000000001</c:v>
                </c:pt>
                <c:pt idx="279">
                  <c:v>265.26240000000001</c:v>
                </c:pt>
                <c:pt idx="280">
                  <c:v>265.26240000000001</c:v>
                </c:pt>
                <c:pt idx="281">
                  <c:v>265.26240000000001</c:v>
                </c:pt>
                <c:pt idx="282">
                  <c:v>265.26240000000001</c:v>
                </c:pt>
                <c:pt idx="283">
                  <c:v>265.26240000000001</c:v>
                </c:pt>
                <c:pt idx="284">
                  <c:v>265.26240000000001</c:v>
                </c:pt>
                <c:pt idx="285">
                  <c:v>265.26240000000001</c:v>
                </c:pt>
                <c:pt idx="286">
                  <c:v>265.26240000000001</c:v>
                </c:pt>
                <c:pt idx="287">
                  <c:v>265.26240000000001</c:v>
                </c:pt>
                <c:pt idx="288">
                  <c:v>265.26240000000001</c:v>
                </c:pt>
                <c:pt idx="289">
                  <c:v>265.26240000000001</c:v>
                </c:pt>
                <c:pt idx="290">
                  <c:v>265.26240000000001</c:v>
                </c:pt>
                <c:pt idx="291">
                  <c:v>265.26240000000001</c:v>
                </c:pt>
                <c:pt idx="292">
                  <c:v>265.26240000000001</c:v>
                </c:pt>
                <c:pt idx="293">
                  <c:v>265.26240000000001</c:v>
                </c:pt>
                <c:pt idx="294">
                  <c:v>265.26240000000001</c:v>
                </c:pt>
                <c:pt idx="295">
                  <c:v>265.26240000000001</c:v>
                </c:pt>
                <c:pt idx="296">
                  <c:v>265.26240000000001</c:v>
                </c:pt>
                <c:pt idx="297">
                  <c:v>265.26240000000001</c:v>
                </c:pt>
                <c:pt idx="298">
                  <c:v>265.26240000000001</c:v>
                </c:pt>
                <c:pt idx="299">
                  <c:v>265.26240000000001</c:v>
                </c:pt>
                <c:pt idx="300">
                  <c:v>265.26240000000001</c:v>
                </c:pt>
                <c:pt idx="301">
                  <c:v>265.26240000000001</c:v>
                </c:pt>
                <c:pt idx="302">
                  <c:v>265.26240000000001</c:v>
                </c:pt>
                <c:pt idx="303">
                  <c:v>265.26240000000001</c:v>
                </c:pt>
                <c:pt idx="304">
                  <c:v>265.26240000000001</c:v>
                </c:pt>
                <c:pt idx="305">
                  <c:v>265.26240000000001</c:v>
                </c:pt>
                <c:pt idx="306">
                  <c:v>265.26240000000001</c:v>
                </c:pt>
                <c:pt idx="307">
                  <c:v>265.26240000000001</c:v>
                </c:pt>
                <c:pt idx="308">
                  <c:v>265.26240000000001</c:v>
                </c:pt>
                <c:pt idx="309">
                  <c:v>265.26240000000001</c:v>
                </c:pt>
                <c:pt idx="310">
                  <c:v>265.26240000000001</c:v>
                </c:pt>
                <c:pt idx="311">
                  <c:v>265.26240000000001</c:v>
                </c:pt>
                <c:pt idx="312">
                  <c:v>265.26240000000001</c:v>
                </c:pt>
                <c:pt idx="313">
                  <c:v>265.26240000000001</c:v>
                </c:pt>
                <c:pt idx="314">
                  <c:v>265.26240000000001</c:v>
                </c:pt>
                <c:pt idx="315">
                  <c:v>265.26240000000001</c:v>
                </c:pt>
                <c:pt idx="316">
                  <c:v>265.26240000000001</c:v>
                </c:pt>
                <c:pt idx="317">
                  <c:v>265.26240000000001</c:v>
                </c:pt>
                <c:pt idx="318">
                  <c:v>265.26240000000001</c:v>
                </c:pt>
                <c:pt idx="319">
                  <c:v>265.26240000000001</c:v>
                </c:pt>
                <c:pt idx="320">
                  <c:v>265.26240000000001</c:v>
                </c:pt>
                <c:pt idx="321">
                  <c:v>265.26240000000001</c:v>
                </c:pt>
                <c:pt idx="322">
                  <c:v>265.26240000000001</c:v>
                </c:pt>
                <c:pt idx="323">
                  <c:v>265.26240000000001</c:v>
                </c:pt>
                <c:pt idx="324">
                  <c:v>265.26240000000001</c:v>
                </c:pt>
                <c:pt idx="325">
                  <c:v>265.26240000000001</c:v>
                </c:pt>
                <c:pt idx="326">
                  <c:v>265.26240000000001</c:v>
                </c:pt>
                <c:pt idx="327">
                  <c:v>265.26240000000001</c:v>
                </c:pt>
                <c:pt idx="328">
                  <c:v>265.26240000000001</c:v>
                </c:pt>
                <c:pt idx="329">
                  <c:v>265.26240000000001</c:v>
                </c:pt>
                <c:pt idx="330">
                  <c:v>265.26240000000001</c:v>
                </c:pt>
                <c:pt idx="331">
                  <c:v>265.26240000000001</c:v>
                </c:pt>
                <c:pt idx="332">
                  <c:v>265.26240000000001</c:v>
                </c:pt>
                <c:pt idx="333">
                  <c:v>265.26240000000001</c:v>
                </c:pt>
                <c:pt idx="334">
                  <c:v>265.26240000000001</c:v>
                </c:pt>
                <c:pt idx="335">
                  <c:v>265.26240000000001</c:v>
                </c:pt>
                <c:pt idx="336">
                  <c:v>265.26240000000001</c:v>
                </c:pt>
                <c:pt idx="337">
                  <c:v>265.26240000000001</c:v>
                </c:pt>
                <c:pt idx="338">
                  <c:v>265.26240000000001</c:v>
                </c:pt>
                <c:pt idx="339">
                  <c:v>265.26240000000001</c:v>
                </c:pt>
                <c:pt idx="340">
                  <c:v>265.26240000000001</c:v>
                </c:pt>
                <c:pt idx="341">
                  <c:v>265.26240000000001</c:v>
                </c:pt>
                <c:pt idx="342">
                  <c:v>265.26240000000001</c:v>
                </c:pt>
                <c:pt idx="343">
                  <c:v>265.26240000000001</c:v>
                </c:pt>
                <c:pt idx="344">
                  <c:v>265.26240000000001</c:v>
                </c:pt>
                <c:pt idx="345">
                  <c:v>265.26240000000001</c:v>
                </c:pt>
                <c:pt idx="346">
                  <c:v>265.26240000000001</c:v>
                </c:pt>
                <c:pt idx="347">
                  <c:v>265.26240000000001</c:v>
                </c:pt>
                <c:pt idx="348">
                  <c:v>265.26240000000001</c:v>
                </c:pt>
                <c:pt idx="349">
                  <c:v>265.26240000000001</c:v>
                </c:pt>
                <c:pt idx="350">
                  <c:v>265.26240000000001</c:v>
                </c:pt>
                <c:pt idx="351">
                  <c:v>265.26240000000001</c:v>
                </c:pt>
                <c:pt idx="352">
                  <c:v>265.26240000000001</c:v>
                </c:pt>
                <c:pt idx="353">
                  <c:v>265.26240000000001</c:v>
                </c:pt>
                <c:pt idx="354">
                  <c:v>265.26240000000001</c:v>
                </c:pt>
                <c:pt idx="355">
                  <c:v>265.26240000000001</c:v>
                </c:pt>
                <c:pt idx="356">
                  <c:v>265.26240000000001</c:v>
                </c:pt>
                <c:pt idx="357">
                  <c:v>265.26240000000001</c:v>
                </c:pt>
                <c:pt idx="358">
                  <c:v>265.26240000000001</c:v>
                </c:pt>
                <c:pt idx="359">
                  <c:v>265.26240000000001</c:v>
                </c:pt>
                <c:pt idx="360">
                  <c:v>265.26240000000001</c:v>
                </c:pt>
                <c:pt idx="361">
                  <c:v>265.26240000000001</c:v>
                </c:pt>
                <c:pt idx="362">
                  <c:v>265.26240000000001</c:v>
                </c:pt>
                <c:pt idx="363">
                  <c:v>265.26240000000001</c:v>
                </c:pt>
                <c:pt idx="364">
                  <c:v>265.26240000000001</c:v>
                </c:pt>
                <c:pt idx="365">
                  <c:v>265.26240000000001</c:v>
                </c:pt>
                <c:pt idx="366">
                  <c:v>265.26240000000001</c:v>
                </c:pt>
                <c:pt idx="367">
                  <c:v>265.26240000000001</c:v>
                </c:pt>
                <c:pt idx="368">
                  <c:v>265.26240000000001</c:v>
                </c:pt>
                <c:pt idx="369">
                  <c:v>265.26240000000001</c:v>
                </c:pt>
                <c:pt idx="370">
                  <c:v>265.26240000000001</c:v>
                </c:pt>
                <c:pt idx="371">
                  <c:v>265.26240000000001</c:v>
                </c:pt>
                <c:pt idx="372">
                  <c:v>265.26240000000001</c:v>
                </c:pt>
                <c:pt idx="373">
                  <c:v>265.26240000000001</c:v>
                </c:pt>
                <c:pt idx="374">
                  <c:v>265.26240000000001</c:v>
                </c:pt>
                <c:pt idx="375">
                  <c:v>265.26240000000001</c:v>
                </c:pt>
                <c:pt idx="376">
                  <c:v>265.26240000000001</c:v>
                </c:pt>
                <c:pt idx="377">
                  <c:v>265.26240000000001</c:v>
                </c:pt>
                <c:pt idx="378">
                  <c:v>265.26240000000001</c:v>
                </c:pt>
                <c:pt idx="379">
                  <c:v>265.26240000000001</c:v>
                </c:pt>
                <c:pt idx="380">
                  <c:v>265.26240000000001</c:v>
                </c:pt>
                <c:pt idx="381">
                  <c:v>265.26240000000001</c:v>
                </c:pt>
                <c:pt idx="382">
                  <c:v>265.26240000000001</c:v>
                </c:pt>
                <c:pt idx="383">
                  <c:v>265.26240000000001</c:v>
                </c:pt>
                <c:pt idx="384">
                  <c:v>265.26240000000001</c:v>
                </c:pt>
                <c:pt idx="385">
                  <c:v>265.26240000000001</c:v>
                </c:pt>
                <c:pt idx="386">
                  <c:v>265.26240000000001</c:v>
                </c:pt>
                <c:pt idx="387">
                  <c:v>265.26240000000001</c:v>
                </c:pt>
                <c:pt idx="388">
                  <c:v>265.26240000000001</c:v>
                </c:pt>
                <c:pt idx="389">
                  <c:v>265.26240000000001</c:v>
                </c:pt>
                <c:pt idx="390">
                  <c:v>265.26240000000001</c:v>
                </c:pt>
                <c:pt idx="391">
                  <c:v>265.26240000000001</c:v>
                </c:pt>
                <c:pt idx="392">
                  <c:v>265.26240000000001</c:v>
                </c:pt>
                <c:pt idx="393">
                  <c:v>265.26240000000001</c:v>
                </c:pt>
                <c:pt idx="394">
                  <c:v>265.26240000000001</c:v>
                </c:pt>
                <c:pt idx="395">
                  <c:v>265.26240000000001</c:v>
                </c:pt>
                <c:pt idx="396">
                  <c:v>265.26240000000001</c:v>
                </c:pt>
                <c:pt idx="397">
                  <c:v>265.26240000000001</c:v>
                </c:pt>
                <c:pt idx="398">
                  <c:v>265.26240000000001</c:v>
                </c:pt>
                <c:pt idx="399">
                  <c:v>265.26240000000001</c:v>
                </c:pt>
                <c:pt idx="400">
                  <c:v>265.26240000000001</c:v>
                </c:pt>
                <c:pt idx="401">
                  <c:v>265.26240000000001</c:v>
                </c:pt>
                <c:pt idx="402">
                  <c:v>265.26240000000001</c:v>
                </c:pt>
                <c:pt idx="403">
                  <c:v>265.26240000000001</c:v>
                </c:pt>
                <c:pt idx="404">
                  <c:v>265.26240000000001</c:v>
                </c:pt>
                <c:pt idx="405">
                  <c:v>265.26240000000001</c:v>
                </c:pt>
                <c:pt idx="406">
                  <c:v>265.26240000000001</c:v>
                </c:pt>
                <c:pt idx="407">
                  <c:v>265.26240000000001</c:v>
                </c:pt>
                <c:pt idx="408">
                  <c:v>265.26240000000001</c:v>
                </c:pt>
                <c:pt idx="409">
                  <c:v>265.26240000000001</c:v>
                </c:pt>
                <c:pt idx="410">
                  <c:v>265.26240000000001</c:v>
                </c:pt>
                <c:pt idx="411">
                  <c:v>265.26240000000001</c:v>
                </c:pt>
                <c:pt idx="412">
                  <c:v>265.26240000000001</c:v>
                </c:pt>
                <c:pt idx="413">
                  <c:v>265.26240000000001</c:v>
                </c:pt>
                <c:pt idx="414">
                  <c:v>265.26240000000001</c:v>
                </c:pt>
                <c:pt idx="415">
                  <c:v>265.26240000000001</c:v>
                </c:pt>
                <c:pt idx="416">
                  <c:v>265.26240000000001</c:v>
                </c:pt>
                <c:pt idx="417">
                  <c:v>265.26240000000001</c:v>
                </c:pt>
                <c:pt idx="418">
                  <c:v>265.26240000000001</c:v>
                </c:pt>
                <c:pt idx="419">
                  <c:v>265.26240000000001</c:v>
                </c:pt>
                <c:pt idx="420">
                  <c:v>265.26240000000001</c:v>
                </c:pt>
                <c:pt idx="421">
                  <c:v>265.26240000000001</c:v>
                </c:pt>
                <c:pt idx="422">
                  <c:v>265.26240000000001</c:v>
                </c:pt>
                <c:pt idx="423">
                  <c:v>265.26240000000001</c:v>
                </c:pt>
                <c:pt idx="424">
                  <c:v>265.26240000000001</c:v>
                </c:pt>
                <c:pt idx="425">
                  <c:v>265.26240000000001</c:v>
                </c:pt>
                <c:pt idx="426">
                  <c:v>265.26240000000001</c:v>
                </c:pt>
                <c:pt idx="427">
                  <c:v>265.26240000000001</c:v>
                </c:pt>
                <c:pt idx="428">
                  <c:v>265.26240000000001</c:v>
                </c:pt>
                <c:pt idx="429">
                  <c:v>265.26240000000001</c:v>
                </c:pt>
                <c:pt idx="430">
                  <c:v>265.26240000000001</c:v>
                </c:pt>
                <c:pt idx="431">
                  <c:v>265.26240000000001</c:v>
                </c:pt>
                <c:pt idx="432">
                  <c:v>265.26240000000001</c:v>
                </c:pt>
                <c:pt idx="433">
                  <c:v>265.26240000000001</c:v>
                </c:pt>
                <c:pt idx="434">
                  <c:v>265.26240000000001</c:v>
                </c:pt>
                <c:pt idx="435">
                  <c:v>265.26240000000001</c:v>
                </c:pt>
                <c:pt idx="436">
                  <c:v>265.26240000000001</c:v>
                </c:pt>
                <c:pt idx="437">
                  <c:v>265.26240000000001</c:v>
                </c:pt>
                <c:pt idx="438">
                  <c:v>265.26240000000001</c:v>
                </c:pt>
                <c:pt idx="439">
                  <c:v>265.26240000000001</c:v>
                </c:pt>
                <c:pt idx="440">
                  <c:v>265.26240000000001</c:v>
                </c:pt>
                <c:pt idx="441">
                  <c:v>265.26240000000001</c:v>
                </c:pt>
                <c:pt idx="442">
                  <c:v>265.26240000000001</c:v>
                </c:pt>
                <c:pt idx="443">
                  <c:v>265.26240000000001</c:v>
                </c:pt>
                <c:pt idx="444">
                  <c:v>265.26240000000001</c:v>
                </c:pt>
                <c:pt idx="445">
                  <c:v>265.26240000000001</c:v>
                </c:pt>
                <c:pt idx="446">
                  <c:v>265.26240000000001</c:v>
                </c:pt>
                <c:pt idx="447">
                  <c:v>265.26240000000001</c:v>
                </c:pt>
                <c:pt idx="448">
                  <c:v>265.26240000000001</c:v>
                </c:pt>
                <c:pt idx="449">
                  <c:v>265.26240000000001</c:v>
                </c:pt>
                <c:pt idx="450">
                  <c:v>265.26240000000001</c:v>
                </c:pt>
                <c:pt idx="451">
                  <c:v>265.26240000000001</c:v>
                </c:pt>
                <c:pt idx="452">
                  <c:v>265.26240000000001</c:v>
                </c:pt>
                <c:pt idx="453">
                  <c:v>265.26240000000001</c:v>
                </c:pt>
                <c:pt idx="454">
                  <c:v>265.26240000000001</c:v>
                </c:pt>
                <c:pt idx="455">
                  <c:v>265.26240000000001</c:v>
                </c:pt>
                <c:pt idx="456">
                  <c:v>265.26240000000001</c:v>
                </c:pt>
                <c:pt idx="457">
                  <c:v>265.26240000000001</c:v>
                </c:pt>
                <c:pt idx="458">
                  <c:v>265.26240000000001</c:v>
                </c:pt>
                <c:pt idx="459">
                  <c:v>265.26240000000001</c:v>
                </c:pt>
                <c:pt idx="460">
                  <c:v>265.26240000000001</c:v>
                </c:pt>
                <c:pt idx="461">
                  <c:v>265.26240000000001</c:v>
                </c:pt>
                <c:pt idx="462">
                  <c:v>265.26240000000001</c:v>
                </c:pt>
                <c:pt idx="463">
                  <c:v>265.26240000000001</c:v>
                </c:pt>
                <c:pt idx="464">
                  <c:v>265.26240000000001</c:v>
                </c:pt>
                <c:pt idx="465">
                  <c:v>265.26240000000001</c:v>
                </c:pt>
                <c:pt idx="466">
                  <c:v>265.26240000000001</c:v>
                </c:pt>
                <c:pt idx="467">
                  <c:v>265.26240000000001</c:v>
                </c:pt>
                <c:pt idx="468">
                  <c:v>265.26240000000001</c:v>
                </c:pt>
                <c:pt idx="469">
                  <c:v>265.26240000000001</c:v>
                </c:pt>
                <c:pt idx="470">
                  <c:v>265.26240000000001</c:v>
                </c:pt>
                <c:pt idx="471">
                  <c:v>265.26240000000001</c:v>
                </c:pt>
                <c:pt idx="472">
                  <c:v>265.26240000000001</c:v>
                </c:pt>
                <c:pt idx="473">
                  <c:v>265.26240000000001</c:v>
                </c:pt>
                <c:pt idx="474">
                  <c:v>265.26240000000001</c:v>
                </c:pt>
                <c:pt idx="475">
                  <c:v>265.26240000000001</c:v>
                </c:pt>
                <c:pt idx="476">
                  <c:v>265.26240000000001</c:v>
                </c:pt>
                <c:pt idx="477">
                  <c:v>265.26240000000001</c:v>
                </c:pt>
                <c:pt idx="478">
                  <c:v>265.26240000000001</c:v>
                </c:pt>
                <c:pt idx="479">
                  <c:v>265.26240000000001</c:v>
                </c:pt>
                <c:pt idx="480">
                  <c:v>265.26240000000001</c:v>
                </c:pt>
                <c:pt idx="481">
                  <c:v>265.26240000000001</c:v>
                </c:pt>
                <c:pt idx="482">
                  <c:v>265.26240000000001</c:v>
                </c:pt>
                <c:pt idx="483">
                  <c:v>265.26240000000001</c:v>
                </c:pt>
                <c:pt idx="484">
                  <c:v>265.26240000000001</c:v>
                </c:pt>
                <c:pt idx="485">
                  <c:v>265.26240000000001</c:v>
                </c:pt>
                <c:pt idx="486">
                  <c:v>265.26240000000001</c:v>
                </c:pt>
                <c:pt idx="487">
                  <c:v>265.26240000000001</c:v>
                </c:pt>
                <c:pt idx="488">
                  <c:v>265.26240000000001</c:v>
                </c:pt>
                <c:pt idx="489">
                  <c:v>265.26240000000001</c:v>
                </c:pt>
                <c:pt idx="490">
                  <c:v>265.26240000000001</c:v>
                </c:pt>
                <c:pt idx="491">
                  <c:v>265.26240000000001</c:v>
                </c:pt>
                <c:pt idx="492">
                  <c:v>265.26240000000001</c:v>
                </c:pt>
                <c:pt idx="493">
                  <c:v>265.26240000000001</c:v>
                </c:pt>
                <c:pt idx="494">
                  <c:v>265.26240000000001</c:v>
                </c:pt>
                <c:pt idx="495">
                  <c:v>265.26240000000001</c:v>
                </c:pt>
                <c:pt idx="496">
                  <c:v>265.26240000000001</c:v>
                </c:pt>
                <c:pt idx="497">
                  <c:v>265.26240000000001</c:v>
                </c:pt>
                <c:pt idx="498">
                  <c:v>265.26240000000001</c:v>
                </c:pt>
                <c:pt idx="499">
                  <c:v>265.26240000000001</c:v>
                </c:pt>
                <c:pt idx="500">
                  <c:v>265.26240000000001</c:v>
                </c:pt>
                <c:pt idx="501">
                  <c:v>265.26240000000001</c:v>
                </c:pt>
                <c:pt idx="502">
                  <c:v>265.26240000000001</c:v>
                </c:pt>
                <c:pt idx="503">
                  <c:v>265.26240000000001</c:v>
                </c:pt>
                <c:pt idx="504">
                  <c:v>265.26240000000001</c:v>
                </c:pt>
                <c:pt idx="505">
                  <c:v>265.26240000000001</c:v>
                </c:pt>
                <c:pt idx="506">
                  <c:v>265.26240000000001</c:v>
                </c:pt>
                <c:pt idx="507">
                  <c:v>265.26240000000001</c:v>
                </c:pt>
                <c:pt idx="508">
                  <c:v>265.26240000000001</c:v>
                </c:pt>
                <c:pt idx="509">
                  <c:v>265.26240000000001</c:v>
                </c:pt>
                <c:pt idx="510">
                  <c:v>265.26240000000001</c:v>
                </c:pt>
                <c:pt idx="511">
                  <c:v>265.26240000000001</c:v>
                </c:pt>
                <c:pt idx="512">
                  <c:v>265.26240000000001</c:v>
                </c:pt>
                <c:pt idx="513">
                  <c:v>265.26240000000001</c:v>
                </c:pt>
                <c:pt idx="514">
                  <c:v>265.26240000000001</c:v>
                </c:pt>
                <c:pt idx="515">
                  <c:v>265.26240000000001</c:v>
                </c:pt>
                <c:pt idx="516">
                  <c:v>265.26240000000001</c:v>
                </c:pt>
                <c:pt idx="517">
                  <c:v>265.26240000000001</c:v>
                </c:pt>
                <c:pt idx="518">
                  <c:v>265.26240000000001</c:v>
                </c:pt>
                <c:pt idx="519">
                  <c:v>265.26240000000001</c:v>
                </c:pt>
                <c:pt idx="520">
                  <c:v>265.26240000000001</c:v>
                </c:pt>
                <c:pt idx="521">
                  <c:v>265.26240000000001</c:v>
                </c:pt>
                <c:pt idx="522">
                  <c:v>265.26240000000001</c:v>
                </c:pt>
                <c:pt idx="523">
                  <c:v>265.26240000000001</c:v>
                </c:pt>
                <c:pt idx="524">
                  <c:v>265.26240000000001</c:v>
                </c:pt>
                <c:pt idx="525">
                  <c:v>265.26240000000001</c:v>
                </c:pt>
                <c:pt idx="526">
                  <c:v>265.26240000000001</c:v>
                </c:pt>
                <c:pt idx="527">
                  <c:v>265.26240000000001</c:v>
                </c:pt>
                <c:pt idx="528">
                  <c:v>265.26240000000001</c:v>
                </c:pt>
                <c:pt idx="529">
                  <c:v>265.26240000000001</c:v>
                </c:pt>
                <c:pt idx="530">
                  <c:v>265.26240000000001</c:v>
                </c:pt>
                <c:pt idx="531">
                  <c:v>265.26240000000001</c:v>
                </c:pt>
                <c:pt idx="532">
                  <c:v>265.26240000000001</c:v>
                </c:pt>
                <c:pt idx="533">
                  <c:v>265.26240000000001</c:v>
                </c:pt>
                <c:pt idx="534">
                  <c:v>265.26240000000001</c:v>
                </c:pt>
                <c:pt idx="535">
                  <c:v>265.26240000000001</c:v>
                </c:pt>
                <c:pt idx="536">
                  <c:v>265.26240000000001</c:v>
                </c:pt>
                <c:pt idx="537">
                  <c:v>265.26240000000001</c:v>
                </c:pt>
                <c:pt idx="538">
                  <c:v>265.26240000000001</c:v>
                </c:pt>
                <c:pt idx="539">
                  <c:v>265.26240000000001</c:v>
                </c:pt>
                <c:pt idx="540">
                  <c:v>265.26240000000001</c:v>
                </c:pt>
                <c:pt idx="541">
                  <c:v>265.26240000000001</c:v>
                </c:pt>
                <c:pt idx="542">
                  <c:v>265.26240000000001</c:v>
                </c:pt>
                <c:pt idx="543">
                  <c:v>265.26240000000001</c:v>
                </c:pt>
                <c:pt idx="544">
                  <c:v>265.26240000000001</c:v>
                </c:pt>
                <c:pt idx="545">
                  <c:v>265.26240000000001</c:v>
                </c:pt>
                <c:pt idx="546">
                  <c:v>265.26240000000001</c:v>
                </c:pt>
                <c:pt idx="547">
                  <c:v>265.26240000000001</c:v>
                </c:pt>
                <c:pt idx="548">
                  <c:v>265.26240000000001</c:v>
                </c:pt>
                <c:pt idx="549">
                  <c:v>265.26240000000001</c:v>
                </c:pt>
                <c:pt idx="550">
                  <c:v>265.26240000000001</c:v>
                </c:pt>
                <c:pt idx="551">
                  <c:v>265.26240000000001</c:v>
                </c:pt>
                <c:pt idx="552">
                  <c:v>265.26240000000001</c:v>
                </c:pt>
                <c:pt idx="553">
                  <c:v>265.26240000000001</c:v>
                </c:pt>
                <c:pt idx="554">
                  <c:v>265.26240000000001</c:v>
                </c:pt>
                <c:pt idx="555">
                  <c:v>265.26240000000001</c:v>
                </c:pt>
                <c:pt idx="556">
                  <c:v>265.26240000000001</c:v>
                </c:pt>
                <c:pt idx="557">
                  <c:v>265.26240000000001</c:v>
                </c:pt>
                <c:pt idx="558">
                  <c:v>265.26240000000001</c:v>
                </c:pt>
                <c:pt idx="559">
                  <c:v>265.26240000000001</c:v>
                </c:pt>
                <c:pt idx="560">
                  <c:v>265.26240000000001</c:v>
                </c:pt>
                <c:pt idx="561">
                  <c:v>265.26240000000001</c:v>
                </c:pt>
                <c:pt idx="562">
                  <c:v>265.26240000000001</c:v>
                </c:pt>
                <c:pt idx="563">
                  <c:v>265.26240000000001</c:v>
                </c:pt>
                <c:pt idx="564">
                  <c:v>265.26240000000001</c:v>
                </c:pt>
                <c:pt idx="565">
                  <c:v>265.26240000000001</c:v>
                </c:pt>
                <c:pt idx="566">
                  <c:v>265.26240000000001</c:v>
                </c:pt>
                <c:pt idx="567">
                  <c:v>265.26240000000001</c:v>
                </c:pt>
                <c:pt idx="568">
                  <c:v>265.26240000000001</c:v>
                </c:pt>
                <c:pt idx="569">
                  <c:v>265.26240000000001</c:v>
                </c:pt>
                <c:pt idx="570">
                  <c:v>265.26240000000001</c:v>
                </c:pt>
                <c:pt idx="571">
                  <c:v>265.26240000000001</c:v>
                </c:pt>
                <c:pt idx="572">
                  <c:v>265.26240000000001</c:v>
                </c:pt>
                <c:pt idx="573">
                  <c:v>265.26240000000001</c:v>
                </c:pt>
                <c:pt idx="574">
                  <c:v>265.26240000000001</c:v>
                </c:pt>
                <c:pt idx="575">
                  <c:v>265.26240000000001</c:v>
                </c:pt>
                <c:pt idx="576">
                  <c:v>265.26240000000001</c:v>
                </c:pt>
                <c:pt idx="577">
                  <c:v>265.26240000000001</c:v>
                </c:pt>
                <c:pt idx="578">
                  <c:v>265.26240000000001</c:v>
                </c:pt>
                <c:pt idx="579">
                  <c:v>265.26240000000001</c:v>
                </c:pt>
                <c:pt idx="580">
                  <c:v>265.26240000000001</c:v>
                </c:pt>
                <c:pt idx="581">
                  <c:v>265.26240000000001</c:v>
                </c:pt>
                <c:pt idx="582">
                  <c:v>265.26240000000001</c:v>
                </c:pt>
                <c:pt idx="583">
                  <c:v>265.26240000000001</c:v>
                </c:pt>
                <c:pt idx="584">
                  <c:v>265.26240000000001</c:v>
                </c:pt>
                <c:pt idx="585">
                  <c:v>265.26240000000001</c:v>
                </c:pt>
                <c:pt idx="586">
                  <c:v>265.26240000000001</c:v>
                </c:pt>
                <c:pt idx="587">
                  <c:v>265.26240000000001</c:v>
                </c:pt>
                <c:pt idx="588">
                  <c:v>265.26240000000001</c:v>
                </c:pt>
                <c:pt idx="589">
                  <c:v>265.26240000000001</c:v>
                </c:pt>
                <c:pt idx="590">
                  <c:v>265.26240000000001</c:v>
                </c:pt>
                <c:pt idx="591">
                  <c:v>265.26240000000001</c:v>
                </c:pt>
                <c:pt idx="592">
                  <c:v>265.26240000000001</c:v>
                </c:pt>
                <c:pt idx="593">
                  <c:v>265.26240000000001</c:v>
                </c:pt>
                <c:pt idx="594">
                  <c:v>265.26240000000001</c:v>
                </c:pt>
                <c:pt idx="595">
                  <c:v>265.26240000000001</c:v>
                </c:pt>
                <c:pt idx="596">
                  <c:v>265.26240000000001</c:v>
                </c:pt>
                <c:pt idx="597">
                  <c:v>265.26240000000001</c:v>
                </c:pt>
                <c:pt idx="598">
                  <c:v>265.26240000000001</c:v>
                </c:pt>
                <c:pt idx="599">
                  <c:v>265.26240000000001</c:v>
                </c:pt>
                <c:pt idx="600">
                  <c:v>265.26240000000001</c:v>
                </c:pt>
                <c:pt idx="601">
                  <c:v>265.26240000000001</c:v>
                </c:pt>
                <c:pt idx="602">
                  <c:v>265.26240000000001</c:v>
                </c:pt>
                <c:pt idx="603">
                  <c:v>265.26240000000001</c:v>
                </c:pt>
                <c:pt idx="604">
                  <c:v>265.26240000000001</c:v>
                </c:pt>
                <c:pt idx="605">
                  <c:v>265.26240000000001</c:v>
                </c:pt>
                <c:pt idx="606">
                  <c:v>265.26240000000001</c:v>
                </c:pt>
                <c:pt idx="607">
                  <c:v>265.26240000000001</c:v>
                </c:pt>
                <c:pt idx="608">
                  <c:v>265.26240000000001</c:v>
                </c:pt>
                <c:pt idx="609">
                  <c:v>265.26240000000001</c:v>
                </c:pt>
                <c:pt idx="610">
                  <c:v>265.26240000000001</c:v>
                </c:pt>
                <c:pt idx="611">
                  <c:v>265.26240000000001</c:v>
                </c:pt>
                <c:pt idx="612">
                  <c:v>265.26240000000001</c:v>
                </c:pt>
                <c:pt idx="613">
                  <c:v>265.26240000000001</c:v>
                </c:pt>
                <c:pt idx="614">
                  <c:v>265.26240000000001</c:v>
                </c:pt>
                <c:pt idx="615">
                  <c:v>265.26240000000001</c:v>
                </c:pt>
                <c:pt idx="616">
                  <c:v>265.26240000000001</c:v>
                </c:pt>
                <c:pt idx="617">
                  <c:v>265.26240000000001</c:v>
                </c:pt>
                <c:pt idx="618">
                  <c:v>265.26240000000001</c:v>
                </c:pt>
                <c:pt idx="619">
                  <c:v>265.26240000000001</c:v>
                </c:pt>
                <c:pt idx="620">
                  <c:v>265.26240000000001</c:v>
                </c:pt>
                <c:pt idx="621">
                  <c:v>265.26240000000001</c:v>
                </c:pt>
                <c:pt idx="622">
                  <c:v>265.26240000000001</c:v>
                </c:pt>
                <c:pt idx="623">
                  <c:v>265.26240000000001</c:v>
                </c:pt>
                <c:pt idx="624">
                  <c:v>265.26240000000001</c:v>
                </c:pt>
                <c:pt idx="625">
                  <c:v>265.26240000000001</c:v>
                </c:pt>
                <c:pt idx="626">
                  <c:v>265.26240000000001</c:v>
                </c:pt>
                <c:pt idx="627">
                  <c:v>265.26240000000001</c:v>
                </c:pt>
                <c:pt idx="628">
                  <c:v>265.26240000000001</c:v>
                </c:pt>
                <c:pt idx="629">
                  <c:v>265.26240000000001</c:v>
                </c:pt>
                <c:pt idx="630">
                  <c:v>265.26240000000001</c:v>
                </c:pt>
                <c:pt idx="631">
                  <c:v>265.26240000000001</c:v>
                </c:pt>
                <c:pt idx="632">
                  <c:v>265.26240000000001</c:v>
                </c:pt>
                <c:pt idx="633">
                  <c:v>265.26240000000001</c:v>
                </c:pt>
                <c:pt idx="634">
                  <c:v>265.26240000000001</c:v>
                </c:pt>
                <c:pt idx="635">
                  <c:v>265.26240000000001</c:v>
                </c:pt>
                <c:pt idx="636">
                  <c:v>265.26240000000001</c:v>
                </c:pt>
                <c:pt idx="637">
                  <c:v>265.26240000000001</c:v>
                </c:pt>
                <c:pt idx="638">
                  <c:v>265.26240000000001</c:v>
                </c:pt>
                <c:pt idx="639">
                  <c:v>265.26240000000001</c:v>
                </c:pt>
                <c:pt idx="640">
                  <c:v>265.26240000000001</c:v>
                </c:pt>
                <c:pt idx="641">
                  <c:v>265.26240000000001</c:v>
                </c:pt>
                <c:pt idx="642">
                  <c:v>265.26240000000001</c:v>
                </c:pt>
                <c:pt idx="643">
                  <c:v>265.26240000000001</c:v>
                </c:pt>
                <c:pt idx="644">
                  <c:v>265.26240000000001</c:v>
                </c:pt>
                <c:pt idx="645">
                  <c:v>265.26240000000001</c:v>
                </c:pt>
                <c:pt idx="646">
                  <c:v>265.26240000000001</c:v>
                </c:pt>
                <c:pt idx="647">
                  <c:v>265.26240000000001</c:v>
                </c:pt>
                <c:pt idx="648">
                  <c:v>265.26240000000001</c:v>
                </c:pt>
                <c:pt idx="649">
                  <c:v>265.26240000000001</c:v>
                </c:pt>
                <c:pt idx="650">
                  <c:v>265.26240000000001</c:v>
                </c:pt>
                <c:pt idx="651">
                  <c:v>265.26240000000001</c:v>
                </c:pt>
                <c:pt idx="652">
                  <c:v>265.26240000000001</c:v>
                </c:pt>
                <c:pt idx="653">
                  <c:v>265.26240000000001</c:v>
                </c:pt>
                <c:pt idx="654">
                  <c:v>265.26240000000001</c:v>
                </c:pt>
                <c:pt idx="655">
                  <c:v>265.26240000000001</c:v>
                </c:pt>
                <c:pt idx="656">
                  <c:v>265.26240000000001</c:v>
                </c:pt>
                <c:pt idx="657">
                  <c:v>265.26240000000001</c:v>
                </c:pt>
                <c:pt idx="658">
                  <c:v>265.26240000000001</c:v>
                </c:pt>
                <c:pt idx="659">
                  <c:v>265.26240000000001</c:v>
                </c:pt>
                <c:pt idx="660">
                  <c:v>265.26240000000001</c:v>
                </c:pt>
                <c:pt idx="661">
                  <c:v>265.26240000000001</c:v>
                </c:pt>
                <c:pt idx="662">
                  <c:v>265.26240000000001</c:v>
                </c:pt>
                <c:pt idx="663">
                  <c:v>265.26240000000001</c:v>
                </c:pt>
                <c:pt idx="664">
                  <c:v>265.26240000000001</c:v>
                </c:pt>
                <c:pt idx="665">
                  <c:v>265.26240000000001</c:v>
                </c:pt>
                <c:pt idx="666">
                  <c:v>265.26240000000001</c:v>
                </c:pt>
                <c:pt idx="667">
                  <c:v>265.26240000000001</c:v>
                </c:pt>
                <c:pt idx="668">
                  <c:v>265.26240000000001</c:v>
                </c:pt>
                <c:pt idx="669">
                  <c:v>265.26240000000001</c:v>
                </c:pt>
                <c:pt idx="670">
                  <c:v>265.26240000000001</c:v>
                </c:pt>
                <c:pt idx="671">
                  <c:v>265.26240000000001</c:v>
                </c:pt>
                <c:pt idx="672">
                  <c:v>265.26240000000001</c:v>
                </c:pt>
                <c:pt idx="673">
                  <c:v>265.26240000000001</c:v>
                </c:pt>
                <c:pt idx="674">
                  <c:v>265.26240000000001</c:v>
                </c:pt>
                <c:pt idx="675">
                  <c:v>265.26240000000001</c:v>
                </c:pt>
                <c:pt idx="676">
                  <c:v>265.26240000000001</c:v>
                </c:pt>
                <c:pt idx="677">
                  <c:v>265.26240000000001</c:v>
                </c:pt>
                <c:pt idx="678">
                  <c:v>265.26240000000001</c:v>
                </c:pt>
                <c:pt idx="679">
                  <c:v>265.26240000000001</c:v>
                </c:pt>
                <c:pt idx="680">
                  <c:v>265.26240000000001</c:v>
                </c:pt>
                <c:pt idx="681">
                  <c:v>265.26240000000001</c:v>
                </c:pt>
                <c:pt idx="682">
                  <c:v>265.26240000000001</c:v>
                </c:pt>
                <c:pt idx="683">
                  <c:v>265.26240000000001</c:v>
                </c:pt>
                <c:pt idx="684">
                  <c:v>265.26240000000001</c:v>
                </c:pt>
                <c:pt idx="685">
                  <c:v>265.26240000000001</c:v>
                </c:pt>
                <c:pt idx="686">
                  <c:v>265.26240000000001</c:v>
                </c:pt>
                <c:pt idx="687">
                  <c:v>265.26240000000001</c:v>
                </c:pt>
                <c:pt idx="688">
                  <c:v>265.26240000000001</c:v>
                </c:pt>
                <c:pt idx="689">
                  <c:v>265.26240000000001</c:v>
                </c:pt>
                <c:pt idx="690">
                  <c:v>265.26240000000001</c:v>
                </c:pt>
                <c:pt idx="691">
                  <c:v>265.26240000000001</c:v>
                </c:pt>
                <c:pt idx="692">
                  <c:v>265.26240000000001</c:v>
                </c:pt>
                <c:pt idx="693">
                  <c:v>265.26240000000001</c:v>
                </c:pt>
                <c:pt idx="694">
                  <c:v>265.26240000000001</c:v>
                </c:pt>
                <c:pt idx="695">
                  <c:v>265.26240000000001</c:v>
                </c:pt>
                <c:pt idx="696">
                  <c:v>265.26240000000001</c:v>
                </c:pt>
                <c:pt idx="697">
                  <c:v>265.26240000000001</c:v>
                </c:pt>
                <c:pt idx="698">
                  <c:v>265.26240000000001</c:v>
                </c:pt>
                <c:pt idx="699">
                  <c:v>265.26240000000001</c:v>
                </c:pt>
                <c:pt idx="700">
                  <c:v>265.26240000000001</c:v>
                </c:pt>
                <c:pt idx="701">
                  <c:v>265.26240000000001</c:v>
                </c:pt>
                <c:pt idx="702">
                  <c:v>265.26240000000001</c:v>
                </c:pt>
                <c:pt idx="703">
                  <c:v>265.26240000000001</c:v>
                </c:pt>
                <c:pt idx="704">
                  <c:v>265.26240000000001</c:v>
                </c:pt>
                <c:pt idx="705">
                  <c:v>265.26240000000001</c:v>
                </c:pt>
                <c:pt idx="706">
                  <c:v>265.26240000000001</c:v>
                </c:pt>
                <c:pt idx="707">
                  <c:v>265.26240000000001</c:v>
                </c:pt>
                <c:pt idx="708">
                  <c:v>265.26240000000001</c:v>
                </c:pt>
                <c:pt idx="709">
                  <c:v>265.26240000000001</c:v>
                </c:pt>
                <c:pt idx="710">
                  <c:v>265.26240000000001</c:v>
                </c:pt>
                <c:pt idx="711">
                  <c:v>265.26240000000001</c:v>
                </c:pt>
                <c:pt idx="712">
                  <c:v>265.26240000000001</c:v>
                </c:pt>
                <c:pt idx="713">
                  <c:v>265.26240000000001</c:v>
                </c:pt>
                <c:pt idx="714">
                  <c:v>265.26240000000001</c:v>
                </c:pt>
                <c:pt idx="715">
                  <c:v>265.26240000000001</c:v>
                </c:pt>
                <c:pt idx="716">
                  <c:v>265.26240000000001</c:v>
                </c:pt>
                <c:pt idx="717">
                  <c:v>265.26240000000001</c:v>
                </c:pt>
                <c:pt idx="718">
                  <c:v>265.26240000000001</c:v>
                </c:pt>
                <c:pt idx="719">
                  <c:v>265.26240000000001</c:v>
                </c:pt>
                <c:pt idx="720">
                  <c:v>265.26240000000001</c:v>
                </c:pt>
                <c:pt idx="721">
                  <c:v>265.26240000000001</c:v>
                </c:pt>
                <c:pt idx="722">
                  <c:v>265.26240000000001</c:v>
                </c:pt>
                <c:pt idx="723">
                  <c:v>265.26240000000001</c:v>
                </c:pt>
                <c:pt idx="724">
                  <c:v>265.26240000000001</c:v>
                </c:pt>
                <c:pt idx="725">
                  <c:v>265.26240000000001</c:v>
                </c:pt>
                <c:pt idx="726">
                  <c:v>265.26240000000001</c:v>
                </c:pt>
                <c:pt idx="727">
                  <c:v>265.26240000000001</c:v>
                </c:pt>
                <c:pt idx="728">
                  <c:v>265.26240000000001</c:v>
                </c:pt>
                <c:pt idx="729">
                  <c:v>265.26240000000001</c:v>
                </c:pt>
                <c:pt idx="730">
                  <c:v>265.26240000000001</c:v>
                </c:pt>
                <c:pt idx="731">
                  <c:v>265.26240000000001</c:v>
                </c:pt>
                <c:pt idx="732">
                  <c:v>265.26240000000001</c:v>
                </c:pt>
                <c:pt idx="733">
                  <c:v>265.26240000000001</c:v>
                </c:pt>
                <c:pt idx="734">
                  <c:v>265.26240000000001</c:v>
                </c:pt>
                <c:pt idx="735">
                  <c:v>265.26240000000001</c:v>
                </c:pt>
                <c:pt idx="736">
                  <c:v>265.26240000000001</c:v>
                </c:pt>
                <c:pt idx="737">
                  <c:v>265.26240000000001</c:v>
                </c:pt>
                <c:pt idx="738">
                  <c:v>265.26240000000001</c:v>
                </c:pt>
                <c:pt idx="739">
                  <c:v>265.26240000000001</c:v>
                </c:pt>
                <c:pt idx="740">
                  <c:v>265.26240000000001</c:v>
                </c:pt>
                <c:pt idx="741">
                  <c:v>265.26240000000001</c:v>
                </c:pt>
                <c:pt idx="742">
                  <c:v>265.26240000000001</c:v>
                </c:pt>
                <c:pt idx="743">
                  <c:v>265.26240000000001</c:v>
                </c:pt>
                <c:pt idx="744">
                  <c:v>265.26240000000001</c:v>
                </c:pt>
                <c:pt idx="745">
                  <c:v>265.26240000000001</c:v>
                </c:pt>
                <c:pt idx="746">
                  <c:v>265.26240000000001</c:v>
                </c:pt>
                <c:pt idx="747">
                  <c:v>265.26240000000001</c:v>
                </c:pt>
                <c:pt idx="748">
                  <c:v>265.26240000000001</c:v>
                </c:pt>
                <c:pt idx="749">
                  <c:v>265.26240000000001</c:v>
                </c:pt>
                <c:pt idx="750">
                  <c:v>265.26240000000001</c:v>
                </c:pt>
                <c:pt idx="751">
                  <c:v>265.26240000000001</c:v>
                </c:pt>
                <c:pt idx="752">
                  <c:v>265.26240000000001</c:v>
                </c:pt>
                <c:pt idx="753">
                  <c:v>265.26240000000001</c:v>
                </c:pt>
                <c:pt idx="754">
                  <c:v>265.26240000000001</c:v>
                </c:pt>
                <c:pt idx="755">
                  <c:v>265.26240000000001</c:v>
                </c:pt>
                <c:pt idx="756">
                  <c:v>265.26240000000001</c:v>
                </c:pt>
                <c:pt idx="757">
                  <c:v>265.26240000000001</c:v>
                </c:pt>
                <c:pt idx="758">
                  <c:v>265.26240000000001</c:v>
                </c:pt>
                <c:pt idx="759">
                  <c:v>265.26240000000001</c:v>
                </c:pt>
                <c:pt idx="760">
                  <c:v>265.26240000000001</c:v>
                </c:pt>
                <c:pt idx="761">
                  <c:v>265.26240000000001</c:v>
                </c:pt>
                <c:pt idx="762">
                  <c:v>265.26240000000001</c:v>
                </c:pt>
                <c:pt idx="763">
                  <c:v>265.26240000000001</c:v>
                </c:pt>
                <c:pt idx="764">
                  <c:v>265.26240000000001</c:v>
                </c:pt>
                <c:pt idx="765">
                  <c:v>265.26240000000001</c:v>
                </c:pt>
                <c:pt idx="766">
                  <c:v>265.26240000000001</c:v>
                </c:pt>
                <c:pt idx="767">
                  <c:v>265.26240000000001</c:v>
                </c:pt>
                <c:pt idx="768">
                  <c:v>265.26240000000001</c:v>
                </c:pt>
                <c:pt idx="769">
                  <c:v>265.26240000000001</c:v>
                </c:pt>
                <c:pt idx="770">
                  <c:v>265.26240000000001</c:v>
                </c:pt>
                <c:pt idx="771">
                  <c:v>265.26240000000001</c:v>
                </c:pt>
                <c:pt idx="772">
                  <c:v>265.26240000000001</c:v>
                </c:pt>
                <c:pt idx="773">
                  <c:v>265.26240000000001</c:v>
                </c:pt>
                <c:pt idx="774">
                  <c:v>265.26240000000001</c:v>
                </c:pt>
                <c:pt idx="775">
                  <c:v>265.26240000000001</c:v>
                </c:pt>
                <c:pt idx="776">
                  <c:v>265.26240000000001</c:v>
                </c:pt>
                <c:pt idx="777">
                  <c:v>265.26240000000001</c:v>
                </c:pt>
                <c:pt idx="778">
                  <c:v>265.26240000000001</c:v>
                </c:pt>
                <c:pt idx="779">
                  <c:v>265.26240000000001</c:v>
                </c:pt>
                <c:pt idx="780">
                  <c:v>265.26240000000001</c:v>
                </c:pt>
                <c:pt idx="781">
                  <c:v>265.26240000000001</c:v>
                </c:pt>
                <c:pt idx="782">
                  <c:v>265.26240000000001</c:v>
                </c:pt>
                <c:pt idx="783">
                  <c:v>265.26240000000001</c:v>
                </c:pt>
                <c:pt idx="784">
                  <c:v>265.26240000000001</c:v>
                </c:pt>
                <c:pt idx="785">
                  <c:v>265.26240000000001</c:v>
                </c:pt>
                <c:pt idx="786">
                  <c:v>265.26240000000001</c:v>
                </c:pt>
                <c:pt idx="787">
                  <c:v>265.26240000000001</c:v>
                </c:pt>
                <c:pt idx="788">
                  <c:v>265.26240000000001</c:v>
                </c:pt>
                <c:pt idx="789">
                  <c:v>265.26240000000001</c:v>
                </c:pt>
                <c:pt idx="790">
                  <c:v>265.26240000000001</c:v>
                </c:pt>
                <c:pt idx="791">
                  <c:v>265.26240000000001</c:v>
                </c:pt>
                <c:pt idx="792">
                  <c:v>265.26240000000001</c:v>
                </c:pt>
                <c:pt idx="793">
                  <c:v>265.26240000000001</c:v>
                </c:pt>
                <c:pt idx="794">
                  <c:v>265.26240000000001</c:v>
                </c:pt>
                <c:pt idx="795">
                  <c:v>265.26240000000001</c:v>
                </c:pt>
                <c:pt idx="796">
                  <c:v>265.26240000000001</c:v>
                </c:pt>
                <c:pt idx="797">
                  <c:v>265.26240000000001</c:v>
                </c:pt>
                <c:pt idx="798">
                  <c:v>265.26240000000001</c:v>
                </c:pt>
                <c:pt idx="799">
                  <c:v>265.26240000000001</c:v>
                </c:pt>
                <c:pt idx="800">
                  <c:v>265.26240000000001</c:v>
                </c:pt>
                <c:pt idx="801">
                  <c:v>265.26240000000001</c:v>
                </c:pt>
                <c:pt idx="802">
                  <c:v>265.26240000000001</c:v>
                </c:pt>
                <c:pt idx="803">
                  <c:v>265.26240000000001</c:v>
                </c:pt>
                <c:pt idx="804">
                  <c:v>265.26240000000001</c:v>
                </c:pt>
                <c:pt idx="805">
                  <c:v>265.26240000000001</c:v>
                </c:pt>
                <c:pt idx="806">
                  <c:v>265.26240000000001</c:v>
                </c:pt>
                <c:pt idx="807">
                  <c:v>265.26240000000001</c:v>
                </c:pt>
                <c:pt idx="808">
                  <c:v>265.26240000000001</c:v>
                </c:pt>
                <c:pt idx="809">
                  <c:v>265.26240000000001</c:v>
                </c:pt>
                <c:pt idx="810">
                  <c:v>265.26240000000001</c:v>
                </c:pt>
                <c:pt idx="811">
                  <c:v>265.26240000000001</c:v>
                </c:pt>
                <c:pt idx="812">
                  <c:v>265.26240000000001</c:v>
                </c:pt>
                <c:pt idx="813">
                  <c:v>265.26240000000001</c:v>
                </c:pt>
                <c:pt idx="814">
                  <c:v>265.26240000000001</c:v>
                </c:pt>
                <c:pt idx="815">
                  <c:v>265.26240000000001</c:v>
                </c:pt>
                <c:pt idx="816">
                  <c:v>265.26240000000001</c:v>
                </c:pt>
                <c:pt idx="817">
                  <c:v>265.26240000000001</c:v>
                </c:pt>
                <c:pt idx="818">
                  <c:v>265.26240000000001</c:v>
                </c:pt>
                <c:pt idx="819">
                  <c:v>265.26240000000001</c:v>
                </c:pt>
                <c:pt idx="820">
                  <c:v>265.26240000000001</c:v>
                </c:pt>
                <c:pt idx="821">
                  <c:v>265.26240000000001</c:v>
                </c:pt>
                <c:pt idx="822">
                  <c:v>265.26240000000001</c:v>
                </c:pt>
                <c:pt idx="823">
                  <c:v>265.26240000000001</c:v>
                </c:pt>
                <c:pt idx="824">
                  <c:v>265.26240000000001</c:v>
                </c:pt>
                <c:pt idx="825">
                  <c:v>265.26240000000001</c:v>
                </c:pt>
                <c:pt idx="826">
                  <c:v>265.26240000000001</c:v>
                </c:pt>
                <c:pt idx="827">
                  <c:v>265.26240000000001</c:v>
                </c:pt>
                <c:pt idx="828">
                  <c:v>265.26240000000001</c:v>
                </c:pt>
                <c:pt idx="829">
                  <c:v>265.26240000000001</c:v>
                </c:pt>
                <c:pt idx="830">
                  <c:v>265.26240000000001</c:v>
                </c:pt>
                <c:pt idx="831">
                  <c:v>265.26240000000001</c:v>
                </c:pt>
                <c:pt idx="832">
                  <c:v>265.26240000000001</c:v>
                </c:pt>
                <c:pt idx="833">
                  <c:v>265.26240000000001</c:v>
                </c:pt>
                <c:pt idx="834">
                  <c:v>265.26240000000001</c:v>
                </c:pt>
                <c:pt idx="835">
                  <c:v>265.26240000000001</c:v>
                </c:pt>
                <c:pt idx="836">
                  <c:v>265.26240000000001</c:v>
                </c:pt>
                <c:pt idx="837">
                  <c:v>265.26240000000001</c:v>
                </c:pt>
                <c:pt idx="838">
                  <c:v>265.26240000000001</c:v>
                </c:pt>
                <c:pt idx="839">
                  <c:v>265.26240000000001</c:v>
                </c:pt>
                <c:pt idx="840">
                  <c:v>265.26240000000001</c:v>
                </c:pt>
                <c:pt idx="841">
                  <c:v>265.26240000000001</c:v>
                </c:pt>
                <c:pt idx="842">
                  <c:v>265.26240000000001</c:v>
                </c:pt>
                <c:pt idx="843">
                  <c:v>265.26240000000001</c:v>
                </c:pt>
                <c:pt idx="844">
                  <c:v>265.26240000000001</c:v>
                </c:pt>
                <c:pt idx="845">
                  <c:v>265.26240000000001</c:v>
                </c:pt>
                <c:pt idx="846">
                  <c:v>265.26240000000001</c:v>
                </c:pt>
                <c:pt idx="847">
                  <c:v>265.26240000000001</c:v>
                </c:pt>
                <c:pt idx="848">
                  <c:v>265.26240000000001</c:v>
                </c:pt>
                <c:pt idx="849">
                  <c:v>265.26240000000001</c:v>
                </c:pt>
                <c:pt idx="850">
                  <c:v>265.26240000000001</c:v>
                </c:pt>
                <c:pt idx="851">
                  <c:v>265.26240000000001</c:v>
                </c:pt>
                <c:pt idx="852">
                  <c:v>265.26240000000001</c:v>
                </c:pt>
                <c:pt idx="853">
                  <c:v>265.26240000000001</c:v>
                </c:pt>
                <c:pt idx="854">
                  <c:v>265.26240000000001</c:v>
                </c:pt>
                <c:pt idx="855">
                  <c:v>265.26240000000001</c:v>
                </c:pt>
                <c:pt idx="856">
                  <c:v>265.26240000000001</c:v>
                </c:pt>
                <c:pt idx="857">
                  <c:v>265.26240000000001</c:v>
                </c:pt>
                <c:pt idx="858">
                  <c:v>265.26240000000001</c:v>
                </c:pt>
                <c:pt idx="859">
                  <c:v>265.26240000000001</c:v>
                </c:pt>
                <c:pt idx="860">
                  <c:v>265.26240000000001</c:v>
                </c:pt>
                <c:pt idx="861">
                  <c:v>265.26240000000001</c:v>
                </c:pt>
                <c:pt idx="862">
                  <c:v>265.26240000000001</c:v>
                </c:pt>
                <c:pt idx="863">
                  <c:v>265.26240000000001</c:v>
                </c:pt>
                <c:pt idx="864">
                  <c:v>265.26240000000001</c:v>
                </c:pt>
                <c:pt idx="865">
                  <c:v>265.26240000000001</c:v>
                </c:pt>
                <c:pt idx="866">
                  <c:v>265.26240000000001</c:v>
                </c:pt>
                <c:pt idx="867">
                  <c:v>265.26240000000001</c:v>
                </c:pt>
                <c:pt idx="868">
                  <c:v>265.26240000000001</c:v>
                </c:pt>
                <c:pt idx="869">
                  <c:v>265.26240000000001</c:v>
                </c:pt>
                <c:pt idx="870">
                  <c:v>265.26240000000001</c:v>
                </c:pt>
                <c:pt idx="871">
                  <c:v>265.26240000000001</c:v>
                </c:pt>
                <c:pt idx="872">
                  <c:v>265.26240000000001</c:v>
                </c:pt>
                <c:pt idx="873">
                  <c:v>265.26240000000001</c:v>
                </c:pt>
                <c:pt idx="874">
                  <c:v>265.26240000000001</c:v>
                </c:pt>
                <c:pt idx="875">
                  <c:v>265.26240000000001</c:v>
                </c:pt>
                <c:pt idx="876">
                  <c:v>265.26240000000001</c:v>
                </c:pt>
                <c:pt idx="877">
                  <c:v>265.26240000000001</c:v>
                </c:pt>
                <c:pt idx="878">
                  <c:v>265.26240000000001</c:v>
                </c:pt>
                <c:pt idx="879">
                  <c:v>265.26240000000001</c:v>
                </c:pt>
                <c:pt idx="880">
                  <c:v>265.26240000000001</c:v>
                </c:pt>
                <c:pt idx="881">
                  <c:v>265.26240000000001</c:v>
                </c:pt>
                <c:pt idx="882">
                  <c:v>265.26240000000001</c:v>
                </c:pt>
                <c:pt idx="883">
                  <c:v>265.26240000000001</c:v>
                </c:pt>
                <c:pt idx="884">
                  <c:v>265.26240000000001</c:v>
                </c:pt>
                <c:pt idx="885">
                  <c:v>265.26240000000001</c:v>
                </c:pt>
                <c:pt idx="886">
                  <c:v>265.26240000000001</c:v>
                </c:pt>
                <c:pt idx="887">
                  <c:v>265.26240000000001</c:v>
                </c:pt>
                <c:pt idx="888">
                  <c:v>265.26240000000001</c:v>
                </c:pt>
                <c:pt idx="889">
                  <c:v>265.26240000000001</c:v>
                </c:pt>
                <c:pt idx="890">
                  <c:v>265.26240000000001</c:v>
                </c:pt>
                <c:pt idx="891">
                  <c:v>265.26240000000001</c:v>
                </c:pt>
                <c:pt idx="892">
                  <c:v>265.26240000000001</c:v>
                </c:pt>
                <c:pt idx="893">
                  <c:v>265.26240000000001</c:v>
                </c:pt>
                <c:pt idx="894">
                  <c:v>265.26240000000001</c:v>
                </c:pt>
                <c:pt idx="895">
                  <c:v>265.26240000000001</c:v>
                </c:pt>
                <c:pt idx="896">
                  <c:v>265.26240000000001</c:v>
                </c:pt>
                <c:pt idx="897">
                  <c:v>265.26240000000001</c:v>
                </c:pt>
                <c:pt idx="898">
                  <c:v>265.26240000000001</c:v>
                </c:pt>
                <c:pt idx="899">
                  <c:v>265.26240000000001</c:v>
                </c:pt>
                <c:pt idx="900">
                  <c:v>265.26240000000001</c:v>
                </c:pt>
                <c:pt idx="901">
                  <c:v>265.26240000000001</c:v>
                </c:pt>
                <c:pt idx="902">
                  <c:v>265.26240000000001</c:v>
                </c:pt>
                <c:pt idx="903">
                  <c:v>265.26240000000001</c:v>
                </c:pt>
                <c:pt idx="904">
                  <c:v>265.26240000000001</c:v>
                </c:pt>
                <c:pt idx="905">
                  <c:v>265.26240000000001</c:v>
                </c:pt>
                <c:pt idx="906">
                  <c:v>265.26240000000001</c:v>
                </c:pt>
                <c:pt idx="907">
                  <c:v>265.26240000000001</c:v>
                </c:pt>
                <c:pt idx="908">
                  <c:v>265.26240000000001</c:v>
                </c:pt>
                <c:pt idx="909">
                  <c:v>265.26240000000001</c:v>
                </c:pt>
                <c:pt idx="910">
                  <c:v>265.26240000000001</c:v>
                </c:pt>
                <c:pt idx="911">
                  <c:v>265.26240000000001</c:v>
                </c:pt>
                <c:pt idx="912">
                  <c:v>265.26240000000001</c:v>
                </c:pt>
                <c:pt idx="913">
                  <c:v>265.26240000000001</c:v>
                </c:pt>
                <c:pt idx="914">
                  <c:v>265.26240000000001</c:v>
                </c:pt>
                <c:pt idx="915">
                  <c:v>265.26240000000001</c:v>
                </c:pt>
                <c:pt idx="916">
                  <c:v>265.26240000000001</c:v>
                </c:pt>
                <c:pt idx="917">
                  <c:v>265.26240000000001</c:v>
                </c:pt>
                <c:pt idx="918">
                  <c:v>265.26240000000001</c:v>
                </c:pt>
                <c:pt idx="919">
                  <c:v>265.26240000000001</c:v>
                </c:pt>
                <c:pt idx="920">
                  <c:v>265.26240000000001</c:v>
                </c:pt>
                <c:pt idx="921">
                  <c:v>265.26240000000001</c:v>
                </c:pt>
                <c:pt idx="922">
                  <c:v>265.26240000000001</c:v>
                </c:pt>
                <c:pt idx="923">
                  <c:v>265.26240000000001</c:v>
                </c:pt>
                <c:pt idx="924">
                  <c:v>265.26240000000001</c:v>
                </c:pt>
                <c:pt idx="925">
                  <c:v>265.26240000000001</c:v>
                </c:pt>
                <c:pt idx="926">
                  <c:v>265.26240000000001</c:v>
                </c:pt>
                <c:pt idx="927">
                  <c:v>265.26240000000001</c:v>
                </c:pt>
                <c:pt idx="928">
                  <c:v>265.26240000000001</c:v>
                </c:pt>
                <c:pt idx="929">
                  <c:v>265.26240000000001</c:v>
                </c:pt>
                <c:pt idx="930">
                  <c:v>265.26240000000001</c:v>
                </c:pt>
                <c:pt idx="931">
                  <c:v>265.26240000000001</c:v>
                </c:pt>
                <c:pt idx="932">
                  <c:v>265.26240000000001</c:v>
                </c:pt>
                <c:pt idx="933">
                  <c:v>265.26240000000001</c:v>
                </c:pt>
                <c:pt idx="934">
                  <c:v>265.26240000000001</c:v>
                </c:pt>
                <c:pt idx="935">
                  <c:v>265.26240000000001</c:v>
                </c:pt>
                <c:pt idx="936">
                  <c:v>265.26240000000001</c:v>
                </c:pt>
                <c:pt idx="937">
                  <c:v>265.26240000000001</c:v>
                </c:pt>
                <c:pt idx="938">
                  <c:v>265.26240000000001</c:v>
                </c:pt>
                <c:pt idx="939">
                  <c:v>265.26240000000001</c:v>
                </c:pt>
                <c:pt idx="940">
                  <c:v>265.26240000000001</c:v>
                </c:pt>
                <c:pt idx="941">
                  <c:v>265.26240000000001</c:v>
                </c:pt>
                <c:pt idx="942">
                  <c:v>265.26240000000001</c:v>
                </c:pt>
                <c:pt idx="943">
                  <c:v>265.26240000000001</c:v>
                </c:pt>
                <c:pt idx="944">
                  <c:v>265.26240000000001</c:v>
                </c:pt>
                <c:pt idx="945">
                  <c:v>265.26240000000001</c:v>
                </c:pt>
                <c:pt idx="946">
                  <c:v>265.26240000000001</c:v>
                </c:pt>
                <c:pt idx="947">
                  <c:v>265.26240000000001</c:v>
                </c:pt>
                <c:pt idx="948">
                  <c:v>265.26240000000001</c:v>
                </c:pt>
                <c:pt idx="949">
                  <c:v>265.26240000000001</c:v>
                </c:pt>
                <c:pt idx="950">
                  <c:v>265.26240000000001</c:v>
                </c:pt>
                <c:pt idx="951">
                  <c:v>265.26240000000001</c:v>
                </c:pt>
                <c:pt idx="952">
                  <c:v>265.26240000000001</c:v>
                </c:pt>
                <c:pt idx="953">
                  <c:v>265.26240000000001</c:v>
                </c:pt>
                <c:pt idx="954">
                  <c:v>265.26240000000001</c:v>
                </c:pt>
                <c:pt idx="955">
                  <c:v>265.26240000000001</c:v>
                </c:pt>
                <c:pt idx="956">
                  <c:v>265.26240000000001</c:v>
                </c:pt>
                <c:pt idx="957">
                  <c:v>265.26240000000001</c:v>
                </c:pt>
                <c:pt idx="958">
                  <c:v>265.26240000000001</c:v>
                </c:pt>
                <c:pt idx="959">
                  <c:v>265.26240000000001</c:v>
                </c:pt>
                <c:pt idx="960">
                  <c:v>265.26240000000001</c:v>
                </c:pt>
                <c:pt idx="961">
                  <c:v>265.26240000000001</c:v>
                </c:pt>
                <c:pt idx="962">
                  <c:v>265.26240000000001</c:v>
                </c:pt>
                <c:pt idx="963">
                  <c:v>265.26240000000001</c:v>
                </c:pt>
                <c:pt idx="964">
                  <c:v>265.26240000000001</c:v>
                </c:pt>
                <c:pt idx="965">
                  <c:v>265.26240000000001</c:v>
                </c:pt>
                <c:pt idx="966">
                  <c:v>265.26240000000001</c:v>
                </c:pt>
                <c:pt idx="967">
                  <c:v>265.26240000000001</c:v>
                </c:pt>
                <c:pt idx="968">
                  <c:v>265.26240000000001</c:v>
                </c:pt>
                <c:pt idx="969">
                  <c:v>265.26240000000001</c:v>
                </c:pt>
                <c:pt idx="970">
                  <c:v>265.26240000000001</c:v>
                </c:pt>
                <c:pt idx="971">
                  <c:v>265.26240000000001</c:v>
                </c:pt>
                <c:pt idx="972">
                  <c:v>265.26240000000001</c:v>
                </c:pt>
                <c:pt idx="973">
                  <c:v>265.26240000000001</c:v>
                </c:pt>
                <c:pt idx="974">
                  <c:v>265.26240000000001</c:v>
                </c:pt>
                <c:pt idx="975">
                  <c:v>265.26240000000001</c:v>
                </c:pt>
                <c:pt idx="976">
                  <c:v>265.26240000000001</c:v>
                </c:pt>
                <c:pt idx="977">
                  <c:v>265.26240000000001</c:v>
                </c:pt>
                <c:pt idx="978">
                  <c:v>265.26240000000001</c:v>
                </c:pt>
                <c:pt idx="979">
                  <c:v>265.26240000000001</c:v>
                </c:pt>
                <c:pt idx="980">
                  <c:v>265.26240000000001</c:v>
                </c:pt>
                <c:pt idx="981">
                  <c:v>265.26240000000001</c:v>
                </c:pt>
                <c:pt idx="982">
                  <c:v>265.26240000000001</c:v>
                </c:pt>
                <c:pt idx="983">
                  <c:v>265.26240000000001</c:v>
                </c:pt>
                <c:pt idx="984">
                  <c:v>265.26240000000001</c:v>
                </c:pt>
                <c:pt idx="985">
                  <c:v>265.26240000000001</c:v>
                </c:pt>
                <c:pt idx="986">
                  <c:v>265.26240000000001</c:v>
                </c:pt>
                <c:pt idx="987">
                  <c:v>265.26240000000001</c:v>
                </c:pt>
                <c:pt idx="988">
                  <c:v>265.26240000000001</c:v>
                </c:pt>
                <c:pt idx="989">
                  <c:v>265.26240000000001</c:v>
                </c:pt>
                <c:pt idx="990">
                  <c:v>265.26240000000001</c:v>
                </c:pt>
                <c:pt idx="991">
                  <c:v>265.26240000000001</c:v>
                </c:pt>
                <c:pt idx="992">
                  <c:v>265.26240000000001</c:v>
                </c:pt>
                <c:pt idx="993">
                  <c:v>265.26240000000001</c:v>
                </c:pt>
                <c:pt idx="994">
                  <c:v>265.26240000000001</c:v>
                </c:pt>
                <c:pt idx="995">
                  <c:v>265.26240000000001</c:v>
                </c:pt>
                <c:pt idx="996">
                  <c:v>265.26240000000001</c:v>
                </c:pt>
                <c:pt idx="997">
                  <c:v>265.26240000000001</c:v>
                </c:pt>
                <c:pt idx="998">
                  <c:v>265.26240000000001</c:v>
                </c:pt>
                <c:pt idx="999">
                  <c:v>265.26240000000001</c:v>
                </c:pt>
                <c:pt idx="1000">
                  <c:v>265.26240000000001</c:v>
                </c:pt>
                <c:pt idx="1001">
                  <c:v>265.26240000000001</c:v>
                </c:pt>
                <c:pt idx="1002">
                  <c:v>265.26240000000001</c:v>
                </c:pt>
                <c:pt idx="1003">
                  <c:v>265.26240000000001</c:v>
                </c:pt>
                <c:pt idx="1004">
                  <c:v>265.26240000000001</c:v>
                </c:pt>
                <c:pt idx="1005">
                  <c:v>265.26240000000001</c:v>
                </c:pt>
                <c:pt idx="1006">
                  <c:v>265.26240000000001</c:v>
                </c:pt>
                <c:pt idx="1007">
                  <c:v>265.26240000000001</c:v>
                </c:pt>
                <c:pt idx="1008">
                  <c:v>265.26240000000001</c:v>
                </c:pt>
                <c:pt idx="1009">
                  <c:v>265.26240000000001</c:v>
                </c:pt>
                <c:pt idx="1010">
                  <c:v>265.26240000000001</c:v>
                </c:pt>
                <c:pt idx="1011">
                  <c:v>265.26240000000001</c:v>
                </c:pt>
                <c:pt idx="1012">
                  <c:v>265.26240000000001</c:v>
                </c:pt>
                <c:pt idx="1013">
                  <c:v>265.26240000000001</c:v>
                </c:pt>
                <c:pt idx="1014">
                  <c:v>265.26240000000001</c:v>
                </c:pt>
                <c:pt idx="1015">
                  <c:v>265.26240000000001</c:v>
                </c:pt>
                <c:pt idx="1016">
                  <c:v>265.26240000000001</c:v>
                </c:pt>
                <c:pt idx="1017">
                  <c:v>265.26240000000001</c:v>
                </c:pt>
                <c:pt idx="1018">
                  <c:v>265.26240000000001</c:v>
                </c:pt>
                <c:pt idx="1019">
                  <c:v>265.26240000000001</c:v>
                </c:pt>
                <c:pt idx="1020">
                  <c:v>265.26240000000001</c:v>
                </c:pt>
                <c:pt idx="1021">
                  <c:v>265.26240000000001</c:v>
                </c:pt>
                <c:pt idx="1022">
                  <c:v>265.26240000000001</c:v>
                </c:pt>
                <c:pt idx="1023">
                  <c:v>265.26240000000001</c:v>
                </c:pt>
                <c:pt idx="1024">
                  <c:v>265.26240000000001</c:v>
                </c:pt>
                <c:pt idx="1025">
                  <c:v>265.26240000000001</c:v>
                </c:pt>
                <c:pt idx="1026">
                  <c:v>265.26240000000001</c:v>
                </c:pt>
                <c:pt idx="1027">
                  <c:v>265.26240000000001</c:v>
                </c:pt>
                <c:pt idx="1028">
                  <c:v>265.26240000000001</c:v>
                </c:pt>
                <c:pt idx="1029">
                  <c:v>265.26240000000001</c:v>
                </c:pt>
                <c:pt idx="1030">
                  <c:v>265.26240000000001</c:v>
                </c:pt>
                <c:pt idx="1031">
                  <c:v>265.26240000000001</c:v>
                </c:pt>
                <c:pt idx="1032">
                  <c:v>265.26240000000001</c:v>
                </c:pt>
                <c:pt idx="1033">
                  <c:v>265.26240000000001</c:v>
                </c:pt>
                <c:pt idx="1034">
                  <c:v>265.26240000000001</c:v>
                </c:pt>
                <c:pt idx="1035">
                  <c:v>265.26240000000001</c:v>
                </c:pt>
                <c:pt idx="1036">
                  <c:v>265.26240000000001</c:v>
                </c:pt>
                <c:pt idx="1037">
                  <c:v>265.26240000000001</c:v>
                </c:pt>
                <c:pt idx="1038">
                  <c:v>265.26240000000001</c:v>
                </c:pt>
                <c:pt idx="1039">
                  <c:v>265.26240000000001</c:v>
                </c:pt>
                <c:pt idx="1040">
                  <c:v>265.26240000000001</c:v>
                </c:pt>
                <c:pt idx="1041">
                  <c:v>265.26240000000001</c:v>
                </c:pt>
                <c:pt idx="1042">
                  <c:v>265.26240000000001</c:v>
                </c:pt>
                <c:pt idx="1043">
                  <c:v>265.26240000000001</c:v>
                </c:pt>
                <c:pt idx="1044">
                  <c:v>265.26240000000001</c:v>
                </c:pt>
                <c:pt idx="1045">
                  <c:v>265.26240000000001</c:v>
                </c:pt>
                <c:pt idx="1046">
                  <c:v>265.26240000000001</c:v>
                </c:pt>
                <c:pt idx="1047">
                  <c:v>265.26240000000001</c:v>
                </c:pt>
                <c:pt idx="1048">
                  <c:v>265.26240000000001</c:v>
                </c:pt>
                <c:pt idx="1049">
                  <c:v>265.26240000000001</c:v>
                </c:pt>
                <c:pt idx="1050">
                  <c:v>265.26240000000001</c:v>
                </c:pt>
                <c:pt idx="1051">
                  <c:v>265.26240000000001</c:v>
                </c:pt>
                <c:pt idx="1052">
                  <c:v>265.26240000000001</c:v>
                </c:pt>
                <c:pt idx="1053">
                  <c:v>265.26240000000001</c:v>
                </c:pt>
                <c:pt idx="1054">
                  <c:v>265.26240000000001</c:v>
                </c:pt>
                <c:pt idx="1055">
                  <c:v>265.26240000000001</c:v>
                </c:pt>
                <c:pt idx="1056">
                  <c:v>265.26240000000001</c:v>
                </c:pt>
                <c:pt idx="1057">
                  <c:v>265.26240000000001</c:v>
                </c:pt>
                <c:pt idx="1058">
                  <c:v>265.26240000000001</c:v>
                </c:pt>
                <c:pt idx="1059">
                  <c:v>265.26240000000001</c:v>
                </c:pt>
                <c:pt idx="1060">
                  <c:v>265.26240000000001</c:v>
                </c:pt>
                <c:pt idx="1061">
                  <c:v>265.26240000000001</c:v>
                </c:pt>
                <c:pt idx="1062">
                  <c:v>265.26240000000001</c:v>
                </c:pt>
                <c:pt idx="1063">
                  <c:v>265.26240000000001</c:v>
                </c:pt>
                <c:pt idx="1064">
                  <c:v>265.26240000000001</c:v>
                </c:pt>
                <c:pt idx="1065">
                  <c:v>265.26240000000001</c:v>
                </c:pt>
                <c:pt idx="1066">
                  <c:v>265.26240000000001</c:v>
                </c:pt>
                <c:pt idx="1067">
                  <c:v>265.26240000000001</c:v>
                </c:pt>
                <c:pt idx="1068">
                  <c:v>265.26240000000001</c:v>
                </c:pt>
                <c:pt idx="1069">
                  <c:v>265.26240000000001</c:v>
                </c:pt>
                <c:pt idx="1070">
                  <c:v>265.26240000000001</c:v>
                </c:pt>
                <c:pt idx="1071">
                  <c:v>265.26240000000001</c:v>
                </c:pt>
                <c:pt idx="1072">
                  <c:v>265.26240000000001</c:v>
                </c:pt>
                <c:pt idx="1073">
                  <c:v>265.26240000000001</c:v>
                </c:pt>
                <c:pt idx="1074">
                  <c:v>265.26240000000001</c:v>
                </c:pt>
                <c:pt idx="1075">
                  <c:v>265.26240000000001</c:v>
                </c:pt>
                <c:pt idx="1076">
                  <c:v>265.26240000000001</c:v>
                </c:pt>
                <c:pt idx="1077">
                  <c:v>265.26240000000001</c:v>
                </c:pt>
                <c:pt idx="1078">
                  <c:v>265.26240000000001</c:v>
                </c:pt>
                <c:pt idx="1079">
                  <c:v>265.26240000000001</c:v>
                </c:pt>
                <c:pt idx="1080">
                  <c:v>265.26240000000001</c:v>
                </c:pt>
                <c:pt idx="1081">
                  <c:v>265.26240000000001</c:v>
                </c:pt>
                <c:pt idx="1082">
                  <c:v>265.26240000000001</c:v>
                </c:pt>
                <c:pt idx="1083">
                  <c:v>265.26240000000001</c:v>
                </c:pt>
                <c:pt idx="1084">
                  <c:v>265.26240000000001</c:v>
                </c:pt>
                <c:pt idx="1085">
                  <c:v>265.26240000000001</c:v>
                </c:pt>
                <c:pt idx="1086">
                  <c:v>265.26240000000001</c:v>
                </c:pt>
                <c:pt idx="1087">
                  <c:v>265.26240000000001</c:v>
                </c:pt>
                <c:pt idx="1088">
                  <c:v>265.26240000000001</c:v>
                </c:pt>
                <c:pt idx="1089">
                  <c:v>265.26240000000001</c:v>
                </c:pt>
                <c:pt idx="1090">
                  <c:v>265.26240000000001</c:v>
                </c:pt>
                <c:pt idx="1091">
                  <c:v>265.26240000000001</c:v>
                </c:pt>
                <c:pt idx="1092">
                  <c:v>265.26240000000001</c:v>
                </c:pt>
                <c:pt idx="1093">
                  <c:v>265.26240000000001</c:v>
                </c:pt>
                <c:pt idx="1094">
                  <c:v>265.26240000000001</c:v>
                </c:pt>
                <c:pt idx="1095">
                  <c:v>265.26240000000001</c:v>
                </c:pt>
                <c:pt idx="1096">
                  <c:v>265.26240000000001</c:v>
                </c:pt>
                <c:pt idx="1097">
                  <c:v>265.26240000000001</c:v>
                </c:pt>
                <c:pt idx="1098">
                  <c:v>265.26240000000001</c:v>
                </c:pt>
                <c:pt idx="1099">
                  <c:v>265.26240000000001</c:v>
                </c:pt>
                <c:pt idx="1100">
                  <c:v>265.26240000000001</c:v>
                </c:pt>
                <c:pt idx="1101">
                  <c:v>265.26240000000001</c:v>
                </c:pt>
                <c:pt idx="1102">
                  <c:v>265.26240000000001</c:v>
                </c:pt>
                <c:pt idx="1103">
                  <c:v>265.26240000000001</c:v>
                </c:pt>
                <c:pt idx="1104">
                  <c:v>265.26240000000001</c:v>
                </c:pt>
                <c:pt idx="1105">
                  <c:v>265.26240000000001</c:v>
                </c:pt>
                <c:pt idx="1106">
                  <c:v>265.26240000000001</c:v>
                </c:pt>
                <c:pt idx="1107">
                  <c:v>265.26240000000001</c:v>
                </c:pt>
                <c:pt idx="1108">
                  <c:v>265.26240000000001</c:v>
                </c:pt>
                <c:pt idx="1109">
                  <c:v>265.26240000000001</c:v>
                </c:pt>
                <c:pt idx="1110">
                  <c:v>265.26240000000001</c:v>
                </c:pt>
                <c:pt idx="1111">
                  <c:v>265.26240000000001</c:v>
                </c:pt>
                <c:pt idx="1112">
                  <c:v>265.26240000000001</c:v>
                </c:pt>
                <c:pt idx="1113">
                  <c:v>265.26240000000001</c:v>
                </c:pt>
                <c:pt idx="1114">
                  <c:v>265.26240000000001</c:v>
                </c:pt>
                <c:pt idx="1115">
                  <c:v>265.26240000000001</c:v>
                </c:pt>
                <c:pt idx="1116">
                  <c:v>265.26240000000001</c:v>
                </c:pt>
                <c:pt idx="1117">
                  <c:v>265.26240000000001</c:v>
                </c:pt>
                <c:pt idx="1118">
                  <c:v>265.26240000000001</c:v>
                </c:pt>
                <c:pt idx="1119">
                  <c:v>265.26240000000001</c:v>
                </c:pt>
                <c:pt idx="1120">
                  <c:v>265.26240000000001</c:v>
                </c:pt>
                <c:pt idx="1121">
                  <c:v>265.26240000000001</c:v>
                </c:pt>
                <c:pt idx="1122">
                  <c:v>265.26240000000001</c:v>
                </c:pt>
                <c:pt idx="1123">
                  <c:v>265.26240000000001</c:v>
                </c:pt>
                <c:pt idx="1124">
                  <c:v>265.26240000000001</c:v>
                </c:pt>
                <c:pt idx="1125">
                  <c:v>265.26240000000001</c:v>
                </c:pt>
                <c:pt idx="1126">
                  <c:v>265.26240000000001</c:v>
                </c:pt>
                <c:pt idx="1127">
                  <c:v>265.26240000000001</c:v>
                </c:pt>
                <c:pt idx="1128">
                  <c:v>265.26240000000001</c:v>
                </c:pt>
                <c:pt idx="1129">
                  <c:v>265.26240000000001</c:v>
                </c:pt>
                <c:pt idx="1130">
                  <c:v>265.26240000000001</c:v>
                </c:pt>
                <c:pt idx="1131">
                  <c:v>265.26240000000001</c:v>
                </c:pt>
                <c:pt idx="1132">
                  <c:v>265.26240000000001</c:v>
                </c:pt>
                <c:pt idx="1133">
                  <c:v>265.26240000000001</c:v>
                </c:pt>
                <c:pt idx="1134">
                  <c:v>265.26240000000001</c:v>
                </c:pt>
                <c:pt idx="1135">
                  <c:v>265.26240000000001</c:v>
                </c:pt>
                <c:pt idx="1136">
                  <c:v>265.26240000000001</c:v>
                </c:pt>
                <c:pt idx="1137">
                  <c:v>265.26240000000001</c:v>
                </c:pt>
                <c:pt idx="1138">
                  <c:v>265.26240000000001</c:v>
                </c:pt>
                <c:pt idx="1139">
                  <c:v>265.26240000000001</c:v>
                </c:pt>
                <c:pt idx="1140">
                  <c:v>265.26240000000001</c:v>
                </c:pt>
                <c:pt idx="1141">
                  <c:v>265.26240000000001</c:v>
                </c:pt>
                <c:pt idx="1142">
                  <c:v>265.26240000000001</c:v>
                </c:pt>
                <c:pt idx="1143">
                  <c:v>265.26240000000001</c:v>
                </c:pt>
                <c:pt idx="1144">
                  <c:v>265.26240000000001</c:v>
                </c:pt>
                <c:pt idx="1145">
                  <c:v>265.26240000000001</c:v>
                </c:pt>
                <c:pt idx="1146">
                  <c:v>265.26240000000001</c:v>
                </c:pt>
                <c:pt idx="1147">
                  <c:v>265.26240000000001</c:v>
                </c:pt>
                <c:pt idx="1148">
                  <c:v>265.26240000000001</c:v>
                </c:pt>
                <c:pt idx="1149">
                  <c:v>265.26240000000001</c:v>
                </c:pt>
                <c:pt idx="1150">
                  <c:v>265.26240000000001</c:v>
                </c:pt>
                <c:pt idx="1151">
                  <c:v>265.26240000000001</c:v>
                </c:pt>
                <c:pt idx="1152">
                  <c:v>265.26240000000001</c:v>
                </c:pt>
                <c:pt idx="1153">
                  <c:v>265.26240000000001</c:v>
                </c:pt>
                <c:pt idx="1154">
                  <c:v>265.26240000000001</c:v>
                </c:pt>
                <c:pt idx="1155">
                  <c:v>265.26240000000001</c:v>
                </c:pt>
                <c:pt idx="1156">
                  <c:v>265.26240000000001</c:v>
                </c:pt>
                <c:pt idx="1157">
                  <c:v>265.26240000000001</c:v>
                </c:pt>
                <c:pt idx="1158">
                  <c:v>265.26240000000001</c:v>
                </c:pt>
                <c:pt idx="1159">
                  <c:v>265.26240000000001</c:v>
                </c:pt>
                <c:pt idx="1160">
                  <c:v>265.26240000000001</c:v>
                </c:pt>
                <c:pt idx="1161">
                  <c:v>265.26240000000001</c:v>
                </c:pt>
                <c:pt idx="1162">
                  <c:v>265.26240000000001</c:v>
                </c:pt>
                <c:pt idx="1163">
                  <c:v>265.26240000000001</c:v>
                </c:pt>
                <c:pt idx="1164">
                  <c:v>265.26240000000001</c:v>
                </c:pt>
                <c:pt idx="1165">
                  <c:v>265.26240000000001</c:v>
                </c:pt>
                <c:pt idx="1166">
                  <c:v>265.26240000000001</c:v>
                </c:pt>
                <c:pt idx="1167">
                  <c:v>265.26240000000001</c:v>
                </c:pt>
                <c:pt idx="1168">
                  <c:v>265.26240000000001</c:v>
                </c:pt>
                <c:pt idx="1169">
                  <c:v>265.26240000000001</c:v>
                </c:pt>
                <c:pt idx="1170">
                  <c:v>265.26240000000001</c:v>
                </c:pt>
                <c:pt idx="1171">
                  <c:v>265.26240000000001</c:v>
                </c:pt>
                <c:pt idx="1172">
                  <c:v>265.26240000000001</c:v>
                </c:pt>
                <c:pt idx="1173">
                  <c:v>265.26240000000001</c:v>
                </c:pt>
                <c:pt idx="1174">
                  <c:v>265.26240000000001</c:v>
                </c:pt>
                <c:pt idx="1175">
                  <c:v>265.26240000000001</c:v>
                </c:pt>
                <c:pt idx="1176">
                  <c:v>265.26240000000001</c:v>
                </c:pt>
                <c:pt idx="1177">
                  <c:v>265.26240000000001</c:v>
                </c:pt>
                <c:pt idx="1178">
                  <c:v>265.26240000000001</c:v>
                </c:pt>
                <c:pt idx="1179">
                  <c:v>265.26240000000001</c:v>
                </c:pt>
                <c:pt idx="1180">
                  <c:v>265.26240000000001</c:v>
                </c:pt>
                <c:pt idx="1181">
                  <c:v>265.26240000000001</c:v>
                </c:pt>
                <c:pt idx="1182">
                  <c:v>265.26240000000001</c:v>
                </c:pt>
                <c:pt idx="1183">
                  <c:v>265.26240000000001</c:v>
                </c:pt>
                <c:pt idx="1184">
                  <c:v>265.26240000000001</c:v>
                </c:pt>
                <c:pt idx="1185">
                  <c:v>265.26240000000001</c:v>
                </c:pt>
                <c:pt idx="1186">
                  <c:v>265.26240000000001</c:v>
                </c:pt>
                <c:pt idx="1187">
                  <c:v>265.26240000000001</c:v>
                </c:pt>
                <c:pt idx="1188">
                  <c:v>265.26240000000001</c:v>
                </c:pt>
                <c:pt idx="1189">
                  <c:v>265.26240000000001</c:v>
                </c:pt>
                <c:pt idx="1190">
                  <c:v>265.26240000000001</c:v>
                </c:pt>
                <c:pt idx="1191">
                  <c:v>265.26240000000001</c:v>
                </c:pt>
                <c:pt idx="1192">
                  <c:v>265.26240000000001</c:v>
                </c:pt>
                <c:pt idx="1193">
                  <c:v>265.26240000000001</c:v>
                </c:pt>
                <c:pt idx="1194">
                  <c:v>265.26240000000001</c:v>
                </c:pt>
                <c:pt idx="1195">
                  <c:v>265.26240000000001</c:v>
                </c:pt>
                <c:pt idx="1196">
                  <c:v>265.26240000000001</c:v>
                </c:pt>
                <c:pt idx="1197">
                  <c:v>265.26240000000001</c:v>
                </c:pt>
                <c:pt idx="1198">
                  <c:v>265.26240000000001</c:v>
                </c:pt>
                <c:pt idx="1199">
                  <c:v>265.26240000000001</c:v>
                </c:pt>
                <c:pt idx="1200">
                  <c:v>265.26240000000001</c:v>
                </c:pt>
                <c:pt idx="1201">
                  <c:v>265.26240000000001</c:v>
                </c:pt>
                <c:pt idx="1202">
                  <c:v>265.26240000000001</c:v>
                </c:pt>
                <c:pt idx="1203">
                  <c:v>265.26240000000001</c:v>
                </c:pt>
                <c:pt idx="1204">
                  <c:v>265.26240000000001</c:v>
                </c:pt>
                <c:pt idx="1205">
                  <c:v>265.26240000000001</c:v>
                </c:pt>
                <c:pt idx="1206">
                  <c:v>265.26240000000001</c:v>
                </c:pt>
                <c:pt idx="1207">
                  <c:v>265.26240000000001</c:v>
                </c:pt>
                <c:pt idx="1208">
                  <c:v>265.26240000000001</c:v>
                </c:pt>
                <c:pt idx="1209">
                  <c:v>265.26240000000001</c:v>
                </c:pt>
                <c:pt idx="1210">
                  <c:v>265.26240000000001</c:v>
                </c:pt>
                <c:pt idx="1211">
                  <c:v>265.26240000000001</c:v>
                </c:pt>
                <c:pt idx="1212">
                  <c:v>265.26240000000001</c:v>
                </c:pt>
                <c:pt idx="1213">
                  <c:v>265.26240000000001</c:v>
                </c:pt>
                <c:pt idx="1214">
                  <c:v>265.26240000000001</c:v>
                </c:pt>
                <c:pt idx="1215">
                  <c:v>265.26240000000001</c:v>
                </c:pt>
                <c:pt idx="1216">
                  <c:v>265.26240000000001</c:v>
                </c:pt>
                <c:pt idx="1217">
                  <c:v>265.26240000000001</c:v>
                </c:pt>
                <c:pt idx="1218">
                  <c:v>265.26240000000001</c:v>
                </c:pt>
                <c:pt idx="1219">
                  <c:v>265.26240000000001</c:v>
                </c:pt>
                <c:pt idx="1220">
                  <c:v>265.26240000000001</c:v>
                </c:pt>
                <c:pt idx="1221">
                  <c:v>265.26240000000001</c:v>
                </c:pt>
                <c:pt idx="1222">
                  <c:v>265.26240000000001</c:v>
                </c:pt>
                <c:pt idx="1223">
                  <c:v>265.26240000000001</c:v>
                </c:pt>
                <c:pt idx="1224">
                  <c:v>265.26240000000001</c:v>
                </c:pt>
                <c:pt idx="1225">
                  <c:v>265.26240000000001</c:v>
                </c:pt>
                <c:pt idx="1226">
                  <c:v>265.26240000000001</c:v>
                </c:pt>
                <c:pt idx="1227">
                  <c:v>265.26240000000001</c:v>
                </c:pt>
                <c:pt idx="1228">
                  <c:v>265.26240000000001</c:v>
                </c:pt>
                <c:pt idx="1229">
                  <c:v>265.26240000000001</c:v>
                </c:pt>
                <c:pt idx="1230">
                  <c:v>265.26240000000001</c:v>
                </c:pt>
                <c:pt idx="1231">
                  <c:v>265.26240000000001</c:v>
                </c:pt>
                <c:pt idx="1232">
                  <c:v>265.26240000000001</c:v>
                </c:pt>
                <c:pt idx="1233">
                  <c:v>265.26240000000001</c:v>
                </c:pt>
                <c:pt idx="1234">
                  <c:v>265.26240000000001</c:v>
                </c:pt>
                <c:pt idx="1235">
                  <c:v>265.26240000000001</c:v>
                </c:pt>
                <c:pt idx="1236">
                  <c:v>265.26240000000001</c:v>
                </c:pt>
                <c:pt idx="1237">
                  <c:v>265.26240000000001</c:v>
                </c:pt>
                <c:pt idx="1238">
                  <c:v>265.26240000000001</c:v>
                </c:pt>
                <c:pt idx="1239">
                  <c:v>265.26240000000001</c:v>
                </c:pt>
                <c:pt idx="1240">
                  <c:v>265.26240000000001</c:v>
                </c:pt>
                <c:pt idx="1241">
                  <c:v>265.26240000000001</c:v>
                </c:pt>
                <c:pt idx="1242">
                  <c:v>265.26240000000001</c:v>
                </c:pt>
                <c:pt idx="1243">
                  <c:v>265.26240000000001</c:v>
                </c:pt>
                <c:pt idx="1244">
                  <c:v>265.26240000000001</c:v>
                </c:pt>
                <c:pt idx="1245">
                  <c:v>265.26240000000001</c:v>
                </c:pt>
                <c:pt idx="1246">
                  <c:v>265.26240000000001</c:v>
                </c:pt>
                <c:pt idx="1247">
                  <c:v>265.26240000000001</c:v>
                </c:pt>
                <c:pt idx="1248">
                  <c:v>265.26240000000001</c:v>
                </c:pt>
                <c:pt idx="1249">
                  <c:v>265.26240000000001</c:v>
                </c:pt>
                <c:pt idx="1250">
                  <c:v>265.26240000000001</c:v>
                </c:pt>
                <c:pt idx="1251">
                  <c:v>265.26240000000001</c:v>
                </c:pt>
                <c:pt idx="1252">
                  <c:v>265.26240000000001</c:v>
                </c:pt>
                <c:pt idx="1253">
                  <c:v>265.26240000000001</c:v>
                </c:pt>
                <c:pt idx="1254">
                  <c:v>265.26240000000001</c:v>
                </c:pt>
                <c:pt idx="1255">
                  <c:v>265.26240000000001</c:v>
                </c:pt>
                <c:pt idx="1256">
                  <c:v>265.26240000000001</c:v>
                </c:pt>
                <c:pt idx="1257">
                  <c:v>265.26240000000001</c:v>
                </c:pt>
                <c:pt idx="1258">
                  <c:v>265.26240000000001</c:v>
                </c:pt>
                <c:pt idx="1259">
                  <c:v>265.26240000000001</c:v>
                </c:pt>
                <c:pt idx="1260">
                  <c:v>265.26240000000001</c:v>
                </c:pt>
                <c:pt idx="1261">
                  <c:v>265.26240000000001</c:v>
                </c:pt>
                <c:pt idx="1262">
                  <c:v>265.26240000000001</c:v>
                </c:pt>
                <c:pt idx="1263">
                  <c:v>265.26240000000001</c:v>
                </c:pt>
                <c:pt idx="1264">
                  <c:v>265.26240000000001</c:v>
                </c:pt>
                <c:pt idx="1265">
                  <c:v>265.26240000000001</c:v>
                </c:pt>
                <c:pt idx="1266">
                  <c:v>265.26240000000001</c:v>
                </c:pt>
                <c:pt idx="1267">
                  <c:v>265.26240000000001</c:v>
                </c:pt>
                <c:pt idx="1268">
                  <c:v>265.26240000000001</c:v>
                </c:pt>
                <c:pt idx="1269">
                  <c:v>265.26240000000001</c:v>
                </c:pt>
                <c:pt idx="1270">
                  <c:v>265.26240000000001</c:v>
                </c:pt>
                <c:pt idx="1271">
                  <c:v>265.26240000000001</c:v>
                </c:pt>
                <c:pt idx="1272">
                  <c:v>265.26240000000001</c:v>
                </c:pt>
                <c:pt idx="1273">
                  <c:v>265.26240000000001</c:v>
                </c:pt>
                <c:pt idx="1274">
                  <c:v>265.26240000000001</c:v>
                </c:pt>
                <c:pt idx="1275">
                  <c:v>265.26240000000001</c:v>
                </c:pt>
                <c:pt idx="1276">
                  <c:v>265.26240000000001</c:v>
                </c:pt>
                <c:pt idx="1277">
                  <c:v>265.26240000000001</c:v>
                </c:pt>
                <c:pt idx="1278">
                  <c:v>265.26240000000001</c:v>
                </c:pt>
                <c:pt idx="1279">
                  <c:v>265.26240000000001</c:v>
                </c:pt>
                <c:pt idx="1280">
                  <c:v>265.26240000000001</c:v>
                </c:pt>
                <c:pt idx="1281">
                  <c:v>265.26240000000001</c:v>
                </c:pt>
                <c:pt idx="1282">
                  <c:v>265.26240000000001</c:v>
                </c:pt>
                <c:pt idx="1283">
                  <c:v>265.26240000000001</c:v>
                </c:pt>
                <c:pt idx="1284">
                  <c:v>265.26240000000001</c:v>
                </c:pt>
                <c:pt idx="1285">
                  <c:v>265.26240000000001</c:v>
                </c:pt>
                <c:pt idx="1286">
                  <c:v>265.26240000000001</c:v>
                </c:pt>
                <c:pt idx="1287">
                  <c:v>265.26240000000001</c:v>
                </c:pt>
                <c:pt idx="1288">
                  <c:v>265.26240000000001</c:v>
                </c:pt>
                <c:pt idx="1289">
                  <c:v>265.26240000000001</c:v>
                </c:pt>
                <c:pt idx="1290">
                  <c:v>265.26240000000001</c:v>
                </c:pt>
                <c:pt idx="1291">
                  <c:v>265.26240000000001</c:v>
                </c:pt>
                <c:pt idx="1292">
                  <c:v>265.26240000000001</c:v>
                </c:pt>
                <c:pt idx="1293">
                  <c:v>265.26240000000001</c:v>
                </c:pt>
                <c:pt idx="1294">
                  <c:v>265.26240000000001</c:v>
                </c:pt>
                <c:pt idx="1295">
                  <c:v>265.26240000000001</c:v>
                </c:pt>
                <c:pt idx="1296">
                  <c:v>265.26240000000001</c:v>
                </c:pt>
                <c:pt idx="1297">
                  <c:v>265.26240000000001</c:v>
                </c:pt>
                <c:pt idx="1298">
                  <c:v>265.26240000000001</c:v>
                </c:pt>
                <c:pt idx="1299">
                  <c:v>265.26240000000001</c:v>
                </c:pt>
                <c:pt idx="1300">
                  <c:v>265.26240000000001</c:v>
                </c:pt>
                <c:pt idx="1301">
                  <c:v>265.26240000000001</c:v>
                </c:pt>
                <c:pt idx="1302">
                  <c:v>265.26240000000001</c:v>
                </c:pt>
                <c:pt idx="1303">
                  <c:v>265.26240000000001</c:v>
                </c:pt>
                <c:pt idx="1304">
                  <c:v>265.26240000000001</c:v>
                </c:pt>
                <c:pt idx="1305">
                  <c:v>265.26240000000001</c:v>
                </c:pt>
                <c:pt idx="1306">
                  <c:v>265.26240000000001</c:v>
                </c:pt>
                <c:pt idx="1307">
                  <c:v>265.26240000000001</c:v>
                </c:pt>
                <c:pt idx="1308">
                  <c:v>265.26240000000001</c:v>
                </c:pt>
                <c:pt idx="1309">
                  <c:v>265.26240000000001</c:v>
                </c:pt>
                <c:pt idx="1310">
                  <c:v>265.26240000000001</c:v>
                </c:pt>
                <c:pt idx="1311">
                  <c:v>265.26240000000001</c:v>
                </c:pt>
                <c:pt idx="1312">
                  <c:v>265.26240000000001</c:v>
                </c:pt>
                <c:pt idx="1313">
                  <c:v>265.26240000000001</c:v>
                </c:pt>
                <c:pt idx="1314">
                  <c:v>265.26240000000001</c:v>
                </c:pt>
                <c:pt idx="1315">
                  <c:v>265.26240000000001</c:v>
                </c:pt>
                <c:pt idx="1316">
                  <c:v>265.26240000000001</c:v>
                </c:pt>
                <c:pt idx="1317">
                  <c:v>265.26240000000001</c:v>
                </c:pt>
                <c:pt idx="1318">
                  <c:v>265.26240000000001</c:v>
                </c:pt>
                <c:pt idx="1319">
                  <c:v>265.26240000000001</c:v>
                </c:pt>
                <c:pt idx="1320">
                  <c:v>265.26240000000001</c:v>
                </c:pt>
                <c:pt idx="1321">
                  <c:v>265.26240000000001</c:v>
                </c:pt>
                <c:pt idx="1322">
                  <c:v>265.26240000000001</c:v>
                </c:pt>
                <c:pt idx="1323">
                  <c:v>265.26240000000001</c:v>
                </c:pt>
                <c:pt idx="1324">
                  <c:v>265.26240000000001</c:v>
                </c:pt>
                <c:pt idx="1325">
                  <c:v>265.26240000000001</c:v>
                </c:pt>
                <c:pt idx="1326">
                  <c:v>265.26240000000001</c:v>
                </c:pt>
                <c:pt idx="1327">
                  <c:v>265.26240000000001</c:v>
                </c:pt>
                <c:pt idx="1328">
                  <c:v>265.26240000000001</c:v>
                </c:pt>
                <c:pt idx="1329">
                  <c:v>265.26240000000001</c:v>
                </c:pt>
                <c:pt idx="1330">
                  <c:v>265.26240000000001</c:v>
                </c:pt>
                <c:pt idx="1331">
                  <c:v>265.26240000000001</c:v>
                </c:pt>
                <c:pt idx="1332">
                  <c:v>265.26240000000001</c:v>
                </c:pt>
                <c:pt idx="1333">
                  <c:v>265.26240000000001</c:v>
                </c:pt>
                <c:pt idx="1334">
                  <c:v>265.26240000000001</c:v>
                </c:pt>
                <c:pt idx="1335">
                  <c:v>265.26240000000001</c:v>
                </c:pt>
                <c:pt idx="1336">
                  <c:v>265.26240000000001</c:v>
                </c:pt>
                <c:pt idx="1337">
                  <c:v>265.26240000000001</c:v>
                </c:pt>
                <c:pt idx="1338">
                  <c:v>265.26240000000001</c:v>
                </c:pt>
                <c:pt idx="1339">
                  <c:v>265.26240000000001</c:v>
                </c:pt>
                <c:pt idx="1340">
                  <c:v>265.26240000000001</c:v>
                </c:pt>
                <c:pt idx="1341">
                  <c:v>265.26240000000001</c:v>
                </c:pt>
                <c:pt idx="1342">
                  <c:v>265.26240000000001</c:v>
                </c:pt>
                <c:pt idx="1343">
                  <c:v>265.26240000000001</c:v>
                </c:pt>
                <c:pt idx="1344">
                  <c:v>265.26240000000001</c:v>
                </c:pt>
                <c:pt idx="1345">
                  <c:v>265.26240000000001</c:v>
                </c:pt>
                <c:pt idx="1346">
                  <c:v>265.26240000000001</c:v>
                </c:pt>
                <c:pt idx="1347">
                  <c:v>265.26240000000001</c:v>
                </c:pt>
                <c:pt idx="1348">
                  <c:v>265.26240000000001</c:v>
                </c:pt>
                <c:pt idx="1349">
                  <c:v>265.26240000000001</c:v>
                </c:pt>
                <c:pt idx="1350">
                  <c:v>265.26240000000001</c:v>
                </c:pt>
                <c:pt idx="1351">
                  <c:v>265.26240000000001</c:v>
                </c:pt>
                <c:pt idx="1352">
                  <c:v>265.26240000000001</c:v>
                </c:pt>
                <c:pt idx="1353">
                  <c:v>265.26240000000001</c:v>
                </c:pt>
                <c:pt idx="1354">
                  <c:v>265.26240000000001</c:v>
                </c:pt>
                <c:pt idx="1355">
                  <c:v>265.26240000000001</c:v>
                </c:pt>
                <c:pt idx="1356">
                  <c:v>265.26240000000001</c:v>
                </c:pt>
                <c:pt idx="1357">
                  <c:v>265.26240000000001</c:v>
                </c:pt>
                <c:pt idx="1358">
                  <c:v>265.26240000000001</c:v>
                </c:pt>
                <c:pt idx="1359">
                  <c:v>265.26240000000001</c:v>
                </c:pt>
                <c:pt idx="1360">
                  <c:v>265.26240000000001</c:v>
                </c:pt>
                <c:pt idx="1361">
                  <c:v>265.26240000000001</c:v>
                </c:pt>
                <c:pt idx="1362">
                  <c:v>265.26240000000001</c:v>
                </c:pt>
                <c:pt idx="1363">
                  <c:v>265.26240000000001</c:v>
                </c:pt>
                <c:pt idx="1364">
                  <c:v>265.26240000000001</c:v>
                </c:pt>
                <c:pt idx="1365">
                  <c:v>265.26240000000001</c:v>
                </c:pt>
                <c:pt idx="1366">
                  <c:v>265.26240000000001</c:v>
                </c:pt>
                <c:pt idx="1367">
                  <c:v>265.26240000000001</c:v>
                </c:pt>
                <c:pt idx="1368">
                  <c:v>265.26240000000001</c:v>
                </c:pt>
                <c:pt idx="1369">
                  <c:v>265.26240000000001</c:v>
                </c:pt>
                <c:pt idx="1370">
                  <c:v>265.26240000000001</c:v>
                </c:pt>
                <c:pt idx="1371">
                  <c:v>265.26240000000001</c:v>
                </c:pt>
                <c:pt idx="1372">
                  <c:v>265.26240000000001</c:v>
                </c:pt>
                <c:pt idx="1373">
                  <c:v>265.26240000000001</c:v>
                </c:pt>
                <c:pt idx="1374">
                  <c:v>265.26240000000001</c:v>
                </c:pt>
                <c:pt idx="1375">
                  <c:v>265.26240000000001</c:v>
                </c:pt>
                <c:pt idx="1376">
                  <c:v>265.26240000000001</c:v>
                </c:pt>
                <c:pt idx="1377">
                  <c:v>265.26240000000001</c:v>
                </c:pt>
                <c:pt idx="1378">
                  <c:v>265.26240000000001</c:v>
                </c:pt>
                <c:pt idx="1379">
                  <c:v>265.26240000000001</c:v>
                </c:pt>
                <c:pt idx="1380">
                  <c:v>265.26240000000001</c:v>
                </c:pt>
                <c:pt idx="1381">
                  <c:v>265.26240000000001</c:v>
                </c:pt>
                <c:pt idx="1382">
                  <c:v>265.26240000000001</c:v>
                </c:pt>
                <c:pt idx="1383">
                  <c:v>265.26240000000001</c:v>
                </c:pt>
                <c:pt idx="1384">
                  <c:v>265.26240000000001</c:v>
                </c:pt>
                <c:pt idx="1385">
                  <c:v>265.26240000000001</c:v>
                </c:pt>
                <c:pt idx="1386">
                  <c:v>265.26240000000001</c:v>
                </c:pt>
                <c:pt idx="1387">
                  <c:v>265.26240000000001</c:v>
                </c:pt>
                <c:pt idx="1388">
                  <c:v>265.26240000000001</c:v>
                </c:pt>
                <c:pt idx="1389">
                  <c:v>265.26240000000001</c:v>
                </c:pt>
                <c:pt idx="1390">
                  <c:v>265.26240000000001</c:v>
                </c:pt>
                <c:pt idx="1391">
                  <c:v>265.26240000000001</c:v>
                </c:pt>
                <c:pt idx="1392">
                  <c:v>265.26240000000001</c:v>
                </c:pt>
                <c:pt idx="1393">
                  <c:v>265.26240000000001</c:v>
                </c:pt>
                <c:pt idx="1394">
                  <c:v>265.26240000000001</c:v>
                </c:pt>
                <c:pt idx="1395">
                  <c:v>265.26240000000001</c:v>
                </c:pt>
                <c:pt idx="1396">
                  <c:v>265.26240000000001</c:v>
                </c:pt>
                <c:pt idx="1397">
                  <c:v>265.26240000000001</c:v>
                </c:pt>
                <c:pt idx="1398">
                  <c:v>265.26240000000001</c:v>
                </c:pt>
                <c:pt idx="1399">
                  <c:v>265.26240000000001</c:v>
                </c:pt>
                <c:pt idx="1400">
                  <c:v>265.26240000000001</c:v>
                </c:pt>
                <c:pt idx="1401">
                  <c:v>265.26240000000001</c:v>
                </c:pt>
                <c:pt idx="1402">
                  <c:v>265.26240000000001</c:v>
                </c:pt>
                <c:pt idx="1403">
                  <c:v>265.26240000000001</c:v>
                </c:pt>
                <c:pt idx="1404">
                  <c:v>265.26240000000001</c:v>
                </c:pt>
                <c:pt idx="1405">
                  <c:v>265.26240000000001</c:v>
                </c:pt>
                <c:pt idx="1406">
                  <c:v>265.26240000000001</c:v>
                </c:pt>
                <c:pt idx="1407">
                  <c:v>265.26240000000001</c:v>
                </c:pt>
                <c:pt idx="1408">
                  <c:v>265.26240000000001</c:v>
                </c:pt>
                <c:pt idx="1409">
                  <c:v>265.26240000000001</c:v>
                </c:pt>
                <c:pt idx="1410">
                  <c:v>265.26240000000001</c:v>
                </c:pt>
                <c:pt idx="1411">
                  <c:v>265.26240000000001</c:v>
                </c:pt>
                <c:pt idx="1412">
                  <c:v>265.26240000000001</c:v>
                </c:pt>
                <c:pt idx="1413">
                  <c:v>265.26240000000001</c:v>
                </c:pt>
                <c:pt idx="1414">
                  <c:v>265.26240000000001</c:v>
                </c:pt>
                <c:pt idx="1415">
                  <c:v>265.26240000000001</c:v>
                </c:pt>
                <c:pt idx="1416">
                  <c:v>265.26240000000001</c:v>
                </c:pt>
                <c:pt idx="1417">
                  <c:v>265.26240000000001</c:v>
                </c:pt>
                <c:pt idx="1418">
                  <c:v>265.26240000000001</c:v>
                </c:pt>
                <c:pt idx="1419">
                  <c:v>265.26240000000001</c:v>
                </c:pt>
                <c:pt idx="1420">
                  <c:v>265.26240000000001</c:v>
                </c:pt>
                <c:pt idx="1421">
                  <c:v>265.26240000000001</c:v>
                </c:pt>
                <c:pt idx="1422">
                  <c:v>265.26240000000001</c:v>
                </c:pt>
                <c:pt idx="1423">
                  <c:v>265.26240000000001</c:v>
                </c:pt>
                <c:pt idx="1424">
                  <c:v>265.26240000000001</c:v>
                </c:pt>
                <c:pt idx="1425">
                  <c:v>265.26240000000001</c:v>
                </c:pt>
                <c:pt idx="1426">
                  <c:v>265.26240000000001</c:v>
                </c:pt>
                <c:pt idx="1427">
                  <c:v>265.26240000000001</c:v>
                </c:pt>
                <c:pt idx="1428">
                  <c:v>265.26240000000001</c:v>
                </c:pt>
                <c:pt idx="1429">
                  <c:v>265.26240000000001</c:v>
                </c:pt>
                <c:pt idx="1430">
                  <c:v>265.26240000000001</c:v>
                </c:pt>
                <c:pt idx="1431">
                  <c:v>265.26240000000001</c:v>
                </c:pt>
                <c:pt idx="1432">
                  <c:v>265.26240000000001</c:v>
                </c:pt>
                <c:pt idx="1433">
                  <c:v>265.26240000000001</c:v>
                </c:pt>
                <c:pt idx="1434">
                  <c:v>265.26240000000001</c:v>
                </c:pt>
                <c:pt idx="1435">
                  <c:v>265.26240000000001</c:v>
                </c:pt>
                <c:pt idx="1436">
                  <c:v>265.26240000000001</c:v>
                </c:pt>
                <c:pt idx="1437">
                  <c:v>265.26240000000001</c:v>
                </c:pt>
                <c:pt idx="1438">
                  <c:v>265.26240000000001</c:v>
                </c:pt>
                <c:pt idx="1439">
                  <c:v>265.26240000000001</c:v>
                </c:pt>
                <c:pt idx="1440">
                  <c:v>265.26240000000001</c:v>
                </c:pt>
                <c:pt idx="1441">
                  <c:v>265.26240000000001</c:v>
                </c:pt>
                <c:pt idx="1442">
                  <c:v>265.26240000000001</c:v>
                </c:pt>
                <c:pt idx="1443">
                  <c:v>265.26240000000001</c:v>
                </c:pt>
                <c:pt idx="1444">
                  <c:v>265.26240000000001</c:v>
                </c:pt>
                <c:pt idx="1445">
                  <c:v>265.26240000000001</c:v>
                </c:pt>
                <c:pt idx="1446">
                  <c:v>265.26240000000001</c:v>
                </c:pt>
                <c:pt idx="1447">
                  <c:v>265.26240000000001</c:v>
                </c:pt>
                <c:pt idx="1448">
                  <c:v>265.26240000000001</c:v>
                </c:pt>
                <c:pt idx="1449">
                  <c:v>265.26240000000001</c:v>
                </c:pt>
                <c:pt idx="1450">
                  <c:v>265.26240000000001</c:v>
                </c:pt>
                <c:pt idx="1451">
                  <c:v>265.26240000000001</c:v>
                </c:pt>
                <c:pt idx="1452">
                  <c:v>265.26240000000001</c:v>
                </c:pt>
                <c:pt idx="1453">
                  <c:v>265.26240000000001</c:v>
                </c:pt>
                <c:pt idx="1454">
                  <c:v>265.26240000000001</c:v>
                </c:pt>
                <c:pt idx="1455">
                  <c:v>265.26240000000001</c:v>
                </c:pt>
                <c:pt idx="1456">
                  <c:v>265.26240000000001</c:v>
                </c:pt>
                <c:pt idx="1457">
                  <c:v>265.26240000000001</c:v>
                </c:pt>
                <c:pt idx="1458">
                  <c:v>265.26240000000001</c:v>
                </c:pt>
                <c:pt idx="1459">
                  <c:v>265.26240000000001</c:v>
                </c:pt>
                <c:pt idx="1460">
                  <c:v>265.26240000000001</c:v>
                </c:pt>
                <c:pt idx="1461">
                  <c:v>265.26240000000001</c:v>
                </c:pt>
                <c:pt idx="1462">
                  <c:v>265.26240000000001</c:v>
                </c:pt>
                <c:pt idx="1463">
                  <c:v>265.26240000000001</c:v>
                </c:pt>
                <c:pt idx="1464">
                  <c:v>265.26240000000001</c:v>
                </c:pt>
                <c:pt idx="1465">
                  <c:v>265.26240000000001</c:v>
                </c:pt>
                <c:pt idx="1466">
                  <c:v>265.26240000000001</c:v>
                </c:pt>
                <c:pt idx="1467">
                  <c:v>265.26240000000001</c:v>
                </c:pt>
                <c:pt idx="1468">
                  <c:v>265.26240000000001</c:v>
                </c:pt>
                <c:pt idx="1469">
                  <c:v>265.26240000000001</c:v>
                </c:pt>
                <c:pt idx="1470">
                  <c:v>265.26240000000001</c:v>
                </c:pt>
                <c:pt idx="1471">
                  <c:v>265.26240000000001</c:v>
                </c:pt>
                <c:pt idx="1472">
                  <c:v>265.26240000000001</c:v>
                </c:pt>
                <c:pt idx="1473">
                  <c:v>265.26240000000001</c:v>
                </c:pt>
                <c:pt idx="1474">
                  <c:v>265.26240000000001</c:v>
                </c:pt>
                <c:pt idx="1475">
                  <c:v>265.26240000000001</c:v>
                </c:pt>
                <c:pt idx="1476">
                  <c:v>265.26240000000001</c:v>
                </c:pt>
                <c:pt idx="1477">
                  <c:v>265.26240000000001</c:v>
                </c:pt>
                <c:pt idx="1478">
                  <c:v>265.26240000000001</c:v>
                </c:pt>
                <c:pt idx="1479">
                  <c:v>265.26240000000001</c:v>
                </c:pt>
                <c:pt idx="1480">
                  <c:v>265.26240000000001</c:v>
                </c:pt>
                <c:pt idx="1481">
                  <c:v>265.26240000000001</c:v>
                </c:pt>
                <c:pt idx="1482">
                  <c:v>265.26240000000001</c:v>
                </c:pt>
                <c:pt idx="1483">
                  <c:v>265.26240000000001</c:v>
                </c:pt>
                <c:pt idx="1484">
                  <c:v>265.26240000000001</c:v>
                </c:pt>
                <c:pt idx="1485">
                  <c:v>265.26240000000001</c:v>
                </c:pt>
                <c:pt idx="1486">
                  <c:v>265.26240000000001</c:v>
                </c:pt>
                <c:pt idx="1487">
                  <c:v>265.26240000000001</c:v>
                </c:pt>
                <c:pt idx="1488">
                  <c:v>265.26240000000001</c:v>
                </c:pt>
                <c:pt idx="1489">
                  <c:v>265.26240000000001</c:v>
                </c:pt>
                <c:pt idx="1490">
                  <c:v>265.26240000000001</c:v>
                </c:pt>
                <c:pt idx="1491">
                  <c:v>265.26240000000001</c:v>
                </c:pt>
                <c:pt idx="1492">
                  <c:v>265.26240000000001</c:v>
                </c:pt>
                <c:pt idx="1493">
                  <c:v>265.26240000000001</c:v>
                </c:pt>
                <c:pt idx="1494">
                  <c:v>265.26240000000001</c:v>
                </c:pt>
                <c:pt idx="1495">
                  <c:v>265.26240000000001</c:v>
                </c:pt>
                <c:pt idx="1496">
                  <c:v>265.26240000000001</c:v>
                </c:pt>
                <c:pt idx="1497">
                  <c:v>265.26240000000001</c:v>
                </c:pt>
                <c:pt idx="1498">
                  <c:v>265.26240000000001</c:v>
                </c:pt>
                <c:pt idx="1499">
                  <c:v>265.26240000000001</c:v>
                </c:pt>
                <c:pt idx="1500">
                  <c:v>265.26240000000001</c:v>
                </c:pt>
                <c:pt idx="1501">
                  <c:v>265.26240000000001</c:v>
                </c:pt>
                <c:pt idx="1502">
                  <c:v>265.26240000000001</c:v>
                </c:pt>
                <c:pt idx="1503">
                  <c:v>265.26240000000001</c:v>
                </c:pt>
                <c:pt idx="1504">
                  <c:v>265.26240000000001</c:v>
                </c:pt>
                <c:pt idx="1505">
                  <c:v>265.26240000000001</c:v>
                </c:pt>
                <c:pt idx="1506">
                  <c:v>265.26240000000001</c:v>
                </c:pt>
                <c:pt idx="1507">
                  <c:v>265.26240000000001</c:v>
                </c:pt>
                <c:pt idx="1508">
                  <c:v>265.26240000000001</c:v>
                </c:pt>
                <c:pt idx="1509">
                  <c:v>265.26240000000001</c:v>
                </c:pt>
                <c:pt idx="1510">
                  <c:v>265.26240000000001</c:v>
                </c:pt>
                <c:pt idx="1511">
                  <c:v>265.26240000000001</c:v>
                </c:pt>
                <c:pt idx="1512">
                  <c:v>265.26240000000001</c:v>
                </c:pt>
                <c:pt idx="1513">
                  <c:v>265.26240000000001</c:v>
                </c:pt>
                <c:pt idx="1514">
                  <c:v>265.26240000000001</c:v>
                </c:pt>
                <c:pt idx="1515">
                  <c:v>265.26240000000001</c:v>
                </c:pt>
                <c:pt idx="1516">
                  <c:v>265.26240000000001</c:v>
                </c:pt>
                <c:pt idx="1517">
                  <c:v>265.26240000000001</c:v>
                </c:pt>
                <c:pt idx="1518">
                  <c:v>265.26240000000001</c:v>
                </c:pt>
                <c:pt idx="1519">
                  <c:v>265.26240000000001</c:v>
                </c:pt>
                <c:pt idx="1520">
                  <c:v>265.26240000000001</c:v>
                </c:pt>
                <c:pt idx="1521">
                  <c:v>265.26240000000001</c:v>
                </c:pt>
                <c:pt idx="1522">
                  <c:v>265.26240000000001</c:v>
                </c:pt>
                <c:pt idx="1523">
                  <c:v>265.26240000000001</c:v>
                </c:pt>
                <c:pt idx="1524">
                  <c:v>265.26240000000001</c:v>
                </c:pt>
                <c:pt idx="1525">
                  <c:v>265.26240000000001</c:v>
                </c:pt>
                <c:pt idx="1526">
                  <c:v>265.26240000000001</c:v>
                </c:pt>
                <c:pt idx="1527">
                  <c:v>265.26240000000001</c:v>
                </c:pt>
                <c:pt idx="1528">
                  <c:v>265.26240000000001</c:v>
                </c:pt>
                <c:pt idx="1529">
                  <c:v>265.26240000000001</c:v>
                </c:pt>
                <c:pt idx="1530">
                  <c:v>265.26240000000001</c:v>
                </c:pt>
                <c:pt idx="1531">
                  <c:v>265.26240000000001</c:v>
                </c:pt>
                <c:pt idx="1532">
                  <c:v>265.26240000000001</c:v>
                </c:pt>
                <c:pt idx="1533">
                  <c:v>265.26240000000001</c:v>
                </c:pt>
                <c:pt idx="1534">
                  <c:v>265.26240000000001</c:v>
                </c:pt>
                <c:pt idx="1535">
                  <c:v>265.26240000000001</c:v>
                </c:pt>
                <c:pt idx="1536">
                  <c:v>265.26240000000001</c:v>
                </c:pt>
                <c:pt idx="1537">
                  <c:v>265.26240000000001</c:v>
                </c:pt>
                <c:pt idx="1538">
                  <c:v>265.26240000000001</c:v>
                </c:pt>
                <c:pt idx="1539">
                  <c:v>265.26240000000001</c:v>
                </c:pt>
                <c:pt idx="1540">
                  <c:v>265.26240000000001</c:v>
                </c:pt>
                <c:pt idx="1541">
                  <c:v>265.26240000000001</c:v>
                </c:pt>
                <c:pt idx="1542">
                  <c:v>265.26240000000001</c:v>
                </c:pt>
                <c:pt idx="1543">
                  <c:v>265.26240000000001</c:v>
                </c:pt>
                <c:pt idx="1544">
                  <c:v>265.26240000000001</c:v>
                </c:pt>
                <c:pt idx="1545">
                  <c:v>265.26240000000001</c:v>
                </c:pt>
                <c:pt idx="1546">
                  <c:v>265.26240000000001</c:v>
                </c:pt>
                <c:pt idx="1547">
                  <c:v>265.26240000000001</c:v>
                </c:pt>
                <c:pt idx="1548">
                  <c:v>265.26240000000001</c:v>
                </c:pt>
                <c:pt idx="1549">
                  <c:v>265.26240000000001</c:v>
                </c:pt>
                <c:pt idx="1550">
                  <c:v>265.26240000000001</c:v>
                </c:pt>
                <c:pt idx="1551">
                  <c:v>265.26240000000001</c:v>
                </c:pt>
                <c:pt idx="1552">
                  <c:v>265.26240000000001</c:v>
                </c:pt>
                <c:pt idx="1553">
                  <c:v>265.26240000000001</c:v>
                </c:pt>
                <c:pt idx="1554">
                  <c:v>265.26240000000001</c:v>
                </c:pt>
                <c:pt idx="1555">
                  <c:v>265.26240000000001</c:v>
                </c:pt>
                <c:pt idx="1556">
                  <c:v>265.26240000000001</c:v>
                </c:pt>
                <c:pt idx="1557">
                  <c:v>265.26240000000001</c:v>
                </c:pt>
                <c:pt idx="1558">
                  <c:v>265.26240000000001</c:v>
                </c:pt>
                <c:pt idx="1559">
                  <c:v>265.26240000000001</c:v>
                </c:pt>
                <c:pt idx="1560">
                  <c:v>265.26240000000001</c:v>
                </c:pt>
                <c:pt idx="1561">
                  <c:v>265.26240000000001</c:v>
                </c:pt>
                <c:pt idx="1562">
                  <c:v>265.26240000000001</c:v>
                </c:pt>
                <c:pt idx="1563">
                  <c:v>265.26240000000001</c:v>
                </c:pt>
                <c:pt idx="1564">
                  <c:v>265.26240000000001</c:v>
                </c:pt>
                <c:pt idx="1565">
                  <c:v>265.26240000000001</c:v>
                </c:pt>
                <c:pt idx="1566">
                  <c:v>265.26240000000001</c:v>
                </c:pt>
                <c:pt idx="1567">
                  <c:v>265.26240000000001</c:v>
                </c:pt>
                <c:pt idx="1568">
                  <c:v>265.26240000000001</c:v>
                </c:pt>
                <c:pt idx="1569">
                  <c:v>265.26240000000001</c:v>
                </c:pt>
                <c:pt idx="1570">
                  <c:v>265.26240000000001</c:v>
                </c:pt>
                <c:pt idx="1571">
                  <c:v>265.26240000000001</c:v>
                </c:pt>
                <c:pt idx="1572">
                  <c:v>265.26240000000001</c:v>
                </c:pt>
                <c:pt idx="1573">
                  <c:v>265.26240000000001</c:v>
                </c:pt>
                <c:pt idx="1574">
                  <c:v>265.26240000000001</c:v>
                </c:pt>
                <c:pt idx="1575">
                  <c:v>265.26240000000001</c:v>
                </c:pt>
                <c:pt idx="1576">
                  <c:v>265.26240000000001</c:v>
                </c:pt>
                <c:pt idx="1577">
                  <c:v>265.26240000000001</c:v>
                </c:pt>
                <c:pt idx="1578">
                  <c:v>265.26240000000001</c:v>
                </c:pt>
                <c:pt idx="1579">
                  <c:v>265.26240000000001</c:v>
                </c:pt>
                <c:pt idx="1580">
                  <c:v>265.26240000000001</c:v>
                </c:pt>
                <c:pt idx="1581">
                  <c:v>265.26240000000001</c:v>
                </c:pt>
                <c:pt idx="1582">
                  <c:v>265.26240000000001</c:v>
                </c:pt>
                <c:pt idx="1583">
                  <c:v>265.26240000000001</c:v>
                </c:pt>
                <c:pt idx="1584">
                  <c:v>265.26240000000001</c:v>
                </c:pt>
                <c:pt idx="1585">
                  <c:v>265.26240000000001</c:v>
                </c:pt>
                <c:pt idx="1586">
                  <c:v>265.26240000000001</c:v>
                </c:pt>
                <c:pt idx="1587">
                  <c:v>265.26240000000001</c:v>
                </c:pt>
                <c:pt idx="1588">
                  <c:v>265.26240000000001</c:v>
                </c:pt>
                <c:pt idx="1589">
                  <c:v>265.26240000000001</c:v>
                </c:pt>
                <c:pt idx="1590">
                  <c:v>265.26240000000001</c:v>
                </c:pt>
                <c:pt idx="1591">
                  <c:v>265.26240000000001</c:v>
                </c:pt>
                <c:pt idx="1592">
                  <c:v>265.26240000000001</c:v>
                </c:pt>
                <c:pt idx="1593">
                  <c:v>265.26240000000001</c:v>
                </c:pt>
                <c:pt idx="1594">
                  <c:v>265.26240000000001</c:v>
                </c:pt>
                <c:pt idx="1595">
                  <c:v>265.26240000000001</c:v>
                </c:pt>
                <c:pt idx="1596">
                  <c:v>265.26240000000001</c:v>
                </c:pt>
                <c:pt idx="1597">
                  <c:v>265.26240000000001</c:v>
                </c:pt>
                <c:pt idx="1598">
                  <c:v>265.26240000000001</c:v>
                </c:pt>
                <c:pt idx="1599">
                  <c:v>265.26240000000001</c:v>
                </c:pt>
                <c:pt idx="1600">
                  <c:v>265.26240000000001</c:v>
                </c:pt>
                <c:pt idx="1601">
                  <c:v>265.26240000000001</c:v>
                </c:pt>
                <c:pt idx="1602">
                  <c:v>265.26240000000001</c:v>
                </c:pt>
                <c:pt idx="1603">
                  <c:v>265.26240000000001</c:v>
                </c:pt>
                <c:pt idx="1604">
                  <c:v>265.26240000000001</c:v>
                </c:pt>
                <c:pt idx="1605">
                  <c:v>265.26240000000001</c:v>
                </c:pt>
                <c:pt idx="1606">
                  <c:v>265.26240000000001</c:v>
                </c:pt>
                <c:pt idx="1607">
                  <c:v>265.26240000000001</c:v>
                </c:pt>
                <c:pt idx="1608">
                  <c:v>265.26240000000001</c:v>
                </c:pt>
                <c:pt idx="1609">
                  <c:v>265.26240000000001</c:v>
                </c:pt>
                <c:pt idx="1610">
                  <c:v>265.26240000000001</c:v>
                </c:pt>
                <c:pt idx="1611">
                  <c:v>265.26240000000001</c:v>
                </c:pt>
                <c:pt idx="1612">
                  <c:v>265.26240000000001</c:v>
                </c:pt>
                <c:pt idx="1613">
                  <c:v>265.26240000000001</c:v>
                </c:pt>
                <c:pt idx="1614">
                  <c:v>265.26240000000001</c:v>
                </c:pt>
                <c:pt idx="1615">
                  <c:v>265.26240000000001</c:v>
                </c:pt>
                <c:pt idx="1616">
                  <c:v>265.26240000000001</c:v>
                </c:pt>
                <c:pt idx="1617">
                  <c:v>265.26240000000001</c:v>
                </c:pt>
                <c:pt idx="1618">
                  <c:v>265.26240000000001</c:v>
                </c:pt>
                <c:pt idx="1619">
                  <c:v>265.26240000000001</c:v>
                </c:pt>
                <c:pt idx="1620">
                  <c:v>265.26240000000001</c:v>
                </c:pt>
                <c:pt idx="1621">
                  <c:v>265.26240000000001</c:v>
                </c:pt>
                <c:pt idx="1622">
                  <c:v>265.26240000000001</c:v>
                </c:pt>
                <c:pt idx="1623">
                  <c:v>265.26240000000001</c:v>
                </c:pt>
                <c:pt idx="1624">
                  <c:v>265.26240000000001</c:v>
                </c:pt>
                <c:pt idx="1625">
                  <c:v>265.26240000000001</c:v>
                </c:pt>
                <c:pt idx="1626">
                  <c:v>265.26240000000001</c:v>
                </c:pt>
                <c:pt idx="1627">
                  <c:v>265.26240000000001</c:v>
                </c:pt>
                <c:pt idx="1628">
                  <c:v>265.26240000000001</c:v>
                </c:pt>
                <c:pt idx="1629">
                  <c:v>265.26240000000001</c:v>
                </c:pt>
                <c:pt idx="1630">
                  <c:v>265.26240000000001</c:v>
                </c:pt>
                <c:pt idx="1631">
                  <c:v>265.26240000000001</c:v>
                </c:pt>
                <c:pt idx="1632">
                  <c:v>265.26240000000001</c:v>
                </c:pt>
                <c:pt idx="1633">
                  <c:v>265.26240000000001</c:v>
                </c:pt>
                <c:pt idx="1634">
                  <c:v>265.26240000000001</c:v>
                </c:pt>
                <c:pt idx="1635">
                  <c:v>265.26240000000001</c:v>
                </c:pt>
                <c:pt idx="1636">
                  <c:v>265.26240000000001</c:v>
                </c:pt>
                <c:pt idx="1637">
                  <c:v>265.26240000000001</c:v>
                </c:pt>
                <c:pt idx="1638">
                  <c:v>265.26240000000001</c:v>
                </c:pt>
                <c:pt idx="1639">
                  <c:v>265.26240000000001</c:v>
                </c:pt>
                <c:pt idx="1640">
                  <c:v>265.26240000000001</c:v>
                </c:pt>
                <c:pt idx="1641">
                  <c:v>265.26240000000001</c:v>
                </c:pt>
                <c:pt idx="1642">
                  <c:v>265.26240000000001</c:v>
                </c:pt>
                <c:pt idx="1643">
                  <c:v>265.26240000000001</c:v>
                </c:pt>
                <c:pt idx="1644">
                  <c:v>265.26240000000001</c:v>
                </c:pt>
                <c:pt idx="1645">
                  <c:v>265.26240000000001</c:v>
                </c:pt>
                <c:pt idx="1646">
                  <c:v>265.26240000000001</c:v>
                </c:pt>
                <c:pt idx="1647">
                  <c:v>265.26240000000001</c:v>
                </c:pt>
                <c:pt idx="1648">
                  <c:v>265.26240000000001</c:v>
                </c:pt>
                <c:pt idx="1649">
                  <c:v>265.26240000000001</c:v>
                </c:pt>
                <c:pt idx="1650">
                  <c:v>265.26240000000001</c:v>
                </c:pt>
                <c:pt idx="1651">
                  <c:v>265.26240000000001</c:v>
                </c:pt>
                <c:pt idx="1652">
                  <c:v>265.26240000000001</c:v>
                </c:pt>
                <c:pt idx="1653">
                  <c:v>265.26240000000001</c:v>
                </c:pt>
                <c:pt idx="1654">
                  <c:v>265.26240000000001</c:v>
                </c:pt>
                <c:pt idx="1655">
                  <c:v>265.26240000000001</c:v>
                </c:pt>
                <c:pt idx="1656">
                  <c:v>265.26240000000001</c:v>
                </c:pt>
                <c:pt idx="1657">
                  <c:v>265.26240000000001</c:v>
                </c:pt>
                <c:pt idx="1658">
                  <c:v>265.26240000000001</c:v>
                </c:pt>
                <c:pt idx="1659">
                  <c:v>265.26240000000001</c:v>
                </c:pt>
                <c:pt idx="1660">
                  <c:v>265.26240000000001</c:v>
                </c:pt>
                <c:pt idx="1661">
                  <c:v>265.26240000000001</c:v>
                </c:pt>
                <c:pt idx="1662">
                  <c:v>265.26240000000001</c:v>
                </c:pt>
                <c:pt idx="1663">
                  <c:v>265.26240000000001</c:v>
                </c:pt>
                <c:pt idx="1664">
                  <c:v>265.26240000000001</c:v>
                </c:pt>
                <c:pt idx="1665">
                  <c:v>265.26240000000001</c:v>
                </c:pt>
                <c:pt idx="1666">
                  <c:v>265.26240000000001</c:v>
                </c:pt>
                <c:pt idx="1667">
                  <c:v>265.26240000000001</c:v>
                </c:pt>
                <c:pt idx="1668">
                  <c:v>265.26240000000001</c:v>
                </c:pt>
                <c:pt idx="1669">
                  <c:v>265.26240000000001</c:v>
                </c:pt>
                <c:pt idx="1670">
                  <c:v>265.26240000000001</c:v>
                </c:pt>
                <c:pt idx="1671">
                  <c:v>265.26240000000001</c:v>
                </c:pt>
                <c:pt idx="1672">
                  <c:v>265.26240000000001</c:v>
                </c:pt>
                <c:pt idx="1673">
                  <c:v>265.26240000000001</c:v>
                </c:pt>
                <c:pt idx="1674">
                  <c:v>265.26240000000001</c:v>
                </c:pt>
                <c:pt idx="1675">
                  <c:v>265.26240000000001</c:v>
                </c:pt>
                <c:pt idx="1676">
                  <c:v>265.26240000000001</c:v>
                </c:pt>
                <c:pt idx="1677">
                  <c:v>265.26240000000001</c:v>
                </c:pt>
                <c:pt idx="1678">
                  <c:v>265.26240000000001</c:v>
                </c:pt>
                <c:pt idx="1679">
                  <c:v>265.26240000000001</c:v>
                </c:pt>
                <c:pt idx="1680">
                  <c:v>265.26240000000001</c:v>
                </c:pt>
                <c:pt idx="1681">
                  <c:v>265.26240000000001</c:v>
                </c:pt>
                <c:pt idx="1682">
                  <c:v>265.26240000000001</c:v>
                </c:pt>
                <c:pt idx="1683">
                  <c:v>265.26240000000001</c:v>
                </c:pt>
                <c:pt idx="1684">
                  <c:v>265.26240000000001</c:v>
                </c:pt>
                <c:pt idx="1685">
                  <c:v>265.26240000000001</c:v>
                </c:pt>
                <c:pt idx="1686">
                  <c:v>265.26240000000001</c:v>
                </c:pt>
                <c:pt idx="1687">
                  <c:v>265.26240000000001</c:v>
                </c:pt>
                <c:pt idx="1688">
                  <c:v>265.26240000000001</c:v>
                </c:pt>
                <c:pt idx="1689">
                  <c:v>265.26240000000001</c:v>
                </c:pt>
                <c:pt idx="1690">
                  <c:v>265.26240000000001</c:v>
                </c:pt>
                <c:pt idx="1691">
                  <c:v>265.26240000000001</c:v>
                </c:pt>
                <c:pt idx="1692">
                  <c:v>265.26240000000001</c:v>
                </c:pt>
                <c:pt idx="1693">
                  <c:v>265.26240000000001</c:v>
                </c:pt>
                <c:pt idx="1694">
                  <c:v>265.26240000000001</c:v>
                </c:pt>
                <c:pt idx="1695">
                  <c:v>265.26240000000001</c:v>
                </c:pt>
                <c:pt idx="1696">
                  <c:v>265.26240000000001</c:v>
                </c:pt>
                <c:pt idx="1697">
                  <c:v>265.26240000000001</c:v>
                </c:pt>
                <c:pt idx="1698">
                  <c:v>265.26240000000001</c:v>
                </c:pt>
                <c:pt idx="1699">
                  <c:v>265.26240000000001</c:v>
                </c:pt>
                <c:pt idx="1700">
                  <c:v>265.26240000000001</c:v>
                </c:pt>
                <c:pt idx="1701">
                  <c:v>265.26240000000001</c:v>
                </c:pt>
                <c:pt idx="1702">
                  <c:v>265.26240000000001</c:v>
                </c:pt>
                <c:pt idx="1703">
                  <c:v>265.26240000000001</c:v>
                </c:pt>
                <c:pt idx="1704">
                  <c:v>265.26240000000001</c:v>
                </c:pt>
                <c:pt idx="1705">
                  <c:v>265.26240000000001</c:v>
                </c:pt>
                <c:pt idx="1706">
                  <c:v>265.26240000000001</c:v>
                </c:pt>
                <c:pt idx="1707">
                  <c:v>265.26240000000001</c:v>
                </c:pt>
                <c:pt idx="1708">
                  <c:v>265.26240000000001</c:v>
                </c:pt>
                <c:pt idx="1709">
                  <c:v>265.26240000000001</c:v>
                </c:pt>
                <c:pt idx="1710">
                  <c:v>265.26240000000001</c:v>
                </c:pt>
                <c:pt idx="1711">
                  <c:v>265.26240000000001</c:v>
                </c:pt>
                <c:pt idx="1712">
                  <c:v>265.26240000000001</c:v>
                </c:pt>
                <c:pt idx="1713">
                  <c:v>265.26240000000001</c:v>
                </c:pt>
                <c:pt idx="1714">
                  <c:v>265.26240000000001</c:v>
                </c:pt>
                <c:pt idx="1715">
                  <c:v>265.26240000000001</c:v>
                </c:pt>
                <c:pt idx="1716">
                  <c:v>265.26240000000001</c:v>
                </c:pt>
                <c:pt idx="1717">
                  <c:v>265.26240000000001</c:v>
                </c:pt>
                <c:pt idx="1718">
                  <c:v>265.26240000000001</c:v>
                </c:pt>
                <c:pt idx="1719">
                  <c:v>265.26240000000001</c:v>
                </c:pt>
                <c:pt idx="1720">
                  <c:v>265.26240000000001</c:v>
                </c:pt>
                <c:pt idx="1721">
                  <c:v>265.26240000000001</c:v>
                </c:pt>
                <c:pt idx="1722">
                  <c:v>265.26240000000001</c:v>
                </c:pt>
                <c:pt idx="1723">
                  <c:v>265.26240000000001</c:v>
                </c:pt>
                <c:pt idx="1724">
                  <c:v>265.26240000000001</c:v>
                </c:pt>
                <c:pt idx="1725">
                  <c:v>265.26240000000001</c:v>
                </c:pt>
                <c:pt idx="1726">
                  <c:v>265.26240000000001</c:v>
                </c:pt>
                <c:pt idx="1727">
                  <c:v>265.26240000000001</c:v>
                </c:pt>
                <c:pt idx="1728">
                  <c:v>265.26240000000001</c:v>
                </c:pt>
                <c:pt idx="1729">
                  <c:v>265.26240000000001</c:v>
                </c:pt>
                <c:pt idx="1730">
                  <c:v>265.26240000000001</c:v>
                </c:pt>
                <c:pt idx="1731">
                  <c:v>265.26240000000001</c:v>
                </c:pt>
                <c:pt idx="1732">
                  <c:v>265.26240000000001</c:v>
                </c:pt>
                <c:pt idx="1733">
                  <c:v>265.26240000000001</c:v>
                </c:pt>
                <c:pt idx="1734">
                  <c:v>265.26240000000001</c:v>
                </c:pt>
                <c:pt idx="1735">
                  <c:v>265.26240000000001</c:v>
                </c:pt>
                <c:pt idx="1736">
                  <c:v>265.26240000000001</c:v>
                </c:pt>
                <c:pt idx="1737">
                  <c:v>265.26240000000001</c:v>
                </c:pt>
                <c:pt idx="1738">
                  <c:v>265.26240000000001</c:v>
                </c:pt>
                <c:pt idx="1739">
                  <c:v>265.26240000000001</c:v>
                </c:pt>
                <c:pt idx="1740">
                  <c:v>265.26240000000001</c:v>
                </c:pt>
                <c:pt idx="1741">
                  <c:v>265.26240000000001</c:v>
                </c:pt>
                <c:pt idx="1742">
                  <c:v>265.26240000000001</c:v>
                </c:pt>
                <c:pt idx="1743">
                  <c:v>265.26240000000001</c:v>
                </c:pt>
                <c:pt idx="1744">
                  <c:v>265.26240000000001</c:v>
                </c:pt>
                <c:pt idx="1745">
                  <c:v>265.26240000000001</c:v>
                </c:pt>
                <c:pt idx="1746">
                  <c:v>265.26240000000001</c:v>
                </c:pt>
                <c:pt idx="1747">
                  <c:v>265.26240000000001</c:v>
                </c:pt>
                <c:pt idx="1748">
                  <c:v>265.26240000000001</c:v>
                </c:pt>
                <c:pt idx="1749">
                  <c:v>265.26240000000001</c:v>
                </c:pt>
                <c:pt idx="1750">
                  <c:v>265.26240000000001</c:v>
                </c:pt>
                <c:pt idx="1751">
                  <c:v>265.26240000000001</c:v>
                </c:pt>
                <c:pt idx="1752">
                  <c:v>265.26240000000001</c:v>
                </c:pt>
                <c:pt idx="1753">
                  <c:v>265.26240000000001</c:v>
                </c:pt>
                <c:pt idx="1754">
                  <c:v>265.26240000000001</c:v>
                </c:pt>
                <c:pt idx="1755">
                  <c:v>265.26240000000001</c:v>
                </c:pt>
                <c:pt idx="1756">
                  <c:v>265.26240000000001</c:v>
                </c:pt>
                <c:pt idx="1757">
                  <c:v>265.26240000000001</c:v>
                </c:pt>
                <c:pt idx="1758">
                  <c:v>265.26240000000001</c:v>
                </c:pt>
                <c:pt idx="1759">
                  <c:v>265.26240000000001</c:v>
                </c:pt>
                <c:pt idx="1760">
                  <c:v>265.26240000000001</c:v>
                </c:pt>
                <c:pt idx="1761">
                  <c:v>265.26240000000001</c:v>
                </c:pt>
                <c:pt idx="1762">
                  <c:v>265.26240000000001</c:v>
                </c:pt>
                <c:pt idx="1763">
                  <c:v>265.26240000000001</c:v>
                </c:pt>
                <c:pt idx="1764">
                  <c:v>265.26240000000001</c:v>
                </c:pt>
                <c:pt idx="1765">
                  <c:v>265.26240000000001</c:v>
                </c:pt>
                <c:pt idx="1766">
                  <c:v>265.26240000000001</c:v>
                </c:pt>
                <c:pt idx="1767">
                  <c:v>265.26240000000001</c:v>
                </c:pt>
                <c:pt idx="1768">
                  <c:v>265.26240000000001</c:v>
                </c:pt>
                <c:pt idx="1769">
                  <c:v>265.26240000000001</c:v>
                </c:pt>
                <c:pt idx="1770">
                  <c:v>265.26240000000001</c:v>
                </c:pt>
                <c:pt idx="1771">
                  <c:v>265.26240000000001</c:v>
                </c:pt>
                <c:pt idx="1772">
                  <c:v>265.26240000000001</c:v>
                </c:pt>
                <c:pt idx="1773">
                  <c:v>265.26240000000001</c:v>
                </c:pt>
                <c:pt idx="1774">
                  <c:v>265.26240000000001</c:v>
                </c:pt>
                <c:pt idx="1775">
                  <c:v>265.26240000000001</c:v>
                </c:pt>
                <c:pt idx="1776">
                  <c:v>265.26240000000001</c:v>
                </c:pt>
                <c:pt idx="1777">
                  <c:v>265.26240000000001</c:v>
                </c:pt>
                <c:pt idx="1778">
                  <c:v>265.26240000000001</c:v>
                </c:pt>
                <c:pt idx="1779">
                  <c:v>265.26240000000001</c:v>
                </c:pt>
                <c:pt idx="1780">
                  <c:v>265.26240000000001</c:v>
                </c:pt>
                <c:pt idx="1781">
                  <c:v>265.26240000000001</c:v>
                </c:pt>
                <c:pt idx="1782">
                  <c:v>265.26240000000001</c:v>
                </c:pt>
                <c:pt idx="1783">
                  <c:v>265.26240000000001</c:v>
                </c:pt>
                <c:pt idx="1784">
                  <c:v>265.26240000000001</c:v>
                </c:pt>
                <c:pt idx="1785">
                  <c:v>265.26240000000001</c:v>
                </c:pt>
                <c:pt idx="1786">
                  <c:v>265.26240000000001</c:v>
                </c:pt>
                <c:pt idx="1787">
                  <c:v>265.26240000000001</c:v>
                </c:pt>
                <c:pt idx="1788">
                  <c:v>265.26240000000001</c:v>
                </c:pt>
                <c:pt idx="1789">
                  <c:v>265.26240000000001</c:v>
                </c:pt>
                <c:pt idx="1790">
                  <c:v>265.26240000000001</c:v>
                </c:pt>
                <c:pt idx="1791">
                  <c:v>265.26240000000001</c:v>
                </c:pt>
                <c:pt idx="1792">
                  <c:v>265.26240000000001</c:v>
                </c:pt>
                <c:pt idx="1793">
                  <c:v>265.26240000000001</c:v>
                </c:pt>
                <c:pt idx="1794">
                  <c:v>265.26240000000001</c:v>
                </c:pt>
                <c:pt idx="1795">
                  <c:v>265.26240000000001</c:v>
                </c:pt>
                <c:pt idx="1796">
                  <c:v>265.26240000000001</c:v>
                </c:pt>
                <c:pt idx="1797">
                  <c:v>265.26240000000001</c:v>
                </c:pt>
                <c:pt idx="1798">
                  <c:v>265.26240000000001</c:v>
                </c:pt>
                <c:pt idx="1799">
                  <c:v>265.26240000000001</c:v>
                </c:pt>
                <c:pt idx="1800">
                  <c:v>265.26240000000001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74-496F-A3DF-4666B97E3D58}"/>
            </c:ext>
          </c:extLst>
        </c:ser>
        <c:ser>
          <c:idx val="3"/>
          <c:order val="3"/>
          <c:tx>
            <c:strRef>
              <c:f>WLTC_class_3!$L$2:$L$7</c:f>
              <c:strCache>
                <c:ptCount val="6"/>
                <c:pt idx="0">
                  <c:v>vehicles with a ratio of rated power in W / kerb mass in kg  &gt; 34</c:v>
                </c:pt>
                <c:pt idx="3">
                  <c:v>Velocity (m/s)</c:v>
                </c:pt>
                <c:pt idx="4">
                  <c:v>Aero resistance</c:v>
                </c:pt>
                <c:pt idx="5">
                  <c:v>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2.2440000000000002E-2</c:v>
                </c:pt>
                <c:pt idx="13">
                  <c:v>0.19073999999999999</c:v>
                </c:pt>
                <c:pt idx="14">
                  <c:v>0.60587999999999997</c:v>
                </c:pt>
                <c:pt idx="15">
                  <c:v>1.1107800000000001</c:v>
                </c:pt>
                <c:pt idx="16">
                  <c:v>1.4698199999999999</c:v>
                </c:pt>
                <c:pt idx="17">
                  <c:v>1.8961799999999998</c:v>
                </c:pt>
                <c:pt idx="18">
                  <c:v>2.4347400000000001</c:v>
                </c:pt>
                <c:pt idx="19">
                  <c:v>2.9172000000000002</c:v>
                </c:pt>
                <c:pt idx="20">
                  <c:v>3.0854999999999997</c:v>
                </c:pt>
                <c:pt idx="21">
                  <c:v>3.1528199999999997</c:v>
                </c:pt>
                <c:pt idx="22">
                  <c:v>3.1752599999999997</c:v>
                </c:pt>
                <c:pt idx="23">
                  <c:v>3.23136</c:v>
                </c:pt>
                <c:pt idx="24">
                  <c:v>3.2650200000000003</c:v>
                </c:pt>
                <c:pt idx="25">
                  <c:v>3.4557599999999997</c:v>
                </c:pt>
                <c:pt idx="26">
                  <c:v>3.57918</c:v>
                </c:pt>
                <c:pt idx="27">
                  <c:v>3.8260200000000002</c:v>
                </c:pt>
                <c:pt idx="28">
                  <c:v>4.1065199999999997</c:v>
                </c:pt>
                <c:pt idx="29">
                  <c:v>4.3870199999999997</c:v>
                </c:pt>
                <c:pt idx="30">
                  <c:v>4.6338599999999994</c:v>
                </c:pt>
                <c:pt idx="31">
                  <c:v>4.7684999999999995</c:v>
                </c:pt>
                <c:pt idx="32">
                  <c:v>4.8582599999999996</c:v>
                </c:pt>
                <c:pt idx="33">
                  <c:v>4.9255799999999992</c:v>
                </c:pt>
                <c:pt idx="34">
                  <c:v>4.9816799999999999</c:v>
                </c:pt>
                <c:pt idx="35">
                  <c:v>4.9928999999999997</c:v>
                </c:pt>
                <c:pt idx="36">
                  <c:v>4.9592400000000003</c:v>
                </c:pt>
                <c:pt idx="37">
                  <c:v>4.7909400000000009</c:v>
                </c:pt>
                <c:pt idx="38">
                  <c:v>4.4767799999999998</c:v>
                </c:pt>
                <c:pt idx="39">
                  <c:v>4.1513999999999998</c:v>
                </c:pt>
                <c:pt idx="40">
                  <c:v>3.88212</c:v>
                </c:pt>
                <c:pt idx="41">
                  <c:v>3.6240599999999996</c:v>
                </c:pt>
                <c:pt idx="42">
                  <c:v>3.2538</c:v>
                </c:pt>
                <c:pt idx="43">
                  <c:v>2.8162199999999999</c:v>
                </c:pt>
                <c:pt idx="44">
                  <c:v>2.4908399999999999</c:v>
                </c:pt>
                <c:pt idx="45">
                  <c:v>2.3449800000000001</c:v>
                </c:pt>
                <c:pt idx="46">
                  <c:v>2.2888799999999998</c:v>
                </c:pt>
                <c:pt idx="47">
                  <c:v>2.1879</c:v>
                </c:pt>
                <c:pt idx="48">
                  <c:v>2.0644799999999996</c:v>
                </c:pt>
                <c:pt idx="49">
                  <c:v>1.99716</c:v>
                </c:pt>
                <c:pt idx="50">
                  <c:v>1.99716</c:v>
                </c:pt>
                <c:pt idx="51">
                  <c:v>1.9522799999999998</c:v>
                </c:pt>
                <c:pt idx="52">
                  <c:v>1.7615399999999999</c:v>
                </c:pt>
                <c:pt idx="53">
                  <c:v>1.4698199999999999</c:v>
                </c:pt>
                <c:pt idx="54">
                  <c:v>1.3576199999999998</c:v>
                </c:pt>
                <c:pt idx="55">
                  <c:v>1.3463999999999998</c:v>
                </c:pt>
                <c:pt idx="56">
                  <c:v>1.3463999999999998</c:v>
                </c:pt>
                <c:pt idx="57">
                  <c:v>1.3463999999999998</c:v>
                </c:pt>
                <c:pt idx="58">
                  <c:v>1.3800600000000001</c:v>
                </c:pt>
                <c:pt idx="59">
                  <c:v>1.4137200000000001</c:v>
                </c:pt>
                <c:pt idx="60">
                  <c:v>1.6493399999999998</c:v>
                </c:pt>
                <c:pt idx="61">
                  <c:v>1.7166600000000001</c:v>
                </c:pt>
                <c:pt idx="62">
                  <c:v>1.7839800000000001</c:v>
                </c:pt>
                <c:pt idx="63">
                  <c:v>1.8176399999999999</c:v>
                </c:pt>
                <c:pt idx="64">
                  <c:v>1.91862</c:v>
                </c:pt>
                <c:pt idx="65">
                  <c:v>1.99716</c:v>
                </c:pt>
                <c:pt idx="66">
                  <c:v>2.0308199999999998</c:v>
                </c:pt>
                <c:pt idx="67">
                  <c:v>2.0644799999999996</c:v>
                </c:pt>
                <c:pt idx="68">
                  <c:v>2.27766</c:v>
                </c:pt>
                <c:pt idx="69">
                  <c:v>2.6030399999999996</c:v>
                </c:pt>
                <c:pt idx="70">
                  <c:v>2.9733000000000001</c:v>
                </c:pt>
                <c:pt idx="71">
                  <c:v>3.3435600000000005</c:v>
                </c:pt>
                <c:pt idx="72">
                  <c:v>3.6577199999999999</c:v>
                </c:pt>
                <c:pt idx="73">
                  <c:v>3.85968</c:v>
                </c:pt>
                <c:pt idx="74">
                  <c:v>3.9830999999999999</c:v>
                </c:pt>
                <c:pt idx="75">
                  <c:v>4.0840800000000002</c:v>
                </c:pt>
                <c:pt idx="76">
                  <c:v>4.1962799999999998</c:v>
                </c:pt>
                <c:pt idx="77">
                  <c:v>4.3197000000000001</c:v>
                </c:pt>
                <c:pt idx="78">
                  <c:v>4.4094600000000002</c:v>
                </c:pt>
                <c:pt idx="79">
                  <c:v>4.4318999999999997</c:v>
                </c:pt>
                <c:pt idx="80">
                  <c:v>4.3757999999999999</c:v>
                </c:pt>
                <c:pt idx="81">
                  <c:v>4.3197000000000001</c:v>
                </c:pt>
                <c:pt idx="82">
                  <c:v>4.18506</c:v>
                </c:pt>
                <c:pt idx="83">
                  <c:v>4.1513999999999998</c:v>
                </c:pt>
                <c:pt idx="84">
                  <c:v>4.1177400000000004</c:v>
                </c:pt>
                <c:pt idx="85">
                  <c:v>4.0279799999999994</c:v>
                </c:pt>
                <c:pt idx="86">
                  <c:v>3.9606599999999998</c:v>
                </c:pt>
                <c:pt idx="87">
                  <c:v>3.88212</c:v>
                </c:pt>
                <c:pt idx="88">
                  <c:v>3.83724</c:v>
                </c:pt>
                <c:pt idx="89">
                  <c:v>3.57918</c:v>
                </c:pt>
                <c:pt idx="90">
                  <c:v>3.0630599999999997</c:v>
                </c:pt>
                <c:pt idx="91">
                  <c:v>2.4683999999999999</c:v>
                </c:pt>
                <c:pt idx="92">
                  <c:v>1.9074</c:v>
                </c:pt>
                <c:pt idx="93">
                  <c:v>1.59324</c:v>
                </c:pt>
                <c:pt idx="94">
                  <c:v>1.3463999999999998</c:v>
                </c:pt>
                <c:pt idx="95">
                  <c:v>1.02102</c:v>
                </c:pt>
                <c:pt idx="96">
                  <c:v>0.65075999999999989</c:v>
                </c:pt>
                <c:pt idx="97">
                  <c:v>0.40392</c:v>
                </c:pt>
                <c:pt idx="98">
                  <c:v>0.24684000000000003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2.2440000000000002E-2</c:v>
                </c:pt>
                <c:pt idx="139">
                  <c:v>0.21318000000000001</c:v>
                </c:pt>
                <c:pt idx="140">
                  <c:v>0.68441999999999992</c:v>
                </c:pt>
                <c:pt idx="141">
                  <c:v>1.3127399999999998</c:v>
                </c:pt>
                <c:pt idx="142">
                  <c:v>1.8400799999999999</c:v>
                </c:pt>
                <c:pt idx="143">
                  <c:v>2.1205799999999995</c:v>
                </c:pt>
                <c:pt idx="144">
                  <c:v>2.23278</c:v>
                </c:pt>
                <c:pt idx="145">
                  <c:v>2.3337599999999998</c:v>
                </c:pt>
                <c:pt idx="146">
                  <c:v>2.55816</c:v>
                </c:pt>
                <c:pt idx="147">
                  <c:v>2.8498799999999997</c:v>
                </c:pt>
                <c:pt idx="148">
                  <c:v>3.1079399999999997</c:v>
                </c:pt>
                <c:pt idx="149">
                  <c:v>3.27624</c:v>
                </c:pt>
                <c:pt idx="150">
                  <c:v>3.3435600000000005</c:v>
                </c:pt>
                <c:pt idx="151">
                  <c:v>3.2986799999999996</c:v>
                </c:pt>
                <c:pt idx="152">
                  <c:v>3.0518399999999999</c:v>
                </c:pt>
                <c:pt idx="153">
                  <c:v>2.53572</c:v>
                </c:pt>
                <c:pt idx="154">
                  <c:v>1.94106</c:v>
                </c:pt>
                <c:pt idx="155">
                  <c:v>1.4922600000000001</c:v>
                </c:pt>
                <c:pt idx="156">
                  <c:v>1.3463999999999998</c:v>
                </c:pt>
                <c:pt idx="157">
                  <c:v>1.4137200000000001</c:v>
                </c:pt>
                <c:pt idx="158">
                  <c:v>1.58202</c:v>
                </c:pt>
                <c:pt idx="159">
                  <c:v>1.92984</c:v>
                </c:pt>
                <c:pt idx="160">
                  <c:v>2.2552200000000004</c:v>
                </c:pt>
                <c:pt idx="161">
                  <c:v>2.6254799999999996</c:v>
                </c:pt>
                <c:pt idx="162">
                  <c:v>2.8611</c:v>
                </c:pt>
                <c:pt idx="163">
                  <c:v>3.0967199999999999</c:v>
                </c:pt>
                <c:pt idx="164">
                  <c:v>3.3099000000000003</c:v>
                </c:pt>
                <c:pt idx="165">
                  <c:v>3.48942</c:v>
                </c:pt>
                <c:pt idx="166">
                  <c:v>3.6016199999999996</c:v>
                </c:pt>
                <c:pt idx="167">
                  <c:v>3.7250400000000004</c:v>
                </c:pt>
                <c:pt idx="168">
                  <c:v>3.9494400000000005</c:v>
                </c:pt>
                <c:pt idx="169">
                  <c:v>4.1738400000000002</c:v>
                </c:pt>
                <c:pt idx="170">
                  <c:v>4.2636000000000003</c:v>
                </c:pt>
                <c:pt idx="171">
                  <c:v>4.1962799999999998</c:v>
                </c:pt>
                <c:pt idx="172">
                  <c:v>3.9382199999999998</c:v>
                </c:pt>
                <c:pt idx="173">
                  <c:v>3.4781999999999997</c:v>
                </c:pt>
                <c:pt idx="174">
                  <c:v>3.0406200000000001</c:v>
                </c:pt>
                <c:pt idx="175">
                  <c:v>2.83866</c:v>
                </c:pt>
                <c:pt idx="176">
                  <c:v>2.8162199999999999</c:v>
                </c:pt>
                <c:pt idx="177">
                  <c:v>2.9059799999999996</c:v>
                </c:pt>
                <c:pt idx="178">
                  <c:v>3.1191599999999999</c:v>
                </c:pt>
                <c:pt idx="179">
                  <c:v>3.27624</c:v>
                </c:pt>
                <c:pt idx="180">
                  <c:v>3.3211200000000005</c:v>
                </c:pt>
                <c:pt idx="181">
                  <c:v>3.3099000000000003</c:v>
                </c:pt>
                <c:pt idx="182">
                  <c:v>3.27624</c:v>
                </c:pt>
                <c:pt idx="183">
                  <c:v>3.1752599999999997</c:v>
                </c:pt>
                <c:pt idx="184">
                  <c:v>2.92842</c:v>
                </c:pt>
                <c:pt idx="185">
                  <c:v>2.6479200000000001</c:v>
                </c:pt>
                <c:pt idx="186">
                  <c:v>2.3561999999999999</c:v>
                </c:pt>
                <c:pt idx="187">
                  <c:v>2.1205799999999995</c:v>
                </c:pt>
                <c:pt idx="188">
                  <c:v>1.91862</c:v>
                </c:pt>
                <c:pt idx="189">
                  <c:v>1.7615399999999999</c:v>
                </c:pt>
                <c:pt idx="190">
                  <c:v>1.6269</c:v>
                </c:pt>
                <c:pt idx="191">
                  <c:v>1.53714</c:v>
                </c:pt>
                <c:pt idx="192">
                  <c:v>1.4473800000000001</c:v>
                </c:pt>
                <c:pt idx="193">
                  <c:v>1.4025000000000001</c:v>
                </c:pt>
                <c:pt idx="194">
                  <c:v>1.3688399999999998</c:v>
                </c:pt>
                <c:pt idx="195">
                  <c:v>1.3463999999999998</c:v>
                </c:pt>
                <c:pt idx="196">
                  <c:v>1.3463999999999998</c:v>
                </c:pt>
                <c:pt idx="197">
                  <c:v>1.3463999999999998</c:v>
                </c:pt>
                <c:pt idx="198">
                  <c:v>1.3463999999999998</c:v>
                </c:pt>
                <c:pt idx="199">
                  <c:v>1.4025000000000001</c:v>
                </c:pt>
                <c:pt idx="200">
                  <c:v>1.4586000000000001</c:v>
                </c:pt>
                <c:pt idx="201">
                  <c:v>1.5708</c:v>
                </c:pt>
                <c:pt idx="202">
                  <c:v>1.6830000000000001</c:v>
                </c:pt>
                <c:pt idx="203">
                  <c:v>1.8512999999999999</c:v>
                </c:pt>
                <c:pt idx="204">
                  <c:v>2.1318000000000001</c:v>
                </c:pt>
                <c:pt idx="205">
                  <c:v>2.3786399999999999</c:v>
                </c:pt>
                <c:pt idx="206">
                  <c:v>2.6703600000000001</c:v>
                </c:pt>
                <c:pt idx="207">
                  <c:v>3.0181799999999996</c:v>
                </c:pt>
                <c:pt idx="208">
                  <c:v>3.3211200000000005</c:v>
                </c:pt>
                <c:pt idx="209">
                  <c:v>3.5904000000000003</c:v>
                </c:pt>
                <c:pt idx="210">
                  <c:v>3.9494400000000005</c:v>
                </c:pt>
                <c:pt idx="211">
                  <c:v>4.2074999999999996</c:v>
                </c:pt>
                <c:pt idx="212">
                  <c:v>4.3982400000000004</c:v>
                </c:pt>
                <c:pt idx="213">
                  <c:v>4.5441000000000003</c:v>
                </c:pt>
                <c:pt idx="214">
                  <c:v>4.6675199999999997</c:v>
                </c:pt>
                <c:pt idx="215">
                  <c:v>4.83582</c:v>
                </c:pt>
                <c:pt idx="216">
                  <c:v>5.0490000000000004</c:v>
                </c:pt>
                <c:pt idx="217">
                  <c:v>5.2846200000000003</c:v>
                </c:pt>
                <c:pt idx="218">
                  <c:v>5.4977999999999998</c:v>
                </c:pt>
                <c:pt idx="219">
                  <c:v>5.6773199999999999</c:v>
                </c:pt>
                <c:pt idx="220">
                  <c:v>5.8119599999999991</c:v>
                </c:pt>
                <c:pt idx="221">
                  <c:v>5.9129399999999999</c:v>
                </c:pt>
                <c:pt idx="222">
                  <c:v>5.9578199999999999</c:v>
                </c:pt>
                <c:pt idx="223">
                  <c:v>6.0026999999999999</c:v>
                </c:pt>
                <c:pt idx="224">
                  <c:v>6.0363599999999993</c:v>
                </c:pt>
                <c:pt idx="225">
                  <c:v>6.0812400000000002</c:v>
                </c:pt>
                <c:pt idx="226">
                  <c:v>6.1485599999999998</c:v>
                </c:pt>
                <c:pt idx="227">
                  <c:v>6.2046599999999996</c:v>
                </c:pt>
                <c:pt idx="228">
                  <c:v>6.2607599999999994</c:v>
                </c:pt>
                <c:pt idx="229">
                  <c:v>6.3056399999999995</c:v>
                </c:pt>
                <c:pt idx="230">
                  <c:v>6.3392999999999997</c:v>
                </c:pt>
                <c:pt idx="231">
                  <c:v>6.3392999999999997</c:v>
                </c:pt>
                <c:pt idx="232">
                  <c:v>6.3056399999999995</c:v>
                </c:pt>
                <c:pt idx="233">
                  <c:v>6.1597799999999996</c:v>
                </c:pt>
                <c:pt idx="234">
                  <c:v>5.9353799999999994</c:v>
                </c:pt>
                <c:pt idx="235">
                  <c:v>5.7222</c:v>
                </c:pt>
                <c:pt idx="236">
                  <c:v>5.5875599999999999</c:v>
                </c:pt>
                <c:pt idx="237">
                  <c:v>5.5202400000000003</c:v>
                </c:pt>
                <c:pt idx="238">
                  <c:v>5.4304799999999993</c:v>
                </c:pt>
                <c:pt idx="239">
                  <c:v>5.2621799999999999</c:v>
                </c:pt>
                <c:pt idx="240">
                  <c:v>4.9704599999999992</c:v>
                </c:pt>
                <c:pt idx="241">
                  <c:v>4.6562999999999999</c:v>
                </c:pt>
                <c:pt idx="242">
                  <c:v>4.4318999999999997</c:v>
                </c:pt>
                <c:pt idx="243">
                  <c:v>4.1513999999999998</c:v>
                </c:pt>
                <c:pt idx="244">
                  <c:v>3.88212</c:v>
                </c:pt>
                <c:pt idx="245">
                  <c:v>3.6240599999999996</c:v>
                </c:pt>
                <c:pt idx="246">
                  <c:v>3.2538</c:v>
                </c:pt>
                <c:pt idx="247">
                  <c:v>2.8162199999999999</c:v>
                </c:pt>
                <c:pt idx="248">
                  <c:v>2.4908399999999999</c:v>
                </c:pt>
                <c:pt idx="249">
                  <c:v>2.3449800000000001</c:v>
                </c:pt>
                <c:pt idx="250">
                  <c:v>2.2888799999999998</c:v>
                </c:pt>
                <c:pt idx="251">
                  <c:v>2.1879</c:v>
                </c:pt>
                <c:pt idx="252">
                  <c:v>2.0644799999999996</c:v>
                </c:pt>
                <c:pt idx="253">
                  <c:v>1.99716</c:v>
                </c:pt>
                <c:pt idx="254">
                  <c:v>1.99716</c:v>
                </c:pt>
                <c:pt idx="255">
                  <c:v>1.9522799999999998</c:v>
                </c:pt>
                <c:pt idx="256">
                  <c:v>1.7615399999999999</c:v>
                </c:pt>
                <c:pt idx="257">
                  <c:v>1.6269</c:v>
                </c:pt>
                <c:pt idx="258">
                  <c:v>1.7278799999999999</c:v>
                </c:pt>
                <c:pt idx="259">
                  <c:v>2.0083799999999998</c:v>
                </c:pt>
                <c:pt idx="260">
                  <c:v>2.3113200000000003</c:v>
                </c:pt>
                <c:pt idx="261">
                  <c:v>2.6030399999999996</c:v>
                </c:pt>
                <c:pt idx="262">
                  <c:v>2.88354</c:v>
                </c:pt>
                <c:pt idx="263">
                  <c:v>3.2201399999999998</c:v>
                </c:pt>
                <c:pt idx="264">
                  <c:v>3.6464999999999996</c:v>
                </c:pt>
                <c:pt idx="265">
                  <c:v>4.0504199999999999</c:v>
                </c:pt>
                <c:pt idx="266">
                  <c:v>4.3757999999999999</c:v>
                </c:pt>
                <c:pt idx="267">
                  <c:v>4.5777599999999996</c:v>
                </c:pt>
                <c:pt idx="268">
                  <c:v>4.8133799999999995</c:v>
                </c:pt>
                <c:pt idx="269">
                  <c:v>4.9816799999999999</c:v>
                </c:pt>
                <c:pt idx="270">
                  <c:v>5.1499800000000002</c:v>
                </c:pt>
                <c:pt idx="271">
                  <c:v>5.1612</c:v>
                </c:pt>
                <c:pt idx="272">
                  <c:v>5.11632</c:v>
                </c:pt>
                <c:pt idx="273">
                  <c:v>5.0826599999999997</c:v>
                </c:pt>
                <c:pt idx="274">
                  <c:v>4.9031400000000005</c:v>
                </c:pt>
                <c:pt idx="275">
                  <c:v>4.5777599999999996</c:v>
                </c:pt>
                <c:pt idx="276">
                  <c:v>4.2636000000000003</c:v>
                </c:pt>
                <c:pt idx="277">
                  <c:v>3.85968</c:v>
                </c:pt>
                <c:pt idx="278">
                  <c:v>3.4669799999999995</c:v>
                </c:pt>
                <c:pt idx="279">
                  <c:v>2.8611</c:v>
                </c:pt>
                <c:pt idx="280">
                  <c:v>2.4010799999999999</c:v>
                </c:pt>
                <c:pt idx="281">
                  <c:v>2.2664399999999998</c:v>
                </c:pt>
                <c:pt idx="282">
                  <c:v>2.5693799999999998</c:v>
                </c:pt>
                <c:pt idx="283">
                  <c:v>2.9845200000000003</c:v>
                </c:pt>
                <c:pt idx="284">
                  <c:v>3.3884400000000001</c:v>
                </c:pt>
                <c:pt idx="285">
                  <c:v>3.8260200000000002</c:v>
                </c:pt>
                <c:pt idx="286">
                  <c:v>4.1962799999999998</c:v>
                </c:pt>
                <c:pt idx="287">
                  <c:v>4.5665399999999998</c:v>
                </c:pt>
                <c:pt idx="288">
                  <c:v>4.9367999999999999</c:v>
                </c:pt>
                <c:pt idx="289">
                  <c:v>5.3070599999999999</c:v>
                </c:pt>
                <c:pt idx="290">
                  <c:v>5.5202400000000003</c:v>
                </c:pt>
                <c:pt idx="291">
                  <c:v>5.5875599999999999</c:v>
                </c:pt>
                <c:pt idx="292">
                  <c:v>5.5202400000000003</c:v>
                </c:pt>
                <c:pt idx="293">
                  <c:v>5.39682</c:v>
                </c:pt>
                <c:pt idx="294">
                  <c:v>5.3070599999999999</c:v>
                </c:pt>
                <c:pt idx="295">
                  <c:v>5.2509599999999992</c:v>
                </c:pt>
                <c:pt idx="296">
                  <c:v>5.2397400000000003</c:v>
                </c:pt>
                <c:pt idx="297">
                  <c:v>5.2509599999999992</c:v>
                </c:pt>
                <c:pt idx="298">
                  <c:v>5.2846200000000003</c:v>
                </c:pt>
                <c:pt idx="299">
                  <c:v>5.3070599999999999</c:v>
                </c:pt>
                <c:pt idx="300">
                  <c:v>5.3070599999999999</c:v>
                </c:pt>
                <c:pt idx="301">
                  <c:v>5.2846200000000003</c:v>
                </c:pt>
                <c:pt idx="302">
                  <c:v>5.2285200000000005</c:v>
                </c:pt>
                <c:pt idx="303">
                  <c:v>5.1387599999999996</c:v>
                </c:pt>
                <c:pt idx="304">
                  <c:v>5.026559999999999</c:v>
                </c:pt>
                <c:pt idx="305">
                  <c:v>4.8582599999999996</c:v>
                </c:pt>
                <c:pt idx="306">
                  <c:v>4.6899600000000001</c:v>
                </c:pt>
                <c:pt idx="307">
                  <c:v>4.5777599999999996</c:v>
                </c:pt>
                <c:pt idx="308">
                  <c:v>4.5216599999999998</c:v>
                </c:pt>
                <c:pt idx="309">
                  <c:v>4.4992200000000002</c:v>
                </c:pt>
                <c:pt idx="310">
                  <c:v>4.4543400000000002</c:v>
                </c:pt>
                <c:pt idx="311">
                  <c:v>4.3982400000000004</c:v>
                </c:pt>
                <c:pt idx="312">
                  <c:v>4.3197000000000001</c:v>
                </c:pt>
                <c:pt idx="313">
                  <c:v>4.1962799999999998</c:v>
                </c:pt>
                <c:pt idx="314">
                  <c:v>4.0392000000000001</c:v>
                </c:pt>
                <c:pt idx="315">
                  <c:v>3.85968</c:v>
                </c:pt>
                <c:pt idx="316">
                  <c:v>3.7025999999999999</c:v>
                </c:pt>
                <c:pt idx="317">
                  <c:v>3.55674</c:v>
                </c:pt>
                <c:pt idx="318">
                  <c:v>3.3660000000000001</c:v>
                </c:pt>
                <c:pt idx="319">
                  <c:v>3.1415999999999999</c:v>
                </c:pt>
                <c:pt idx="320">
                  <c:v>2.92842</c:v>
                </c:pt>
                <c:pt idx="321">
                  <c:v>2.8723200000000002</c:v>
                </c:pt>
                <c:pt idx="322">
                  <c:v>2.7937799999999999</c:v>
                </c:pt>
                <c:pt idx="323">
                  <c:v>2.7937799999999999</c:v>
                </c:pt>
                <c:pt idx="324">
                  <c:v>2.7264599999999999</c:v>
                </c:pt>
                <c:pt idx="325">
                  <c:v>2.6815799999999999</c:v>
                </c:pt>
                <c:pt idx="326">
                  <c:v>2.6815799999999999</c:v>
                </c:pt>
                <c:pt idx="327">
                  <c:v>2.6479200000000001</c:v>
                </c:pt>
                <c:pt idx="328">
                  <c:v>2.6142600000000003</c:v>
                </c:pt>
                <c:pt idx="329">
                  <c:v>2.3001</c:v>
                </c:pt>
                <c:pt idx="330">
                  <c:v>1.9634999999999998</c:v>
                </c:pt>
                <c:pt idx="331">
                  <c:v>1.8961799999999998</c:v>
                </c:pt>
                <c:pt idx="332">
                  <c:v>1.8737399999999997</c:v>
                </c:pt>
                <c:pt idx="333">
                  <c:v>1.7839800000000001</c:v>
                </c:pt>
                <c:pt idx="334">
                  <c:v>1.7503199999999999</c:v>
                </c:pt>
                <c:pt idx="335">
                  <c:v>1.6830000000000001</c:v>
                </c:pt>
                <c:pt idx="336">
                  <c:v>1.6269</c:v>
                </c:pt>
                <c:pt idx="337">
                  <c:v>1.60446</c:v>
                </c:pt>
                <c:pt idx="338">
                  <c:v>1.6269</c:v>
                </c:pt>
                <c:pt idx="339">
                  <c:v>1.7278799999999999</c:v>
                </c:pt>
                <c:pt idx="340">
                  <c:v>1.99716</c:v>
                </c:pt>
                <c:pt idx="341">
                  <c:v>2.3674200000000001</c:v>
                </c:pt>
                <c:pt idx="342">
                  <c:v>2.7040199999999999</c:v>
                </c:pt>
                <c:pt idx="343">
                  <c:v>2.8050000000000002</c:v>
                </c:pt>
                <c:pt idx="344">
                  <c:v>2.83866</c:v>
                </c:pt>
                <c:pt idx="345">
                  <c:v>2.8611</c:v>
                </c:pt>
                <c:pt idx="346">
                  <c:v>2.9620799999999998</c:v>
                </c:pt>
                <c:pt idx="347">
                  <c:v>2.9845200000000003</c:v>
                </c:pt>
                <c:pt idx="348">
                  <c:v>3.0406200000000001</c:v>
                </c:pt>
                <c:pt idx="349">
                  <c:v>3.1079399999999997</c:v>
                </c:pt>
                <c:pt idx="350">
                  <c:v>3.1528199999999997</c:v>
                </c:pt>
                <c:pt idx="351">
                  <c:v>3.16404</c:v>
                </c:pt>
                <c:pt idx="352">
                  <c:v>3.1528199999999997</c:v>
                </c:pt>
                <c:pt idx="353">
                  <c:v>3.1415999999999999</c:v>
                </c:pt>
                <c:pt idx="354">
                  <c:v>3.1303799999999997</c:v>
                </c:pt>
                <c:pt idx="355">
                  <c:v>3.1303799999999997</c:v>
                </c:pt>
                <c:pt idx="356">
                  <c:v>3.1528199999999997</c:v>
                </c:pt>
                <c:pt idx="357">
                  <c:v>3.16404</c:v>
                </c:pt>
                <c:pt idx="358">
                  <c:v>3.1415999999999999</c:v>
                </c:pt>
                <c:pt idx="359">
                  <c:v>3.0181799999999996</c:v>
                </c:pt>
                <c:pt idx="360">
                  <c:v>2.8050000000000002</c:v>
                </c:pt>
                <c:pt idx="361">
                  <c:v>2.6030399999999996</c:v>
                </c:pt>
                <c:pt idx="362">
                  <c:v>2.4571799999999997</c:v>
                </c:pt>
                <c:pt idx="363">
                  <c:v>2.3674200000000001</c:v>
                </c:pt>
                <c:pt idx="364">
                  <c:v>2.32254</c:v>
                </c:pt>
                <c:pt idx="365">
                  <c:v>2.32254</c:v>
                </c:pt>
                <c:pt idx="366">
                  <c:v>2.3337599999999998</c:v>
                </c:pt>
                <c:pt idx="367">
                  <c:v>2.3786399999999999</c:v>
                </c:pt>
                <c:pt idx="368">
                  <c:v>2.4796200000000002</c:v>
                </c:pt>
                <c:pt idx="369">
                  <c:v>2.6366999999999998</c:v>
                </c:pt>
                <c:pt idx="370">
                  <c:v>2.7264599999999999</c:v>
                </c:pt>
                <c:pt idx="371">
                  <c:v>2.7488999999999999</c:v>
                </c:pt>
                <c:pt idx="372">
                  <c:v>2.6703600000000001</c:v>
                </c:pt>
                <c:pt idx="373">
                  <c:v>2.3898600000000001</c:v>
                </c:pt>
                <c:pt idx="374">
                  <c:v>1.9859399999999998</c:v>
                </c:pt>
                <c:pt idx="375">
                  <c:v>1.61568</c:v>
                </c:pt>
                <c:pt idx="376">
                  <c:v>1.33518</c:v>
                </c:pt>
                <c:pt idx="377">
                  <c:v>1.1444399999999999</c:v>
                </c:pt>
                <c:pt idx="378">
                  <c:v>0.99858000000000002</c:v>
                </c:pt>
                <c:pt idx="379">
                  <c:v>0.89760000000000006</c:v>
                </c:pt>
                <c:pt idx="380">
                  <c:v>0.80784</c:v>
                </c:pt>
                <c:pt idx="381">
                  <c:v>0.68441999999999992</c:v>
                </c:pt>
                <c:pt idx="382">
                  <c:v>0.54978000000000005</c:v>
                </c:pt>
                <c:pt idx="383">
                  <c:v>0.41514000000000006</c:v>
                </c:pt>
                <c:pt idx="384">
                  <c:v>0.25805999999999996</c:v>
                </c:pt>
                <c:pt idx="385">
                  <c:v>0.10098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5.6100000000000004E-2</c:v>
                </c:pt>
                <c:pt idx="393">
                  <c:v>0.23562000000000002</c:v>
                </c:pt>
                <c:pt idx="394">
                  <c:v>0.53855999999999993</c:v>
                </c:pt>
                <c:pt idx="395">
                  <c:v>0.93126000000000009</c:v>
                </c:pt>
                <c:pt idx="396">
                  <c:v>1.3800600000000001</c:v>
                </c:pt>
                <c:pt idx="397">
                  <c:v>1.8625200000000002</c:v>
                </c:pt>
                <c:pt idx="398">
                  <c:v>2.3449800000000001</c:v>
                </c:pt>
                <c:pt idx="399">
                  <c:v>2.7152399999999997</c:v>
                </c:pt>
                <c:pt idx="400">
                  <c:v>2.8723200000000002</c:v>
                </c:pt>
                <c:pt idx="401">
                  <c:v>2.8723200000000002</c:v>
                </c:pt>
                <c:pt idx="402">
                  <c:v>2.7937799999999999</c:v>
                </c:pt>
                <c:pt idx="403">
                  <c:v>2.6142600000000003</c:v>
                </c:pt>
                <c:pt idx="404">
                  <c:v>2.4235199999999999</c:v>
                </c:pt>
                <c:pt idx="405">
                  <c:v>2.2664399999999998</c:v>
                </c:pt>
                <c:pt idx="406">
                  <c:v>2.0981399999999999</c:v>
                </c:pt>
                <c:pt idx="407">
                  <c:v>1.9074</c:v>
                </c:pt>
                <c:pt idx="408">
                  <c:v>1.7166600000000001</c:v>
                </c:pt>
                <c:pt idx="409">
                  <c:v>1.59324</c:v>
                </c:pt>
                <c:pt idx="410">
                  <c:v>1.55958</c:v>
                </c:pt>
                <c:pt idx="411">
                  <c:v>1.5708</c:v>
                </c:pt>
                <c:pt idx="412">
                  <c:v>1.59324</c:v>
                </c:pt>
                <c:pt idx="413">
                  <c:v>1.6269</c:v>
                </c:pt>
                <c:pt idx="414">
                  <c:v>1.6717800000000003</c:v>
                </c:pt>
                <c:pt idx="415">
                  <c:v>1.7839800000000001</c:v>
                </c:pt>
                <c:pt idx="416">
                  <c:v>1.9522799999999998</c:v>
                </c:pt>
                <c:pt idx="417">
                  <c:v>2.0981399999999999</c:v>
                </c:pt>
                <c:pt idx="418">
                  <c:v>2.1430200000000004</c:v>
                </c:pt>
                <c:pt idx="419">
                  <c:v>2.1093600000000001</c:v>
                </c:pt>
                <c:pt idx="420">
                  <c:v>1.9747200000000003</c:v>
                </c:pt>
                <c:pt idx="421">
                  <c:v>1.8625200000000002</c:v>
                </c:pt>
                <c:pt idx="422">
                  <c:v>1.8176399999999999</c:v>
                </c:pt>
                <c:pt idx="423">
                  <c:v>1.8400799999999999</c:v>
                </c:pt>
                <c:pt idx="424">
                  <c:v>1.92984</c:v>
                </c:pt>
                <c:pt idx="425">
                  <c:v>2.1430200000000004</c:v>
                </c:pt>
                <c:pt idx="426">
                  <c:v>2.53572</c:v>
                </c:pt>
                <c:pt idx="427">
                  <c:v>3.0742799999999999</c:v>
                </c:pt>
                <c:pt idx="428">
                  <c:v>3.5455200000000002</c:v>
                </c:pt>
                <c:pt idx="429">
                  <c:v>3.7474799999999995</c:v>
                </c:pt>
                <c:pt idx="430">
                  <c:v>3.7587000000000002</c:v>
                </c:pt>
                <c:pt idx="431">
                  <c:v>3.6801599999999999</c:v>
                </c:pt>
                <c:pt idx="432">
                  <c:v>3.57918</c:v>
                </c:pt>
                <c:pt idx="433">
                  <c:v>3.51186</c:v>
                </c:pt>
                <c:pt idx="434">
                  <c:v>3.48942</c:v>
                </c:pt>
                <c:pt idx="435">
                  <c:v>3.4333200000000001</c:v>
                </c:pt>
                <c:pt idx="436">
                  <c:v>3.27624</c:v>
                </c:pt>
                <c:pt idx="437">
                  <c:v>2.9957399999999996</c:v>
                </c:pt>
                <c:pt idx="438">
                  <c:v>2.5806</c:v>
                </c:pt>
                <c:pt idx="439">
                  <c:v>2.0420400000000001</c:v>
                </c:pt>
                <c:pt idx="440">
                  <c:v>1.4473800000000001</c:v>
                </c:pt>
                <c:pt idx="441">
                  <c:v>0.86393999999999993</c:v>
                </c:pt>
                <c:pt idx="442">
                  <c:v>0.42636000000000002</c:v>
                </c:pt>
                <c:pt idx="443">
                  <c:v>0.14585999999999999</c:v>
                </c:pt>
                <c:pt idx="444">
                  <c:v>2.2440000000000002E-2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5.6100000000000004E-2</c:v>
                </c:pt>
                <c:pt idx="513">
                  <c:v>0.28049999999999997</c:v>
                </c:pt>
                <c:pt idx="514">
                  <c:v>0.74051999999999996</c:v>
                </c:pt>
                <c:pt idx="515">
                  <c:v>1.32396</c:v>
                </c:pt>
                <c:pt idx="516">
                  <c:v>1.8849600000000002</c:v>
                </c:pt>
                <c:pt idx="517">
                  <c:v>2.3001</c:v>
                </c:pt>
                <c:pt idx="518">
                  <c:v>2.4571799999999997</c:v>
                </c:pt>
                <c:pt idx="519">
                  <c:v>2.4571799999999997</c:v>
                </c:pt>
                <c:pt idx="520">
                  <c:v>2.3898600000000001</c:v>
                </c:pt>
                <c:pt idx="521">
                  <c:v>2.27766</c:v>
                </c:pt>
                <c:pt idx="522">
                  <c:v>2.1542399999999997</c:v>
                </c:pt>
                <c:pt idx="523">
                  <c:v>1.99716</c:v>
                </c:pt>
                <c:pt idx="524">
                  <c:v>1.7390999999999999</c:v>
                </c:pt>
                <c:pt idx="525">
                  <c:v>1.33518</c:v>
                </c:pt>
                <c:pt idx="526">
                  <c:v>0.85272000000000003</c:v>
                </c:pt>
                <c:pt idx="527">
                  <c:v>0.44880000000000003</c:v>
                </c:pt>
                <c:pt idx="528">
                  <c:v>0.22440000000000002</c:v>
                </c:pt>
                <c:pt idx="529">
                  <c:v>0.11220000000000001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2.2440000000000002E-2</c:v>
                </c:pt>
                <c:pt idx="534">
                  <c:v>0.13463999999999998</c:v>
                </c:pt>
                <c:pt idx="535">
                  <c:v>0.35904000000000003</c:v>
                </c:pt>
                <c:pt idx="536">
                  <c:v>0.58343999999999996</c:v>
                </c:pt>
                <c:pt idx="537">
                  <c:v>0.92003999999999997</c:v>
                </c:pt>
                <c:pt idx="538">
                  <c:v>1.4586000000000001</c:v>
                </c:pt>
                <c:pt idx="539">
                  <c:v>2.1093600000000001</c:v>
                </c:pt>
                <c:pt idx="540">
                  <c:v>2.5918200000000002</c:v>
                </c:pt>
                <c:pt idx="541">
                  <c:v>2.7488999999999999</c:v>
                </c:pt>
                <c:pt idx="542">
                  <c:v>2.7488999999999999</c:v>
                </c:pt>
                <c:pt idx="543">
                  <c:v>2.7264599999999999</c:v>
                </c:pt>
                <c:pt idx="544">
                  <c:v>2.6479200000000001</c:v>
                </c:pt>
                <c:pt idx="545">
                  <c:v>2.5020600000000002</c:v>
                </c:pt>
                <c:pt idx="546">
                  <c:v>2.2552200000000004</c:v>
                </c:pt>
                <c:pt idx="547">
                  <c:v>2.0756999999999999</c:v>
                </c:pt>
                <c:pt idx="548">
                  <c:v>1.92984</c:v>
                </c:pt>
                <c:pt idx="549">
                  <c:v>1.8288599999999999</c:v>
                </c:pt>
                <c:pt idx="550">
                  <c:v>1.7278799999999999</c:v>
                </c:pt>
                <c:pt idx="551">
                  <c:v>1.6493399999999998</c:v>
                </c:pt>
                <c:pt idx="552">
                  <c:v>1.60446</c:v>
                </c:pt>
                <c:pt idx="553">
                  <c:v>1.53714</c:v>
                </c:pt>
                <c:pt idx="554">
                  <c:v>1.4922600000000001</c:v>
                </c:pt>
                <c:pt idx="555">
                  <c:v>1.4698199999999999</c:v>
                </c:pt>
                <c:pt idx="556">
                  <c:v>1.4698199999999999</c:v>
                </c:pt>
                <c:pt idx="557">
                  <c:v>1.4922600000000001</c:v>
                </c:pt>
                <c:pt idx="558">
                  <c:v>1.54836</c:v>
                </c:pt>
                <c:pt idx="559">
                  <c:v>1.6269</c:v>
                </c:pt>
                <c:pt idx="560">
                  <c:v>1.8512999999999999</c:v>
                </c:pt>
                <c:pt idx="561">
                  <c:v>1.9074</c:v>
                </c:pt>
                <c:pt idx="562">
                  <c:v>1.9074</c:v>
                </c:pt>
                <c:pt idx="563">
                  <c:v>1.9074</c:v>
                </c:pt>
                <c:pt idx="564">
                  <c:v>1.7278799999999999</c:v>
                </c:pt>
                <c:pt idx="565">
                  <c:v>1.1332199999999999</c:v>
                </c:pt>
                <c:pt idx="566">
                  <c:v>0.53855999999999993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0.11220000000000001</c:v>
                </c:pt>
                <c:pt idx="602">
                  <c:v>0.23562000000000002</c:v>
                </c:pt>
                <c:pt idx="603">
                  <c:v>0.53855999999999993</c:v>
                </c:pt>
                <c:pt idx="604">
                  <c:v>1.02102</c:v>
                </c:pt>
                <c:pt idx="605">
                  <c:v>1.59324</c:v>
                </c:pt>
                <c:pt idx="606">
                  <c:v>2.2215600000000002</c:v>
                </c:pt>
                <c:pt idx="607">
                  <c:v>2.8611</c:v>
                </c:pt>
                <c:pt idx="608">
                  <c:v>3.4220999999999995</c:v>
                </c:pt>
                <c:pt idx="609">
                  <c:v>3.9045599999999996</c:v>
                </c:pt>
                <c:pt idx="610">
                  <c:v>4.3533599999999995</c:v>
                </c:pt>
                <c:pt idx="611">
                  <c:v>4.8133799999999995</c:v>
                </c:pt>
                <c:pt idx="612">
                  <c:v>5.2060799999999992</c:v>
                </c:pt>
                <c:pt idx="613">
                  <c:v>5.4192599999999995</c:v>
                </c:pt>
                <c:pt idx="614">
                  <c:v>5.4641400000000004</c:v>
                </c:pt>
                <c:pt idx="615">
                  <c:v>5.4417</c:v>
                </c:pt>
                <c:pt idx="616">
                  <c:v>5.4304799999999993</c:v>
                </c:pt>
                <c:pt idx="617">
                  <c:v>5.4080399999999997</c:v>
                </c:pt>
                <c:pt idx="618">
                  <c:v>5.3631599999999997</c:v>
                </c:pt>
                <c:pt idx="619">
                  <c:v>5.2733999999999996</c:v>
                </c:pt>
                <c:pt idx="620">
                  <c:v>5.1499800000000002</c:v>
                </c:pt>
                <c:pt idx="621">
                  <c:v>5.0377799999999997</c:v>
                </c:pt>
                <c:pt idx="622">
                  <c:v>4.9816799999999999</c:v>
                </c:pt>
                <c:pt idx="623">
                  <c:v>4.9704599999999992</c:v>
                </c:pt>
                <c:pt idx="624">
                  <c:v>4.9928999999999997</c:v>
                </c:pt>
                <c:pt idx="625">
                  <c:v>5.0602200000000002</c:v>
                </c:pt>
                <c:pt idx="626">
                  <c:v>5.1275399999999998</c:v>
                </c:pt>
                <c:pt idx="627">
                  <c:v>5.1612</c:v>
                </c:pt>
                <c:pt idx="628">
                  <c:v>5.1612</c:v>
                </c:pt>
                <c:pt idx="629">
                  <c:v>5.1612</c:v>
                </c:pt>
                <c:pt idx="630">
                  <c:v>5.1724199999999998</c:v>
                </c:pt>
                <c:pt idx="631">
                  <c:v>5.2397400000000003</c:v>
                </c:pt>
                <c:pt idx="632">
                  <c:v>5.3519399999999999</c:v>
                </c:pt>
                <c:pt idx="633">
                  <c:v>5.4865799999999991</c:v>
                </c:pt>
                <c:pt idx="634">
                  <c:v>5.6436599999999997</c:v>
                </c:pt>
                <c:pt idx="635">
                  <c:v>5.7895200000000004</c:v>
                </c:pt>
                <c:pt idx="636">
                  <c:v>5.9017200000000001</c:v>
                </c:pt>
                <c:pt idx="637">
                  <c:v>5.9466000000000001</c:v>
                </c:pt>
                <c:pt idx="638">
                  <c:v>5.9466000000000001</c:v>
                </c:pt>
                <c:pt idx="639">
                  <c:v>5.9353799999999994</c:v>
                </c:pt>
                <c:pt idx="640">
                  <c:v>5.9129399999999999</c:v>
                </c:pt>
                <c:pt idx="641">
                  <c:v>5.9017200000000001</c:v>
                </c:pt>
                <c:pt idx="642">
                  <c:v>5.9578199999999999</c:v>
                </c:pt>
                <c:pt idx="643">
                  <c:v>6.0924599999999991</c:v>
                </c:pt>
                <c:pt idx="644">
                  <c:v>6.1934399999999998</c:v>
                </c:pt>
                <c:pt idx="645">
                  <c:v>6.2271000000000001</c:v>
                </c:pt>
                <c:pt idx="646">
                  <c:v>6.2719799999999992</c:v>
                </c:pt>
                <c:pt idx="647">
                  <c:v>6.3168599999999993</c:v>
                </c:pt>
                <c:pt idx="648">
                  <c:v>6.3617400000000002</c:v>
                </c:pt>
                <c:pt idx="649">
                  <c:v>6.3841799999999997</c:v>
                </c:pt>
                <c:pt idx="650">
                  <c:v>6.37296</c:v>
                </c:pt>
                <c:pt idx="651">
                  <c:v>6.2831999999999999</c:v>
                </c:pt>
                <c:pt idx="652">
                  <c:v>6.0812400000000002</c:v>
                </c:pt>
                <c:pt idx="653">
                  <c:v>5.8456199999999994</c:v>
                </c:pt>
                <c:pt idx="654">
                  <c:v>5.6212200000000001</c:v>
                </c:pt>
                <c:pt idx="655">
                  <c:v>5.2958400000000001</c:v>
                </c:pt>
                <c:pt idx="656">
                  <c:v>4.8470399999999998</c:v>
                </c:pt>
                <c:pt idx="657">
                  <c:v>4.3982400000000004</c:v>
                </c:pt>
                <c:pt idx="658">
                  <c:v>4.0952999999999999</c:v>
                </c:pt>
                <c:pt idx="659">
                  <c:v>3.8484599999999998</c:v>
                </c:pt>
                <c:pt idx="660">
                  <c:v>3.4781999999999997</c:v>
                </c:pt>
                <c:pt idx="661">
                  <c:v>2.9172000000000002</c:v>
                </c:pt>
                <c:pt idx="662">
                  <c:v>2.32254</c:v>
                </c:pt>
                <c:pt idx="663">
                  <c:v>1.7278799999999999</c:v>
                </c:pt>
                <c:pt idx="664">
                  <c:v>1.4698199999999999</c:v>
                </c:pt>
                <c:pt idx="665">
                  <c:v>1.3463999999999998</c:v>
                </c:pt>
                <c:pt idx="666">
                  <c:v>1.4025000000000001</c:v>
                </c:pt>
                <c:pt idx="667">
                  <c:v>1.5708</c:v>
                </c:pt>
                <c:pt idx="668">
                  <c:v>2.1318000000000001</c:v>
                </c:pt>
                <c:pt idx="669">
                  <c:v>2.6030399999999996</c:v>
                </c:pt>
                <c:pt idx="670">
                  <c:v>3.1415999999999999</c:v>
                </c:pt>
                <c:pt idx="671">
                  <c:v>3.5904000000000003</c:v>
                </c:pt>
                <c:pt idx="672">
                  <c:v>3.8148</c:v>
                </c:pt>
                <c:pt idx="673">
                  <c:v>4.0392000000000001</c:v>
                </c:pt>
                <c:pt idx="674">
                  <c:v>4.2636000000000003</c:v>
                </c:pt>
                <c:pt idx="675">
                  <c:v>4.4879999999999995</c:v>
                </c:pt>
                <c:pt idx="676">
                  <c:v>4.5216599999999998</c:v>
                </c:pt>
                <c:pt idx="677">
                  <c:v>4.5441000000000003</c:v>
                </c:pt>
                <c:pt idx="678">
                  <c:v>4.3757999999999999</c:v>
                </c:pt>
                <c:pt idx="679">
                  <c:v>4.0055400000000008</c:v>
                </c:pt>
                <c:pt idx="680">
                  <c:v>3.5679600000000002</c:v>
                </c:pt>
                <c:pt idx="681">
                  <c:v>3.0406200000000001</c:v>
                </c:pt>
                <c:pt idx="682">
                  <c:v>2.55816</c:v>
                </c:pt>
                <c:pt idx="683">
                  <c:v>2.3674200000000001</c:v>
                </c:pt>
                <c:pt idx="684">
                  <c:v>2.1205799999999995</c:v>
                </c:pt>
                <c:pt idx="685">
                  <c:v>2.1205799999999995</c:v>
                </c:pt>
                <c:pt idx="686">
                  <c:v>2.3898600000000001</c:v>
                </c:pt>
                <c:pt idx="687">
                  <c:v>2.6815799999999999</c:v>
                </c:pt>
                <c:pt idx="688">
                  <c:v>2.9059799999999996</c:v>
                </c:pt>
                <c:pt idx="689">
                  <c:v>3.18648</c:v>
                </c:pt>
                <c:pt idx="690">
                  <c:v>3.3996599999999999</c:v>
                </c:pt>
                <c:pt idx="691">
                  <c:v>3.4669799999999995</c:v>
                </c:pt>
                <c:pt idx="692">
                  <c:v>3.48942</c:v>
                </c:pt>
                <c:pt idx="693">
                  <c:v>3.5679600000000002</c:v>
                </c:pt>
                <c:pt idx="694">
                  <c:v>3.6689400000000001</c:v>
                </c:pt>
                <c:pt idx="695">
                  <c:v>3.7250400000000004</c:v>
                </c:pt>
                <c:pt idx="696">
                  <c:v>3.6352799999999998</c:v>
                </c:pt>
                <c:pt idx="697">
                  <c:v>3.1752599999999997</c:v>
                </c:pt>
                <c:pt idx="698">
                  <c:v>2.8947600000000002</c:v>
                </c:pt>
                <c:pt idx="699">
                  <c:v>2.5918200000000002</c:v>
                </c:pt>
                <c:pt idx="700">
                  <c:v>2.4459599999999999</c:v>
                </c:pt>
                <c:pt idx="701">
                  <c:v>2.3786399999999999</c:v>
                </c:pt>
                <c:pt idx="702">
                  <c:v>2.3561999999999999</c:v>
                </c:pt>
                <c:pt idx="703">
                  <c:v>2.3561999999999999</c:v>
                </c:pt>
                <c:pt idx="704">
                  <c:v>2.3449800000000001</c:v>
                </c:pt>
                <c:pt idx="705">
                  <c:v>2.23278</c:v>
                </c:pt>
                <c:pt idx="706">
                  <c:v>2.0083799999999998</c:v>
                </c:pt>
                <c:pt idx="707">
                  <c:v>1.6942200000000001</c:v>
                </c:pt>
                <c:pt idx="708">
                  <c:v>1.4361600000000001</c:v>
                </c:pt>
                <c:pt idx="709">
                  <c:v>1.3463999999999998</c:v>
                </c:pt>
                <c:pt idx="710">
                  <c:v>1.4810399999999999</c:v>
                </c:pt>
                <c:pt idx="711">
                  <c:v>1.91862</c:v>
                </c:pt>
                <c:pt idx="712">
                  <c:v>2.3674200000000001</c:v>
                </c:pt>
                <c:pt idx="713">
                  <c:v>2.4459599999999999</c:v>
                </c:pt>
                <c:pt idx="714">
                  <c:v>2.3786399999999999</c:v>
                </c:pt>
                <c:pt idx="715">
                  <c:v>2.0756999999999999</c:v>
                </c:pt>
                <c:pt idx="716">
                  <c:v>1.55958</c:v>
                </c:pt>
                <c:pt idx="717">
                  <c:v>1.3463999999999998</c:v>
                </c:pt>
                <c:pt idx="718">
                  <c:v>1.3463999999999998</c:v>
                </c:pt>
                <c:pt idx="719">
                  <c:v>1.4586000000000001</c:v>
                </c:pt>
                <c:pt idx="720">
                  <c:v>1.7952000000000001</c:v>
                </c:pt>
                <c:pt idx="721">
                  <c:v>2.0756999999999999</c:v>
                </c:pt>
                <c:pt idx="722">
                  <c:v>2.3113200000000003</c:v>
                </c:pt>
                <c:pt idx="723">
                  <c:v>2.5245000000000002</c:v>
                </c:pt>
                <c:pt idx="724">
                  <c:v>2.6927999999999996</c:v>
                </c:pt>
                <c:pt idx="725">
                  <c:v>2.9845200000000003</c:v>
                </c:pt>
                <c:pt idx="726">
                  <c:v>3.3547799999999999</c:v>
                </c:pt>
                <c:pt idx="727">
                  <c:v>3.9045599999999996</c:v>
                </c:pt>
                <c:pt idx="728">
                  <c:v>4.2411599999999989</c:v>
                </c:pt>
                <c:pt idx="729">
                  <c:v>4.5104400000000009</c:v>
                </c:pt>
                <c:pt idx="730">
                  <c:v>4.6675199999999997</c:v>
                </c:pt>
                <c:pt idx="731">
                  <c:v>4.701179999999999</c:v>
                </c:pt>
                <c:pt idx="732">
                  <c:v>4.7123999999999997</c:v>
                </c:pt>
                <c:pt idx="733">
                  <c:v>4.7348400000000002</c:v>
                </c:pt>
                <c:pt idx="734">
                  <c:v>4.7572799999999997</c:v>
                </c:pt>
                <c:pt idx="735">
                  <c:v>4.7909400000000009</c:v>
                </c:pt>
                <c:pt idx="736">
                  <c:v>4.83582</c:v>
                </c:pt>
                <c:pt idx="737">
                  <c:v>4.9031400000000005</c:v>
                </c:pt>
                <c:pt idx="738">
                  <c:v>4.9367999999999999</c:v>
                </c:pt>
                <c:pt idx="739">
                  <c:v>4.9480199999999996</c:v>
                </c:pt>
                <c:pt idx="740">
                  <c:v>5.0826599999999997</c:v>
                </c:pt>
                <c:pt idx="741">
                  <c:v>5.2060799999999992</c:v>
                </c:pt>
                <c:pt idx="742">
                  <c:v>5.2958400000000001</c:v>
                </c:pt>
                <c:pt idx="743">
                  <c:v>5.3070599999999999</c:v>
                </c:pt>
                <c:pt idx="744">
                  <c:v>5.3182799999999997</c:v>
                </c:pt>
                <c:pt idx="745">
                  <c:v>5.3182799999999997</c:v>
                </c:pt>
                <c:pt idx="746">
                  <c:v>5.3295000000000003</c:v>
                </c:pt>
                <c:pt idx="747">
                  <c:v>5.3743800000000004</c:v>
                </c:pt>
                <c:pt idx="748">
                  <c:v>5.4529199999999998</c:v>
                </c:pt>
                <c:pt idx="749">
                  <c:v>5.5426799999999998</c:v>
                </c:pt>
                <c:pt idx="750">
                  <c:v>5.5875599999999999</c:v>
                </c:pt>
                <c:pt idx="751">
                  <c:v>5.5875599999999999</c:v>
                </c:pt>
                <c:pt idx="752">
                  <c:v>5.5763400000000001</c:v>
                </c:pt>
                <c:pt idx="753">
                  <c:v>5.5314599999999992</c:v>
                </c:pt>
                <c:pt idx="754">
                  <c:v>5.4417</c:v>
                </c:pt>
                <c:pt idx="755">
                  <c:v>5.3407200000000001</c:v>
                </c:pt>
                <c:pt idx="756">
                  <c:v>5.1948600000000003</c:v>
                </c:pt>
                <c:pt idx="757">
                  <c:v>4.9031400000000005</c:v>
                </c:pt>
                <c:pt idx="758">
                  <c:v>4.4094600000000002</c:v>
                </c:pt>
                <c:pt idx="759">
                  <c:v>3.8260200000000002</c:v>
                </c:pt>
                <c:pt idx="760">
                  <c:v>3.2538</c:v>
                </c:pt>
                <c:pt idx="761">
                  <c:v>2.6591399999999998</c:v>
                </c:pt>
                <c:pt idx="762">
                  <c:v>2.0644799999999996</c:v>
                </c:pt>
                <c:pt idx="763">
                  <c:v>1.60446</c:v>
                </c:pt>
                <c:pt idx="764">
                  <c:v>1.3463999999999998</c:v>
                </c:pt>
                <c:pt idx="765">
                  <c:v>1.4361600000000001</c:v>
                </c:pt>
                <c:pt idx="766">
                  <c:v>1.7952000000000001</c:v>
                </c:pt>
                <c:pt idx="767">
                  <c:v>2.1430200000000004</c:v>
                </c:pt>
                <c:pt idx="768">
                  <c:v>2.5132799999999995</c:v>
                </c:pt>
                <c:pt idx="769">
                  <c:v>2.8723200000000002</c:v>
                </c:pt>
                <c:pt idx="770">
                  <c:v>3.3772199999999999</c:v>
                </c:pt>
                <c:pt idx="771">
                  <c:v>3.9606599999999998</c:v>
                </c:pt>
                <c:pt idx="772">
                  <c:v>4.4767799999999998</c:v>
                </c:pt>
                <c:pt idx="773">
                  <c:v>4.9928999999999997</c:v>
                </c:pt>
                <c:pt idx="774">
                  <c:v>5.3295000000000003</c:v>
                </c:pt>
                <c:pt idx="775">
                  <c:v>5.7109799999999993</c:v>
                </c:pt>
                <c:pt idx="776">
                  <c:v>6.0700200000000004</c:v>
                </c:pt>
                <c:pt idx="777">
                  <c:v>6.3168599999999993</c:v>
                </c:pt>
                <c:pt idx="778">
                  <c:v>6.5188199999999998</c:v>
                </c:pt>
                <c:pt idx="779">
                  <c:v>6.7095599999999997</c:v>
                </c:pt>
                <c:pt idx="780">
                  <c:v>6.8554199999999996</c:v>
                </c:pt>
                <c:pt idx="781">
                  <c:v>6.9676200000000001</c:v>
                </c:pt>
                <c:pt idx="782">
                  <c:v>7.0461599999999995</c:v>
                </c:pt>
                <c:pt idx="783">
                  <c:v>7.1022599999999994</c:v>
                </c:pt>
                <c:pt idx="784">
                  <c:v>7.1359200000000005</c:v>
                </c:pt>
                <c:pt idx="785">
                  <c:v>7.1808000000000005</c:v>
                </c:pt>
                <c:pt idx="786">
                  <c:v>7.2593399999999999</c:v>
                </c:pt>
                <c:pt idx="787">
                  <c:v>7.3154399999999997</c:v>
                </c:pt>
                <c:pt idx="788">
                  <c:v>7.3266600000000004</c:v>
                </c:pt>
                <c:pt idx="789">
                  <c:v>7.3266600000000004</c:v>
                </c:pt>
                <c:pt idx="790">
                  <c:v>7.3378800000000002</c:v>
                </c:pt>
                <c:pt idx="791">
                  <c:v>7.3715400000000004</c:v>
                </c:pt>
                <c:pt idx="792">
                  <c:v>7.4051999999999998</c:v>
                </c:pt>
                <c:pt idx="793">
                  <c:v>7.3603199999999998</c:v>
                </c:pt>
                <c:pt idx="794">
                  <c:v>7.1246999999999998</c:v>
                </c:pt>
                <c:pt idx="795">
                  <c:v>6.69834</c:v>
                </c:pt>
                <c:pt idx="796">
                  <c:v>6.1261199999999993</c:v>
                </c:pt>
                <c:pt idx="797">
                  <c:v>5.5314599999999992</c:v>
                </c:pt>
                <c:pt idx="798">
                  <c:v>5.0377799999999997</c:v>
                </c:pt>
                <c:pt idx="799">
                  <c:v>4.7460599999999991</c:v>
                </c:pt>
                <c:pt idx="800">
                  <c:v>4.6450800000000001</c:v>
                </c:pt>
                <c:pt idx="801">
                  <c:v>4.6338599999999994</c:v>
                </c:pt>
                <c:pt idx="802">
                  <c:v>4.7236200000000004</c:v>
                </c:pt>
                <c:pt idx="803">
                  <c:v>5.0153400000000001</c:v>
                </c:pt>
                <c:pt idx="804">
                  <c:v>5.4304799999999993</c:v>
                </c:pt>
                <c:pt idx="805">
                  <c:v>5.76708</c:v>
                </c:pt>
                <c:pt idx="806">
                  <c:v>5.9129399999999999</c:v>
                </c:pt>
                <c:pt idx="807">
                  <c:v>5.9466000000000001</c:v>
                </c:pt>
                <c:pt idx="808">
                  <c:v>5.8904999999999994</c:v>
                </c:pt>
                <c:pt idx="809">
                  <c:v>5.7558599999999993</c:v>
                </c:pt>
                <c:pt idx="810">
                  <c:v>5.5763400000000001</c:v>
                </c:pt>
                <c:pt idx="811">
                  <c:v>5.3182799999999997</c:v>
                </c:pt>
                <c:pt idx="812">
                  <c:v>4.9031400000000005</c:v>
                </c:pt>
                <c:pt idx="813">
                  <c:v>4.4543400000000002</c:v>
                </c:pt>
                <c:pt idx="814">
                  <c:v>3.9830999999999999</c:v>
                </c:pt>
                <c:pt idx="815">
                  <c:v>3.48942</c:v>
                </c:pt>
                <c:pt idx="816">
                  <c:v>2.95086</c:v>
                </c:pt>
                <c:pt idx="817">
                  <c:v>2.4571799999999997</c:v>
                </c:pt>
                <c:pt idx="818">
                  <c:v>2.0196000000000001</c:v>
                </c:pt>
                <c:pt idx="819">
                  <c:v>1.9074</c:v>
                </c:pt>
                <c:pt idx="820">
                  <c:v>2.0196000000000001</c:v>
                </c:pt>
                <c:pt idx="821">
                  <c:v>2.4010799999999999</c:v>
                </c:pt>
                <c:pt idx="822">
                  <c:v>2.7825600000000001</c:v>
                </c:pt>
                <c:pt idx="823">
                  <c:v>3.1303799999999997</c:v>
                </c:pt>
                <c:pt idx="824">
                  <c:v>3.4557599999999997</c:v>
                </c:pt>
                <c:pt idx="825">
                  <c:v>3.7025999999999999</c:v>
                </c:pt>
                <c:pt idx="826">
                  <c:v>3.9382199999999998</c:v>
                </c:pt>
                <c:pt idx="827">
                  <c:v>4.1626199999999995</c:v>
                </c:pt>
                <c:pt idx="828">
                  <c:v>4.3645800000000001</c:v>
                </c:pt>
                <c:pt idx="829">
                  <c:v>4.6450800000000001</c:v>
                </c:pt>
                <c:pt idx="830">
                  <c:v>4.9367999999999999</c:v>
                </c:pt>
                <c:pt idx="831">
                  <c:v>5.1948600000000003</c:v>
                </c:pt>
                <c:pt idx="832">
                  <c:v>5.3519399999999999</c:v>
                </c:pt>
                <c:pt idx="833">
                  <c:v>5.4080399999999997</c:v>
                </c:pt>
                <c:pt idx="834">
                  <c:v>5.4641400000000004</c:v>
                </c:pt>
                <c:pt idx="835">
                  <c:v>5.5314599999999992</c:v>
                </c:pt>
                <c:pt idx="836">
                  <c:v>5.5875599999999999</c:v>
                </c:pt>
                <c:pt idx="837">
                  <c:v>5.6324399999999999</c:v>
                </c:pt>
                <c:pt idx="838">
                  <c:v>5.7109799999999993</c:v>
                </c:pt>
                <c:pt idx="839">
                  <c:v>5.8119599999999991</c:v>
                </c:pt>
                <c:pt idx="840">
                  <c:v>5.8904999999999994</c:v>
                </c:pt>
                <c:pt idx="841">
                  <c:v>5.9802599999999995</c:v>
                </c:pt>
                <c:pt idx="842">
                  <c:v>6.1149000000000004</c:v>
                </c:pt>
                <c:pt idx="843">
                  <c:v>6.2495400000000005</c:v>
                </c:pt>
                <c:pt idx="844">
                  <c:v>6.3392999999999997</c:v>
                </c:pt>
                <c:pt idx="845">
                  <c:v>6.37296</c:v>
                </c:pt>
                <c:pt idx="846">
                  <c:v>6.3953999999999995</c:v>
                </c:pt>
                <c:pt idx="847">
                  <c:v>6.41784</c:v>
                </c:pt>
                <c:pt idx="848">
                  <c:v>6.4739400000000007</c:v>
                </c:pt>
                <c:pt idx="849">
                  <c:v>6.5861400000000003</c:v>
                </c:pt>
                <c:pt idx="850">
                  <c:v>6.7432199999999991</c:v>
                </c:pt>
                <c:pt idx="851">
                  <c:v>6.8554199999999996</c:v>
                </c:pt>
                <c:pt idx="852">
                  <c:v>6.9227400000000001</c:v>
                </c:pt>
                <c:pt idx="853">
                  <c:v>6.9900599999999988</c:v>
                </c:pt>
                <c:pt idx="854">
                  <c:v>7.0573799999999993</c:v>
                </c:pt>
                <c:pt idx="855">
                  <c:v>7.1022599999999994</c:v>
                </c:pt>
                <c:pt idx="856">
                  <c:v>7.11348</c:v>
                </c:pt>
                <c:pt idx="857">
                  <c:v>7.1246999999999998</c:v>
                </c:pt>
                <c:pt idx="858">
                  <c:v>7.2369000000000003</c:v>
                </c:pt>
                <c:pt idx="859">
                  <c:v>7.3827599999999993</c:v>
                </c:pt>
                <c:pt idx="860">
                  <c:v>7.494959999999999</c:v>
                </c:pt>
                <c:pt idx="861">
                  <c:v>7.5622800000000012</c:v>
                </c:pt>
                <c:pt idx="862">
                  <c:v>7.71936</c:v>
                </c:pt>
                <c:pt idx="863">
                  <c:v>7.9774199999999986</c:v>
                </c:pt>
                <c:pt idx="864">
                  <c:v>8.1120599999999996</c:v>
                </c:pt>
                <c:pt idx="865">
                  <c:v>8.1681600000000003</c:v>
                </c:pt>
                <c:pt idx="866">
                  <c:v>8.2354800000000008</c:v>
                </c:pt>
                <c:pt idx="867">
                  <c:v>8.37012</c:v>
                </c:pt>
                <c:pt idx="868">
                  <c:v>8.5272000000000006</c:v>
                </c:pt>
                <c:pt idx="869">
                  <c:v>8.5945199999999993</c:v>
                </c:pt>
                <c:pt idx="870">
                  <c:v>8.5832999999999995</c:v>
                </c:pt>
                <c:pt idx="871">
                  <c:v>8.5496400000000001</c:v>
                </c:pt>
                <c:pt idx="872">
                  <c:v>8.5047599999999992</c:v>
                </c:pt>
                <c:pt idx="873">
                  <c:v>8.4598800000000001</c:v>
                </c:pt>
                <c:pt idx="874">
                  <c:v>8.3925599999999996</c:v>
                </c:pt>
                <c:pt idx="875">
                  <c:v>8.2915799999999997</c:v>
                </c:pt>
                <c:pt idx="876">
                  <c:v>8.1569400000000005</c:v>
                </c:pt>
                <c:pt idx="877">
                  <c:v>7.9998599999999991</c:v>
                </c:pt>
                <c:pt idx="878">
                  <c:v>7.898880000000001</c:v>
                </c:pt>
                <c:pt idx="879">
                  <c:v>7.8539999999999992</c:v>
                </c:pt>
                <c:pt idx="880">
                  <c:v>7.8539999999999992</c:v>
                </c:pt>
                <c:pt idx="881">
                  <c:v>7.7418000000000005</c:v>
                </c:pt>
                <c:pt idx="882">
                  <c:v>7.6295999999999999</c:v>
                </c:pt>
                <c:pt idx="883">
                  <c:v>7.6295999999999999</c:v>
                </c:pt>
                <c:pt idx="884">
                  <c:v>7.6295999999999999</c:v>
                </c:pt>
                <c:pt idx="885">
                  <c:v>7.6408199999999988</c:v>
                </c:pt>
                <c:pt idx="886">
                  <c:v>7.67448</c:v>
                </c:pt>
                <c:pt idx="887">
                  <c:v>7.6969199999999995</c:v>
                </c:pt>
                <c:pt idx="888">
                  <c:v>7.7081399999999993</c:v>
                </c:pt>
                <c:pt idx="889">
                  <c:v>7.6857000000000006</c:v>
                </c:pt>
                <c:pt idx="890">
                  <c:v>7.6408199999999988</c:v>
                </c:pt>
                <c:pt idx="891">
                  <c:v>7.5510599999999997</c:v>
                </c:pt>
                <c:pt idx="892">
                  <c:v>7.4276400000000002</c:v>
                </c:pt>
                <c:pt idx="893">
                  <c:v>7.2705599999999997</c:v>
                </c:pt>
                <c:pt idx="894">
                  <c:v>7.1359200000000005</c:v>
                </c:pt>
                <c:pt idx="895">
                  <c:v>7.02372</c:v>
                </c:pt>
                <c:pt idx="896">
                  <c:v>6.9676200000000001</c:v>
                </c:pt>
                <c:pt idx="897">
                  <c:v>6.9451799999999997</c:v>
                </c:pt>
                <c:pt idx="898">
                  <c:v>6.9451799999999997</c:v>
                </c:pt>
                <c:pt idx="899">
                  <c:v>6.933959999999999</c:v>
                </c:pt>
                <c:pt idx="900">
                  <c:v>6.9002999999999997</c:v>
                </c:pt>
                <c:pt idx="901">
                  <c:v>6.8329799999999992</c:v>
                </c:pt>
                <c:pt idx="902">
                  <c:v>6.69834</c:v>
                </c:pt>
                <c:pt idx="903">
                  <c:v>6.1261199999999993</c:v>
                </c:pt>
                <c:pt idx="904">
                  <c:v>5.5314599999999992</c:v>
                </c:pt>
                <c:pt idx="905">
                  <c:v>5.0377799999999997</c:v>
                </c:pt>
                <c:pt idx="906">
                  <c:v>4.7460599999999991</c:v>
                </c:pt>
                <c:pt idx="907">
                  <c:v>4.6450800000000001</c:v>
                </c:pt>
                <c:pt idx="908">
                  <c:v>4.6338599999999994</c:v>
                </c:pt>
                <c:pt idx="909">
                  <c:v>4.7236200000000004</c:v>
                </c:pt>
                <c:pt idx="910">
                  <c:v>5.0153400000000001</c:v>
                </c:pt>
                <c:pt idx="911">
                  <c:v>5.4304799999999993</c:v>
                </c:pt>
                <c:pt idx="912">
                  <c:v>5.76708</c:v>
                </c:pt>
                <c:pt idx="913">
                  <c:v>5.9129399999999999</c:v>
                </c:pt>
                <c:pt idx="914">
                  <c:v>6.0587999999999997</c:v>
                </c:pt>
                <c:pt idx="915">
                  <c:v>6.3953999999999995</c:v>
                </c:pt>
                <c:pt idx="916">
                  <c:v>6.5188199999999998</c:v>
                </c:pt>
                <c:pt idx="917">
                  <c:v>6.642240000000001</c:v>
                </c:pt>
                <c:pt idx="918">
                  <c:v>6.6198000000000006</c:v>
                </c:pt>
                <c:pt idx="919">
                  <c:v>6.6310200000000004</c:v>
                </c:pt>
                <c:pt idx="920">
                  <c:v>6.6759000000000004</c:v>
                </c:pt>
                <c:pt idx="921">
                  <c:v>6.7880999999999991</c:v>
                </c:pt>
                <c:pt idx="922">
                  <c:v>6.9900599999999988</c:v>
                </c:pt>
                <c:pt idx="923">
                  <c:v>7.1695799999999998</c:v>
                </c:pt>
                <c:pt idx="924">
                  <c:v>7.3042199999999999</c:v>
                </c:pt>
                <c:pt idx="925">
                  <c:v>7.1920199999999994</c:v>
                </c:pt>
                <c:pt idx="926">
                  <c:v>7.0349400000000006</c:v>
                </c:pt>
                <c:pt idx="927">
                  <c:v>6.9563999999999995</c:v>
                </c:pt>
                <c:pt idx="928">
                  <c:v>6.8778599999999992</c:v>
                </c:pt>
                <c:pt idx="929">
                  <c:v>6.8329799999999992</c:v>
                </c:pt>
                <c:pt idx="930">
                  <c:v>6.7880999999999991</c:v>
                </c:pt>
                <c:pt idx="931">
                  <c:v>6.7544399999999998</c:v>
                </c:pt>
                <c:pt idx="932">
                  <c:v>6.7095599999999997</c:v>
                </c:pt>
                <c:pt idx="933">
                  <c:v>6.6646799999999997</c:v>
                </c:pt>
                <c:pt idx="934">
                  <c:v>6.5749200000000005</c:v>
                </c:pt>
                <c:pt idx="935">
                  <c:v>6.4514999999999993</c:v>
                </c:pt>
                <c:pt idx="936">
                  <c:v>6.3505199999999995</c:v>
                </c:pt>
                <c:pt idx="937">
                  <c:v>6.2831999999999999</c:v>
                </c:pt>
                <c:pt idx="938">
                  <c:v>6.2271000000000001</c:v>
                </c:pt>
                <c:pt idx="939">
                  <c:v>6.1709999999999994</c:v>
                </c:pt>
                <c:pt idx="940">
                  <c:v>6.1036799999999998</c:v>
                </c:pt>
                <c:pt idx="941">
                  <c:v>6.0700200000000004</c:v>
                </c:pt>
                <c:pt idx="942">
                  <c:v>6.0587999999999997</c:v>
                </c:pt>
                <c:pt idx="943">
                  <c:v>6.04758</c:v>
                </c:pt>
                <c:pt idx="944">
                  <c:v>6.04758</c:v>
                </c:pt>
                <c:pt idx="945">
                  <c:v>6.0587999999999997</c:v>
                </c:pt>
                <c:pt idx="946">
                  <c:v>6.0812400000000002</c:v>
                </c:pt>
                <c:pt idx="947">
                  <c:v>6.1709999999999994</c:v>
                </c:pt>
                <c:pt idx="948">
                  <c:v>6.2607599999999994</c:v>
                </c:pt>
                <c:pt idx="949">
                  <c:v>6.3056399999999995</c:v>
                </c:pt>
                <c:pt idx="950">
                  <c:v>6.2944200000000006</c:v>
                </c:pt>
                <c:pt idx="951">
                  <c:v>6.18222</c:v>
                </c:pt>
                <c:pt idx="952">
                  <c:v>5.9129399999999999</c:v>
                </c:pt>
                <c:pt idx="953">
                  <c:v>5.4304799999999993</c:v>
                </c:pt>
                <c:pt idx="954">
                  <c:v>4.83582</c:v>
                </c:pt>
                <c:pt idx="955">
                  <c:v>4.2411599999999989</c:v>
                </c:pt>
                <c:pt idx="956">
                  <c:v>3.6464999999999996</c:v>
                </c:pt>
                <c:pt idx="957">
                  <c:v>3.0518399999999999</c:v>
                </c:pt>
                <c:pt idx="958">
                  <c:v>2.8162199999999999</c:v>
                </c:pt>
                <c:pt idx="959">
                  <c:v>2.9172000000000002</c:v>
                </c:pt>
                <c:pt idx="960">
                  <c:v>3.2874600000000003</c:v>
                </c:pt>
                <c:pt idx="961">
                  <c:v>3.88212</c:v>
                </c:pt>
                <c:pt idx="962">
                  <c:v>4.5328799999999996</c:v>
                </c:pt>
                <c:pt idx="963">
                  <c:v>5.0826599999999997</c:v>
                </c:pt>
                <c:pt idx="964">
                  <c:v>5.4977999999999998</c:v>
                </c:pt>
                <c:pt idx="965">
                  <c:v>5.7334199999999997</c:v>
                </c:pt>
                <c:pt idx="966">
                  <c:v>5.8456199999999994</c:v>
                </c:pt>
                <c:pt idx="967">
                  <c:v>5.85684</c:v>
                </c:pt>
                <c:pt idx="968">
                  <c:v>5.8456199999999994</c:v>
                </c:pt>
                <c:pt idx="969">
                  <c:v>5.8007400000000002</c:v>
                </c:pt>
                <c:pt idx="970">
                  <c:v>5.7109799999999993</c:v>
                </c:pt>
                <c:pt idx="971">
                  <c:v>5.5202400000000003</c:v>
                </c:pt>
                <c:pt idx="972">
                  <c:v>5.1499800000000002</c:v>
                </c:pt>
                <c:pt idx="973">
                  <c:v>4.55532</c:v>
                </c:pt>
                <c:pt idx="974">
                  <c:v>3.9606599999999998</c:v>
                </c:pt>
                <c:pt idx="975">
                  <c:v>3.3660000000000001</c:v>
                </c:pt>
                <c:pt idx="976">
                  <c:v>2.7713399999999999</c:v>
                </c:pt>
                <c:pt idx="977">
                  <c:v>2.1654600000000004</c:v>
                </c:pt>
                <c:pt idx="978">
                  <c:v>1.7952000000000001</c:v>
                </c:pt>
                <c:pt idx="979">
                  <c:v>1.4810399999999999</c:v>
                </c:pt>
                <c:pt idx="980">
                  <c:v>1.2005399999999999</c:v>
                </c:pt>
                <c:pt idx="981">
                  <c:v>0.98736000000000013</c:v>
                </c:pt>
                <c:pt idx="982">
                  <c:v>0.80784</c:v>
                </c:pt>
                <c:pt idx="983">
                  <c:v>0.61709999999999998</c:v>
                </c:pt>
                <c:pt idx="984">
                  <c:v>0.35904000000000003</c:v>
                </c:pt>
                <c:pt idx="985">
                  <c:v>0.12342000000000002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8.9760000000000006E-2</c:v>
                </c:pt>
                <c:pt idx="1028">
                  <c:v>0.40392</c:v>
                </c:pt>
                <c:pt idx="1029">
                  <c:v>0.96492</c:v>
                </c:pt>
                <c:pt idx="1030">
                  <c:v>1.63812</c:v>
                </c:pt>
                <c:pt idx="1031">
                  <c:v>2.2439999999999998</c:v>
                </c:pt>
                <c:pt idx="1032">
                  <c:v>2.7376799999999997</c:v>
                </c:pt>
                <c:pt idx="1033">
                  <c:v>3.16404</c:v>
                </c:pt>
                <c:pt idx="1034">
                  <c:v>3.55674</c:v>
                </c:pt>
                <c:pt idx="1035">
                  <c:v>3.9269999999999996</c:v>
                </c:pt>
                <c:pt idx="1036">
                  <c:v>4.2187200000000002</c:v>
                </c:pt>
                <c:pt idx="1037">
                  <c:v>4.4543400000000002</c:v>
                </c:pt>
                <c:pt idx="1038">
                  <c:v>4.6562999999999999</c:v>
                </c:pt>
                <c:pt idx="1039">
                  <c:v>4.8919199999999998</c:v>
                </c:pt>
                <c:pt idx="1040">
                  <c:v>5.1612</c:v>
                </c:pt>
                <c:pt idx="1041">
                  <c:v>5.4304799999999993</c:v>
                </c:pt>
                <c:pt idx="1042">
                  <c:v>5.6660999999999992</c:v>
                </c:pt>
                <c:pt idx="1043">
                  <c:v>5.8231799999999998</c:v>
                </c:pt>
                <c:pt idx="1044">
                  <c:v>5.9017200000000001</c:v>
                </c:pt>
                <c:pt idx="1045">
                  <c:v>5.9241599999999996</c:v>
                </c:pt>
                <c:pt idx="1046">
                  <c:v>5.9353799999999994</c:v>
                </c:pt>
                <c:pt idx="1047">
                  <c:v>5.9578199999999999</c:v>
                </c:pt>
                <c:pt idx="1048">
                  <c:v>5.9802599999999995</c:v>
                </c:pt>
                <c:pt idx="1049">
                  <c:v>5.9578199999999999</c:v>
                </c:pt>
                <c:pt idx="1050">
                  <c:v>5.8680599999999998</c:v>
                </c:pt>
                <c:pt idx="1051">
                  <c:v>5.6885400000000006</c:v>
                </c:pt>
                <c:pt idx="1052">
                  <c:v>5.4753599999999993</c:v>
                </c:pt>
                <c:pt idx="1053">
                  <c:v>5.2172999999999998</c:v>
                </c:pt>
                <c:pt idx="1054">
                  <c:v>4.9143599999999994</c:v>
                </c:pt>
                <c:pt idx="1055">
                  <c:v>4.5216599999999998</c:v>
                </c:pt>
                <c:pt idx="1056">
                  <c:v>4.0392000000000001</c:v>
                </c:pt>
                <c:pt idx="1057">
                  <c:v>3.4445399999999995</c:v>
                </c:pt>
                <c:pt idx="1058">
                  <c:v>2.8498799999999997</c:v>
                </c:pt>
                <c:pt idx="1059">
                  <c:v>2.3561999999999999</c:v>
                </c:pt>
                <c:pt idx="1060">
                  <c:v>1.8737399999999997</c:v>
                </c:pt>
                <c:pt idx="1061">
                  <c:v>1.5034800000000001</c:v>
                </c:pt>
                <c:pt idx="1062">
                  <c:v>1.3463999999999998</c:v>
                </c:pt>
                <c:pt idx="1063">
                  <c:v>1.3576199999999998</c:v>
                </c:pt>
                <c:pt idx="1064">
                  <c:v>1.4361600000000001</c:v>
                </c:pt>
                <c:pt idx="1065">
                  <c:v>1.7503199999999999</c:v>
                </c:pt>
                <c:pt idx="1066">
                  <c:v>2.23278</c:v>
                </c:pt>
                <c:pt idx="1067">
                  <c:v>2.6254799999999996</c:v>
                </c:pt>
                <c:pt idx="1068">
                  <c:v>2.7601200000000001</c:v>
                </c:pt>
                <c:pt idx="1069">
                  <c:v>2.8274400000000002</c:v>
                </c:pt>
                <c:pt idx="1070">
                  <c:v>2.9620799999999998</c:v>
                </c:pt>
                <c:pt idx="1071">
                  <c:v>3.23136</c:v>
                </c:pt>
                <c:pt idx="1072">
                  <c:v>3.5679600000000002</c:v>
                </c:pt>
                <c:pt idx="1073">
                  <c:v>3.9606599999999998</c:v>
                </c:pt>
                <c:pt idx="1074">
                  <c:v>4.4318999999999997</c:v>
                </c:pt>
                <c:pt idx="1075">
                  <c:v>4.9928999999999997</c:v>
                </c:pt>
                <c:pt idx="1076">
                  <c:v>5.5314599999999992</c:v>
                </c:pt>
                <c:pt idx="1077">
                  <c:v>5.9802599999999995</c:v>
                </c:pt>
                <c:pt idx="1078">
                  <c:v>6.3280799999999999</c:v>
                </c:pt>
                <c:pt idx="1079">
                  <c:v>6.6085799999999999</c:v>
                </c:pt>
                <c:pt idx="1080">
                  <c:v>6.8666400000000003</c:v>
                </c:pt>
                <c:pt idx="1081">
                  <c:v>7.02372</c:v>
                </c:pt>
                <c:pt idx="1082">
                  <c:v>7.0686</c:v>
                </c:pt>
                <c:pt idx="1083">
                  <c:v>7.0125000000000002</c:v>
                </c:pt>
                <c:pt idx="1084">
                  <c:v>6.8329799999999992</c:v>
                </c:pt>
                <c:pt idx="1085">
                  <c:v>6.6534599999999999</c:v>
                </c:pt>
                <c:pt idx="1086">
                  <c:v>6.5749200000000005</c:v>
                </c:pt>
                <c:pt idx="1087">
                  <c:v>6.5749200000000005</c:v>
                </c:pt>
                <c:pt idx="1088">
                  <c:v>6.5861400000000003</c:v>
                </c:pt>
                <c:pt idx="1089">
                  <c:v>6.5973599999999992</c:v>
                </c:pt>
                <c:pt idx="1090">
                  <c:v>6.5973599999999992</c:v>
                </c:pt>
                <c:pt idx="1091">
                  <c:v>6.5973599999999992</c:v>
                </c:pt>
                <c:pt idx="1092">
                  <c:v>6.6310200000000004</c:v>
                </c:pt>
                <c:pt idx="1093">
                  <c:v>6.7432199999999991</c:v>
                </c:pt>
                <c:pt idx="1094">
                  <c:v>6.9227400000000001</c:v>
                </c:pt>
                <c:pt idx="1095">
                  <c:v>7.0686</c:v>
                </c:pt>
                <c:pt idx="1096">
                  <c:v>7.1471400000000012</c:v>
                </c:pt>
                <c:pt idx="1097">
                  <c:v>7.1695799999999998</c:v>
                </c:pt>
                <c:pt idx="1098">
                  <c:v>7.1246999999999998</c:v>
                </c:pt>
                <c:pt idx="1099">
                  <c:v>6.9900599999999988</c:v>
                </c:pt>
                <c:pt idx="1100">
                  <c:v>6.7656600000000005</c:v>
                </c:pt>
                <c:pt idx="1101">
                  <c:v>6.6085799999999999</c:v>
                </c:pt>
                <c:pt idx="1102">
                  <c:v>6.5524800000000001</c:v>
                </c:pt>
                <c:pt idx="1103">
                  <c:v>6.5973599999999992</c:v>
                </c:pt>
                <c:pt idx="1104">
                  <c:v>6.7544399999999998</c:v>
                </c:pt>
                <c:pt idx="1105">
                  <c:v>6.9900599999999988</c:v>
                </c:pt>
                <c:pt idx="1106">
                  <c:v>7.1695799999999998</c:v>
                </c:pt>
                <c:pt idx="1107">
                  <c:v>7.2369000000000003</c:v>
                </c:pt>
                <c:pt idx="1108">
                  <c:v>7.2256800000000005</c:v>
                </c:pt>
                <c:pt idx="1109">
                  <c:v>7.1246999999999998</c:v>
                </c:pt>
                <c:pt idx="1110">
                  <c:v>6.9563999999999995</c:v>
                </c:pt>
                <c:pt idx="1111">
                  <c:v>6.8666400000000003</c:v>
                </c:pt>
                <c:pt idx="1112">
                  <c:v>6.8778599999999992</c:v>
                </c:pt>
                <c:pt idx="1113">
                  <c:v>7.02372</c:v>
                </c:pt>
                <c:pt idx="1114">
                  <c:v>7.3266600000000004</c:v>
                </c:pt>
                <c:pt idx="1115">
                  <c:v>7.6295999999999999</c:v>
                </c:pt>
                <c:pt idx="1116">
                  <c:v>7.7866800000000005</c:v>
                </c:pt>
                <c:pt idx="1117">
                  <c:v>7.8203399999999998</c:v>
                </c:pt>
                <c:pt idx="1118">
                  <c:v>7.7754599999999998</c:v>
                </c:pt>
                <c:pt idx="1119">
                  <c:v>7.6408199999999988</c:v>
                </c:pt>
                <c:pt idx="1120">
                  <c:v>7.5061800000000014</c:v>
                </c:pt>
                <c:pt idx="1121">
                  <c:v>7.4276400000000002</c:v>
                </c:pt>
                <c:pt idx="1122">
                  <c:v>7.3715400000000004</c:v>
                </c:pt>
                <c:pt idx="1123">
                  <c:v>7.2817800000000004</c:v>
                </c:pt>
                <c:pt idx="1124">
                  <c:v>7.0910400000000005</c:v>
                </c:pt>
                <c:pt idx="1125">
                  <c:v>6.7656600000000005</c:v>
                </c:pt>
                <c:pt idx="1126">
                  <c:v>6.2607599999999994</c:v>
                </c:pt>
                <c:pt idx="1127">
                  <c:v>5.6660999999999992</c:v>
                </c:pt>
                <c:pt idx="1128">
                  <c:v>5.0714399999999999</c:v>
                </c:pt>
                <c:pt idx="1129">
                  <c:v>4.4992200000000002</c:v>
                </c:pt>
                <c:pt idx="1130">
                  <c:v>4.0616399999999997</c:v>
                </c:pt>
                <c:pt idx="1131">
                  <c:v>3.6913799999999997</c:v>
                </c:pt>
                <c:pt idx="1132">
                  <c:v>3.3435600000000005</c:v>
                </c:pt>
                <c:pt idx="1133">
                  <c:v>2.9845200000000003</c:v>
                </c:pt>
                <c:pt idx="1134">
                  <c:v>2.5806</c:v>
                </c:pt>
                <c:pt idx="1135">
                  <c:v>2.1766799999999997</c:v>
                </c:pt>
                <c:pt idx="1136">
                  <c:v>1.8288599999999999</c:v>
                </c:pt>
                <c:pt idx="1137">
                  <c:v>1.63812</c:v>
                </c:pt>
                <c:pt idx="1138">
                  <c:v>1.59324</c:v>
                </c:pt>
                <c:pt idx="1139">
                  <c:v>1.60446</c:v>
                </c:pt>
                <c:pt idx="1140">
                  <c:v>1.63812</c:v>
                </c:pt>
                <c:pt idx="1141">
                  <c:v>1.6942200000000001</c:v>
                </c:pt>
                <c:pt idx="1142">
                  <c:v>1.8400799999999999</c:v>
                </c:pt>
                <c:pt idx="1143">
                  <c:v>2.1430200000000004</c:v>
                </c:pt>
                <c:pt idx="1144">
                  <c:v>2.5245000000000002</c:v>
                </c:pt>
                <c:pt idx="1145">
                  <c:v>2.7376799999999997</c:v>
                </c:pt>
                <c:pt idx="1146">
                  <c:v>2.7825600000000001</c:v>
                </c:pt>
                <c:pt idx="1147">
                  <c:v>2.5469399999999998</c:v>
                </c:pt>
                <c:pt idx="1148">
                  <c:v>1.9522799999999998</c:v>
                </c:pt>
                <c:pt idx="1149">
                  <c:v>1.54836</c:v>
                </c:pt>
                <c:pt idx="1150">
                  <c:v>1.3463999999999998</c:v>
                </c:pt>
                <c:pt idx="1151">
                  <c:v>1.3463999999999998</c:v>
                </c:pt>
                <c:pt idx="1152">
                  <c:v>1.3463999999999998</c:v>
                </c:pt>
                <c:pt idx="1153">
                  <c:v>1.55958</c:v>
                </c:pt>
                <c:pt idx="1154">
                  <c:v>2.1093600000000001</c:v>
                </c:pt>
                <c:pt idx="1155">
                  <c:v>2.8162199999999999</c:v>
                </c:pt>
                <c:pt idx="1156">
                  <c:v>3.3435600000000005</c:v>
                </c:pt>
                <c:pt idx="1157">
                  <c:v>3.7923599999999995</c:v>
                </c:pt>
                <c:pt idx="1158">
                  <c:v>4.2860400000000007</c:v>
                </c:pt>
                <c:pt idx="1159">
                  <c:v>4.8694800000000003</c:v>
                </c:pt>
                <c:pt idx="1160">
                  <c:v>5.4865799999999991</c:v>
                </c:pt>
                <c:pt idx="1161">
                  <c:v>6.0363599999999993</c:v>
                </c:pt>
                <c:pt idx="1162">
                  <c:v>6.4851599999999996</c:v>
                </c:pt>
                <c:pt idx="1163">
                  <c:v>6.9002999999999997</c:v>
                </c:pt>
                <c:pt idx="1164">
                  <c:v>7.2929999999999993</c:v>
                </c:pt>
                <c:pt idx="1165">
                  <c:v>7.67448</c:v>
                </c:pt>
                <c:pt idx="1166">
                  <c:v>8.0335199999999993</c:v>
                </c:pt>
                <c:pt idx="1167">
                  <c:v>8.1905999999999999</c:v>
                </c:pt>
                <c:pt idx="1168">
                  <c:v>8.3364600000000006</c:v>
                </c:pt>
                <c:pt idx="1169">
                  <c:v>8.5496400000000001</c:v>
                </c:pt>
                <c:pt idx="1170">
                  <c:v>8.74038</c:v>
                </c:pt>
                <c:pt idx="1171">
                  <c:v>8.9199000000000002</c:v>
                </c:pt>
                <c:pt idx="1172">
                  <c:v>9.0882000000000005</c:v>
                </c:pt>
                <c:pt idx="1173">
                  <c:v>9.2340599999999995</c:v>
                </c:pt>
                <c:pt idx="1174">
                  <c:v>9.3686999999999987</c:v>
                </c:pt>
                <c:pt idx="1175">
                  <c:v>9.4921199999999981</c:v>
                </c:pt>
                <c:pt idx="1176">
                  <c:v>9.5930999999999997</c:v>
                </c:pt>
                <c:pt idx="1177">
                  <c:v>9.6828599999999998</c:v>
                </c:pt>
                <c:pt idx="1178">
                  <c:v>9.7726199999999999</c:v>
                </c:pt>
                <c:pt idx="1179">
                  <c:v>9.8848199999999995</c:v>
                </c:pt>
                <c:pt idx="1180">
                  <c:v>9.9970199999999991</c:v>
                </c:pt>
                <c:pt idx="1181">
                  <c:v>10.109219999999999</c:v>
                </c:pt>
                <c:pt idx="1182">
                  <c:v>10.2102</c:v>
                </c:pt>
                <c:pt idx="1183">
                  <c:v>10.288739999999999</c:v>
                </c:pt>
                <c:pt idx="1184">
                  <c:v>10.356059999999999</c:v>
                </c:pt>
                <c:pt idx="1185">
                  <c:v>10.412159999999998</c:v>
                </c:pt>
                <c:pt idx="1186">
                  <c:v>10.445819999999998</c:v>
                </c:pt>
                <c:pt idx="1187">
                  <c:v>10.445819999999998</c:v>
                </c:pt>
                <c:pt idx="1188">
                  <c:v>10.445819999999998</c:v>
                </c:pt>
                <c:pt idx="1189">
                  <c:v>10.445819999999998</c:v>
                </c:pt>
                <c:pt idx="1190">
                  <c:v>10.445819999999998</c:v>
                </c:pt>
                <c:pt idx="1191">
                  <c:v>10.445819999999998</c:v>
                </c:pt>
                <c:pt idx="1192">
                  <c:v>10.445819999999998</c:v>
                </c:pt>
                <c:pt idx="1193">
                  <c:v>10.445819999999998</c:v>
                </c:pt>
                <c:pt idx="1194">
                  <c:v>10.445819999999998</c:v>
                </c:pt>
                <c:pt idx="1195">
                  <c:v>10.445819999999998</c:v>
                </c:pt>
                <c:pt idx="1196">
                  <c:v>10.457040000000001</c:v>
                </c:pt>
                <c:pt idx="1197">
                  <c:v>10.457040000000001</c:v>
                </c:pt>
                <c:pt idx="1198">
                  <c:v>10.468259999999999</c:v>
                </c:pt>
                <c:pt idx="1199">
                  <c:v>10.51314</c:v>
                </c:pt>
                <c:pt idx="1200">
                  <c:v>10.569240000000001</c:v>
                </c:pt>
                <c:pt idx="1201">
                  <c:v>10.659000000000001</c:v>
                </c:pt>
                <c:pt idx="1202">
                  <c:v>10.748760000000001</c:v>
                </c:pt>
                <c:pt idx="1203">
                  <c:v>10.816079999999999</c:v>
                </c:pt>
                <c:pt idx="1204">
                  <c:v>10.860959999999999</c:v>
                </c:pt>
                <c:pt idx="1205">
                  <c:v>10.8834</c:v>
                </c:pt>
                <c:pt idx="1206">
                  <c:v>10.89462</c:v>
                </c:pt>
                <c:pt idx="1207">
                  <c:v>10.90584</c:v>
                </c:pt>
                <c:pt idx="1208">
                  <c:v>10.917059999999999</c:v>
                </c:pt>
                <c:pt idx="1209">
                  <c:v>10.928280000000001</c:v>
                </c:pt>
                <c:pt idx="1210">
                  <c:v>10.928280000000001</c:v>
                </c:pt>
                <c:pt idx="1211">
                  <c:v>10.928280000000001</c:v>
                </c:pt>
                <c:pt idx="1212">
                  <c:v>10.928280000000001</c:v>
                </c:pt>
                <c:pt idx="1213">
                  <c:v>10.917059999999999</c:v>
                </c:pt>
                <c:pt idx="1214">
                  <c:v>10.917059999999999</c:v>
                </c:pt>
                <c:pt idx="1215">
                  <c:v>10.917059999999999</c:v>
                </c:pt>
                <c:pt idx="1216">
                  <c:v>10.917059999999999</c:v>
                </c:pt>
                <c:pt idx="1217">
                  <c:v>10.90584</c:v>
                </c:pt>
                <c:pt idx="1218">
                  <c:v>10.89462</c:v>
                </c:pt>
                <c:pt idx="1219">
                  <c:v>10.8834</c:v>
                </c:pt>
                <c:pt idx="1220">
                  <c:v>10.87218</c:v>
                </c:pt>
                <c:pt idx="1221">
                  <c:v>10.849740000000001</c:v>
                </c:pt>
                <c:pt idx="1222">
                  <c:v>10.816079999999999</c:v>
                </c:pt>
                <c:pt idx="1223">
                  <c:v>10.78242</c:v>
                </c:pt>
                <c:pt idx="1224">
                  <c:v>10.737539999999999</c:v>
                </c:pt>
                <c:pt idx="1225">
                  <c:v>10.7151</c:v>
                </c:pt>
                <c:pt idx="1226">
                  <c:v>10.69266</c:v>
                </c:pt>
                <c:pt idx="1227">
                  <c:v>10.68144</c:v>
                </c:pt>
                <c:pt idx="1228">
                  <c:v>10.659000000000001</c:v>
                </c:pt>
                <c:pt idx="1229">
                  <c:v>10.647779999999999</c:v>
                </c:pt>
                <c:pt idx="1230">
                  <c:v>10.625340000000001</c:v>
                </c:pt>
                <c:pt idx="1231">
                  <c:v>10.6029</c:v>
                </c:pt>
                <c:pt idx="1232">
                  <c:v>10.59168</c:v>
                </c:pt>
                <c:pt idx="1233">
                  <c:v>10.59168</c:v>
                </c:pt>
                <c:pt idx="1234">
                  <c:v>10.580459999999999</c:v>
                </c:pt>
                <c:pt idx="1235">
                  <c:v>10.580459999999999</c:v>
                </c:pt>
                <c:pt idx="1236">
                  <c:v>10.558019999999999</c:v>
                </c:pt>
                <c:pt idx="1237">
                  <c:v>10.535580000000001</c:v>
                </c:pt>
                <c:pt idx="1238">
                  <c:v>10.479480000000001</c:v>
                </c:pt>
                <c:pt idx="1239">
                  <c:v>10.412159999999998</c:v>
                </c:pt>
                <c:pt idx="1240">
                  <c:v>10.3224</c:v>
                </c:pt>
                <c:pt idx="1241">
                  <c:v>10.24386</c:v>
                </c:pt>
                <c:pt idx="1242">
                  <c:v>10.165319999999999</c:v>
                </c:pt>
                <c:pt idx="1243">
                  <c:v>10.098000000000001</c:v>
                </c:pt>
                <c:pt idx="1244">
                  <c:v>10.019459999999999</c:v>
                </c:pt>
                <c:pt idx="1245">
                  <c:v>9.95214</c:v>
                </c:pt>
                <c:pt idx="1246">
                  <c:v>9.8848199999999995</c:v>
                </c:pt>
                <c:pt idx="1247">
                  <c:v>9.806280000000001</c:v>
                </c:pt>
                <c:pt idx="1248">
                  <c:v>9.7277399999999989</c:v>
                </c:pt>
                <c:pt idx="1249">
                  <c:v>9.6492000000000004</c:v>
                </c:pt>
                <c:pt idx="1250">
                  <c:v>9.5706600000000002</c:v>
                </c:pt>
                <c:pt idx="1251">
                  <c:v>9.5033399999999997</c:v>
                </c:pt>
                <c:pt idx="1252">
                  <c:v>9.4360199999999992</c:v>
                </c:pt>
                <c:pt idx="1253">
                  <c:v>9.3686999999999987</c:v>
                </c:pt>
                <c:pt idx="1254">
                  <c:v>9.30138</c:v>
                </c:pt>
                <c:pt idx="1255">
                  <c:v>9.2340599999999995</c:v>
                </c:pt>
                <c:pt idx="1256">
                  <c:v>9.1667400000000008</c:v>
                </c:pt>
                <c:pt idx="1257">
                  <c:v>9.0994199999999985</c:v>
                </c:pt>
                <c:pt idx="1258">
                  <c:v>9.0320999999999998</c:v>
                </c:pt>
                <c:pt idx="1259">
                  <c:v>8.9647800000000011</c:v>
                </c:pt>
                <c:pt idx="1260">
                  <c:v>8.9086800000000004</c:v>
                </c:pt>
                <c:pt idx="1261">
                  <c:v>8.8637999999999995</c:v>
                </c:pt>
                <c:pt idx="1262">
                  <c:v>8.8301400000000001</c:v>
                </c:pt>
                <c:pt idx="1263">
                  <c:v>8.8301400000000001</c:v>
                </c:pt>
                <c:pt idx="1264">
                  <c:v>8.8413599999999999</c:v>
                </c:pt>
                <c:pt idx="1265">
                  <c:v>8.8750199999999992</c:v>
                </c:pt>
                <c:pt idx="1266">
                  <c:v>8.9086800000000004</c:v>
                </c:pt>
                <c:pt idx="1267">
                  <c:v>8.9311199999999999</c:v>
                </c:pt>
                <c:pt idx="1268">
                  <c:v>8.9535599999999995</c:v>
                </c:pt>
                <c:pt idx="1269">
                  <c:v>8.9535599999999995</c:v>
                </c:pt>
                <c:pt idx="1270">
                  <c:v>8.9311199999999999</c:v>
                </c:pt>
                <c:pt idx="1271">
                  <c:v>8.8974599999999988</c:v>
                </c:pt>
                <c:pt idx="1272">
                  <c:v>8.8525799999999997</c:v>
                </c:pt>
                <c:pt idx="1273">
                  <c:v>8.8076999999999988</c:v>
                </c:pt>
                <c:pt idx="1274">
                  <c:v>8.7740399999999994</c:v>
                </c:pt>
                <c:pt idx="1275">
                  <c:v>8.74038</c:v>
                </c:pt>
                <c:pt idx="1276">
                  <c:v>8.7179399999999987</c:v>
                </c:pt>
                <c:pt idx="1277">
                  <c:v>8.7179399999999987</c:v>
                </c:pt>
                <c:pt idx="1278">
                  <c:v>8.7291600000000003</c:v>
                </c:pt>
                <c:pt idx="1279">
                  <c:v>8.74038</c:v>
                </c:pt>
                <c:pt idx="1280">
                  <c:v>8.7628199999999996</c:v>
                </c:pt>
                <c:pt idx="1281">
                  <c:v>8.7852599999999992</c:v>
                </c:pt>
                <c:pt idx="1282">
                  <c:v>8.7852599999999992</c:v>
                </c:pt>
                <c:pt idx="1283">
                  <c:v>8.7964800000000007</c:v>
                </c:pt>
                <c:pt idx="1284">
                  <c:v>8.7964800000000007</c:v>
                </c:pt>
                <c:pt idx="1285">
                  <c:v>8.7964800000000007</c:v>
                </c:pt>
                <c:pt idx="1286">
                  <c:v>8.7740399999999994</c:v>
                </c:pt>
                <c:pt idx="1287">
                  <c:v>8.7515999999999998</c:v>
                </c:pt>
                <c:pt idx="1288">
                  <c:v>8.7179399999999987</c:v>
                </c:pt>
                <c:pt idx="1289">
                  <c:v>8.6730599999999995</c:v>
                </c:pt>
                <c:pt idx="1290">
                  <c:v>8.6281800000000004</c:v>
                </c:pt>
                <c:pt idx="1291">
                  <c:v>8.5945199999999993</c:v>
                </c:pt>
                <c:pt idx="1292">
                  <c:v>8.5496400000000001</c:v>
                </c:pt>
                <c:pt idx="1293">
                  <c:v>8.4935400000000012</c:v>
                </c:pt>
                <c:pt idx="1294">
                  <c:v>8.4374400000000005</c:v>
                </c:pt>
                <c:pt idx="1295">
                  <c:v>8.3813399999999998</c:v>
                </c:pt>
                <c:pt idx="1296">
                  <c:v>8.3476800000000004</c:v>
                </c:pt>
                <c:pt idx="1297">
                  <c:v>8.3364600000000006</c:v>
                </c:pt>
                <c:pt idx="1298">
                  <c:v>8.3476800000000004</c:v>
                </c:pt>
                <c:pt idx="1299">
                  <c:v>8.37012</c:v>
                </c:pt>
                <c:pt idx="1300">
                  <c:v>8.4037800000000011</c:v>
                </c:pt>
                <c:pt idx="1301">
                  <c:v>8.4262200000000007</c:v>
                </c:pt>
                <c:pt idx="1302">
                  <c:v>8.4486599999999985</c:v>
                </c:pt>
                <c:pt idx="1303">
                  <c:v>8.4710999999999999</c:v>
                </c:pt>
                <c:pt idx="1304">
                  <c:v>8.5047599999999992</c:v>
                </c:pt>
                <c:pt idx="1305">
                  <c:v>8.5159800000000008</c:v>
                </c:pt>
                <c:pt idx="1306">
                  <c:v>8.5272000000000006</c:v>
                </c:pt>
                <c:pt idx="1307">
                  <c:v>8.5272000000000006</c:v>
                </c:pt>
                <c:pt idx="1308">
                  <c:v>8.5272000000000006</c:v>
                </c:pt>
                <c:pt idx="1309">
                  <c:v>8.5159800000000008</c:v>
                </c:pt>
                <c:pt idx="1310">
                  <c:v>8.5159800000000008</c:v>
                </c:pt>
                <c:pt idx="1311">
                  <c:v>8.5047599999999992</c:v>
                </c:pt>
                <c:pt idx="1312">
                  <c:v>8.4935400000000012</c:v>
                </c:pt>
                <c:pt idx="1313">
                  <c:v>8.4710999999999999</c:v>
                </c:pt>
                <c:pt idx="1314">
                  <c:v>8.4374400000000005</c:v>
                </c:pt>
                <c:pt idx="1315">
                  <c:v>8.4149999999999991</c:v>
                </c:pt>
                <c:pt idx="1316">
                  <c:v>8.3813399999999998</c:v>
                </c:pt>
                <c:pt idx="1317">
                  <c:v>8.3140199999999993</c:v>
                </c:pt>
                <c:pt idx="1318">
                  <c:v>8.2691400000000002</c:v>
                </c:pt>
                <c:pt idx="1319">
                  <c:v>8.2242599999999992</c:v>
                </c:pt>
                <c:pt idx="1320">
                  <c:v>8.2467000000000006</c:v>
                </c:pt>
                <c:pt idx="1321">
                  <c:v>8.3027999999999995</c:v>
                </c:pt>
                <c:pt idx="1322">
                  <c:v>8.4037800000000011</c:v>
                </c:pt>
                <c:pt idx="1323">
                  <c:v>8.5384199999999986</c:v>
                </c:pt>
                <c:pt idx="1324">
                  <c:v>8.7179399999999987</c:v>
                </c:pt>
                <c:pt idx="1325">
                  <c:v>8.8862400000000008</c:v>
                </c:pt>
                <c:pt idx="1326">
                  <c:v>9.0096599999999984</c:v>
                </c:pt>
                <c:pt idx="1327">
                  <c:v>9.0657599999999992</c:v>
                </c:pt>
                <c:pt idx="1328">
                  <c:v>9.0882000000000005</c:v>
                </c:pt>
                <c:pt idx="1329">
                  <c:v>9.0882000000000005</c:v>
                </c:pt>
                <c:pt idx="1330">
                  <c:v>9.0882000000000005</c:v>
                </c:pt>
                <c:pt idx="1331">
                  <c:v>9.0882000000000005</c:v>
                </c:pt>
                <c:pt idx="1332">
                  <c:v>9.0882000000000005</c:v>
                </c:pt>
                <c:pt idx="1333">
                  <c:v>9.0769800000000007</c:v>
                </c:pt>
                <c:pt idx="1334">
                  <c:v>9.0433199999999996</c:v>
                </c:pt>
                <c:pt idx="1335">
                  <c:v>9.0096599999999984</c:v>
                </c:pt>
                <c:pt idx="1336">
                  <c:v>8.9759999999999991</c:v>
                </c:pt>
                <c:pt idx="1337">
                  <c:v>8.9647800000000011</c:v>
                </c:pt>
                <c:pt idx="1338">
                  <c:v>8.9535599999999995</c:v>
                </c:pt>
                <c:pt idx="1339">
                  <c:v>8.9535599999999995</c:v>
                </c:pt>
                <c:pt idx="1340">
                  <c:v>8.9535599999999995</c:v>
                </c:pt>
                <c:pt idx="1341">
                  <c:v>8.9647800000000011</c:v>
                </c:pt>
                <c:pt idx="1342">
                  <c:v>8.9759999999999991</c:v>
                </c:pt>
                <c:pt idx="1343">
                  <c:v>9.0208800000000018</c:v>
                </c:pt>
                <c:pt idx="1344">
                  <c:v>9.0657599999999992</c:v>
                </c:pt>
                <c:pt idx="1345">
                  <c:v>9.1106400000000001</c:v>
                </c:pt>
                <c:pt idx="1346">
                  <c:v>9.1442999999999994</c:v>
                </c:pt>
                <c:pt idx="1347">
                  <c:v>9.1555199999999992</c:v>
                </c:pt>
                <c:pt idx="1348">
                  <c:v>9.1555199999999992</c:v>
                </c:pt>
                <c:pt idx="1349">
                  <c:v>9.1330799999999996</c:v>
                </c:pt>
                <c:pt idx="1350">
                  <c:v>9.0545400000000011</c:v>
                </c:pt>
                <c:pt idx="1351">
                  <c:v>8.9311199999999999</c:v>
                </c:pt>
                <c:pt idx="1352">
                  <c:v>8.7740399999999994</c:v>
                </c:pt>
                <c:pt idx="1353">
                  <c:v>8.6169599999999988</c:v>
                </c:pt>
                <c:pt idx="1354">
                  <c:v>8.4486599999999985</c:v>
                </c:pt>
                <c:pt idx="1355">
                  <c:v>8.2803599999999999</c:v>
                </c:pt>
                <c:pt idx="1356">
                  <c:v>8.0896199999999983</c:v>
                </c:pt>
                <c:pt idx="1357">
                  <c:v>7.8764399999999997</c:v>
                </c:pt>
                <c:pt idx="1358">
                  <c:v>7.6520400000000004</c:v>
                </c:pt>
                <c:pt idx="1359">
                  <c:v>7.4164199999999996</c:v>
                </c:pt>
                <c:pt idx="1360">
                  <c:v>7.1583600000000001</c:v>
                </c:pt>
                <c:pt idx="1361">
                  <c:v>6.9115199999999994</c:v>
                </c:pt>
                <c:pt idx="1362">
                  <c:v>6.7544399999999998</c:v>
                </c:pt>
                <c:pt idx="1363">
                  <c:v>6.7095599999999997</c:v>
                </c:pt>
                <c:pt idx="1364">
                  <c:v>6.7768800000000002</c:v>
                </c:pt>
                <c:pt idx="1365">
                  <c:v>6.933959999999999</c:v>
                </c:pt>
                <c:pt idx="1366">
                  <c:v>7.02372</c:v>
                </c:pt>
                <c:pt idx="1367">
                  <c:v>7.0349400000000006</c:v>
                </c:pt>
                <c:pt idx="1368">
                  <c:v>6.9451799999999997</c:v>
                </c:pt>
                <c:pt idx="1369">
                  <c:v>6.7320000000000002</c:v>
                </c:pt>
                <c:pt idx="1370">
                  <c:v>6.5524800000000001</c:v>
                </c:pt>
                <c:pt idx="1371">
                  <c:v>6.4851599999999996</c:v>
                </c:pt>
                <c:pt idx="1372">
                  <c:v>6.4851599999999996</c:v>
                </c:pt>
                <c:pt idx="1373">
                  <c:v>6.4851599999999996</c:v>
                </c:pt>
                <c:pt idx="1374">
                  <c:v>6.4290599999999998</c:v>
                </c:pt>
                <c:pt idx="1375">
                  <c:v>6.3056399999999995</c:v>
                </c:pt>
                <c:pt idx="1376">
                  <c:v>6.0924599999999991</c:v>
                </c:pt>
                <c:pt idx="1377">
                  <c:v>5.6997599999999995</c:v>
                </c:pt>
                <c:pt idx="1378">
                  <c:v>5.1051000000000002</c:v>
                </c:pt>
                <c:pt idx="1379">
                  <c:v>4.5104400000000009</c:v>
                </c:pt>
                <c:pt idx="1380">
                  <c:v>3.9157800000000003</c:v>
                </c:pt>
                <c:pt idx="1381">
                  <c:v>3.3211200000000005</c:v>
                </c:pt>
                <c:pt idx="1382">
                  <c:v>3.0630599999999997</c:v>
                </c:pt>
                <c:pt idx="1383">
                  <c:v>3.2874600000000003</c:v>
                </c:pt>
                <c:pt idx="1384">
                  <c:v>3.6913799999999997</c:v>
                </c:pt>
                <c:pt idx="1385">
                  <c:v>3.9943200000000001</c:v>
                </c:pt>
                <c:pt idx="1386">
                  <c:v>4.1177400000000004</c:v>
                </c:pt>
                <c:pt idx="1387">
                  <c:v>4.2187200000000002</c:v>
                </c:pt>
                <c:pt idx="1388">
                  <c:v>4.4206799999999999</c:v>
                </c:pt>
                <c:pt idx="1389">
                  <c:v>4.7684999999999995</c:v>
                </c:pt>
                <c:pt idx="1390">
                  <c:v>5.2172999999999998</c:v>
                </c:pt>
                <c:pt idx="1391">
                  <c:v>5.6324399999999999</c:v>
                </c:pt>
                <c:pt idx="1392">
                  <c:v>5.9241599999999996</c:v>
                </c:pt>
                <c:pt idx="1393">
                  <c:v>6.0924599999999991</c:v>
                </c:pt>
                <c:pt idx="1394">
                  <c:v>6.1597799999999996</c:v>
                </c:pt>
                <c:pt idx="1395">
                  <c:v>6.1597799999999996</c:v>
                </c:pt>
                <c:pt idx="1396">
                  <c:v>6.13734</c:v>
                </c:pt>
                <c:pt idx="1397">
                  <c:v>6.0700200000000004</c:v>
                </c:pt>
                <c:pt idx="1398">
                  <c:v>5.9690400000000006</c:v>
                </c:pt>
                <c:pt idx="1399">
                  <c:v>5.8456199999999994</c:v>
                </c:pt>
                <c:pt idx="1400">
                  <c:v>5.6885400000000006</c:v>
                </c:pt>
                <c:pt idx="1401">
                  <c:v>5.5090200000000005</c:v>
                </c:pt>
                <c:pt idx="1402">
                  <c:v>5.3182799999999997</c:v>
                </c:pt>
                <c:pt idx="1403">
                  <c:v>5.0714399999999999</c:v>
                </c:pt>
                <c:pt idx="1404">
                  <c:v>4.6899600000000001</c:v>
                </c:pt>
                <c:pt idx="1405">
                  <c:v>4.0952999999999999</c:v>
                </c:pt>
                <c:pt idx="1406">
                  <c:v>3.5006399999999998</c:v>
                </c:pt>
                <c:pt idx="1407">
                  <c:v>3.0967199999999999</c:v>
                </c:pt>
                <c:pt idx="1408">
                  <c:v>3.0181799999999996</c:v>
                </c:pt>
                <c:pt idx="1409">
                  <c:v>3.0630599999999997</c:v>
                </c:pt>
                <c:pt idx="1410">
                  <c:v>3.0854999999999997</c:v>
                </c:pt>
                <c:pt idx="1411">
                  <c:v>3.0742799999999999</c:v>
                </c:pt>
                <c:pt idx="1412">
                  <c:v>3.0406200000000001</c:v>
                </c:pt>
                <c:pt idx="1413">
                  <c:v>2.9957399999999996</c:v>
                </c:pt>
                <c:pt idx="1414">
                  <c:v>3.0069600000000003</c:v>
                </c:pt>
                <c:pt idx="1415">
                  <c:v>3.16404</c:v>
                </c:pt>
                <c:pt idx="1416">
                  <c:v>3.48942</c:v>
                </c:pt>
                <c:pt idx="1417">
                  <c:v>3.9045599999999996</c:v>
                </c:pt>
                <c:pt idx="1418">
                  <c:v>4.3084799999999994</c:v>
                </c:pt>
                <c:pt idx="1419">
                  <c:v>4.5889800000000003</c:v>
                </c:pt>
                <c:pt idx="1420">
                  <c:v>4.6787400000000003</c:v>
                </c:pt>
                <c:pt idx="1421">
                  <c:v>4.5889800000000003</c:v>
                </c:pt>
                <c:pt idx="1422">
                  <c:v>4.2972599999999996</c:v>
                </c:pt>
                <c:pt idx="1423">
                  <c:v>3.9606599999999998</c:v>
                </c:pt>
                <c:pt idx="1424">
                  <c:v>3.8484599999999998</c:v>
                </c:pt>
                <c:pt idx="1425">
                  <c:v>3.88212</c:v>
                </c:pt>
                <c:pt idx="1426">
                  <c:v>4.0728599999999995</c:v>
                </c:pt>
                <c:pt idx="1427">
                  <c:v>4.4318999999999997</c:v>
                </c:pt>
                <c:pt idx="1428">
                  <c:v>4.6899600000000001</c:v>
                </c:pt>
                <c:pt idx="1429">
                  <c:v>4.7684999999999995</c:v>
                </c:pt>
                <c:pt idx="1430">
                  <c:v>4.701179999999999</c:v>
                </c:pt>
                <c:pt idx="1431">
                  <c:v>4.4992200000000002</c:v>
                </c:pt>
                <c:pt idx="1432">
                  <c:v>4.1065199999999997</c:v>
                </c:pt>
                <c:pt idx="1433">
                  <c:v>3.51186</c:v>
                </c:pt>
                <c:pt idx="1434">
                  <c:v>2.9172000000000002</c:v>
                </c:pt>
                <c:pt idx="1435">
                  <c:v>2.3113200000000003</c:v>
                </c:pt>
                <c:pt idx="1436">
                  <c:v>2.1430200000000004</c:v>
                </c:pt>
                <c:pt idx="1437">
                  <c:v>2.21034</c:v>
                </c:pt>
                <c:pt idx="1438">
                  <c:v>2.3674200000000001</c:v>
                </c:pt>
                <c:pt idx="1439">
                  <c:v>2.4683999999999999</c:v>
                </c:pt>
                <c:pt idx="1440">
                  <c:v>2.4796200000000002</c:v>
                </c:pt>
                <c:pt idx="1441">
                  <c:v>2.4010799999999999</c:v>
                </c:pt>
                <c:pt idx="1442">
                  <c:v>2.1991200000000002</c:v>
                </c:pt>
                <c:pt idx="1443">
                  <c:v>2.0532599999999999</c:v>
                </c:pt>
                <c:pt idx="1444">
                  <c:v>2.0196000000000001</c:v>
                </c:pt>
                <c:pt idx="1445">
                  <c:v>2.0532599999999999</c:v>
                </c:pt>
                <c:pt idx="1446">
                  <c:v>2.0756999999999999</c:v>
                </c:pt>
                <c:pt idx="1447">
                  <c:v>2.0083799999999998</c:v>
                </c:pt>
                <c:pt idx="1448">
                  <c:v>1.6830000000000001</c:v>
                </c:pt>
                <c:pt idx="1449">
                  <c:v>1.1107800000000001</c:v>
                </c:pt>
                <c:pt idx="1450">
                  <c:v>0.51611999999999991</c:v>
                </c:pt>
                <c:pt idx="1451">
                  <c:v>0.13463999999999998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0.24684000000000003</c:v>
                </c:pt>
                <c:pt idx="1480">
                  <c:v>0.49368000000000006</c:v>
                </c:pt>
                <c:pt idx="1481">
                  <c:v>0.70686000000000004</c:v>
                </c:pt>
                <c:pt idx="1482">
                  <c:v>0.88638000000000006</c:v>
                </c:pt>
                <c:pt idx="1483">
                  <c:v>1.0322399999999998</c:v>
                </c:pt>
                <c:pt idx="1484">
                  <c:v>1.1668799999999999</c:v>
                </c:pt>
                <c:pt idx="1485">
                  <c:v>1.2903</c:v>
                </c:pt>
                <c:pt idx="1486">
                  <c:v>1.4473800000000001</c:v>
                </c:pt>
                <c:pt idx="1487">
                  <c:v>1.6493399999999998</c:v>
                </c:pt>
                <c:pt idx="1488">
                  <c:v>1.9074</c:v>
                </c:pt>
                <c:pt idx="1489">
                  <c:v>2.2215600000000002</c:v>
                </c:pt>
                <c:pt idx="1490">
                  <c:v>2.5918200000000002</c:v>
                </c:pt>
                <c:pt idx="1491">
                  <c:v>2.9957399999999996</c:v>
                </c:pt>
                <c:pt idx="1492">
                  <c:v>3.4220999999999995</c:v>
                </c:pt>
                <c:pt idx="1493">
                  <c:v>3.8260200000000002</c:v>
                </c:pt>
                <c:pt idx="1494">
                  <c:v>4.2074999999999996</c:v>
                </c:pt>
                <c:pt idx="1495">
                  <c:v>4.55532</c:v>
                </c:pt>
                <c:pt idx="1496">
                  <c:v>4.8582599999999996</c:v>
                </c:pt>
                <c:pt idx="1497">
                  <c:v>5.1275399999999998</c:v>
                </c:pt>
                <c:pt idx="1498">
                  <c:v>5.3519399999999999</c:v>
                </c:pt>
                <c:pt idx="1499">
                  <c:v>5.5314599999999992</c:v>
                </c:pt>
                <c:pt idx="1500">
                  <c:v>5.6660999999999992</c:v>
                </c:pt>
                <c:pt idx="1501">
                  <c:v>5.7558599999999993</c:v>
                </c:pt>
                <c:pt idx="1502">
                  <c:v>5.8456199999999994</c:v>
                </c:pt>
                <c:pt idx="1503">
                  <c:v>5.9129399999999999</c:v>
                </c:pt>
                <c:pt idx="1504">
                  <c:v>5.9914799999999993</c:v>
                </c:pt>
                <c:pt idx="1505">
                  <c:v>6.0587999999999997</c:v>
                </c:pt>
                <c:pt idx="1506">
                  <c:v>6.1149000000000004</c:v>
                </c:pt>
                <c:pt idx="1507">
                  <c:v>6.1709999999999994</c:v>
                </c:pt>
                <c:pt idx="1508">
                  <c:v>6.2383199999999999</c:v>
                </c:pt>
                <c:pt idx="1509">
                  <c:v>6.3168599999999993</c:v>
                </c:pt>
                <c:pt idx="1510">
                  <c:v>6.41784</c:v>
                </c:pt>
                <c:pt idx="1511">
                  <c:v>6.5636999999999999</c:v>
                </c:pt>
                <c:pt idx="1512">
                  <c:v>6.7544399999999998</c:v>
                </c:pt>
                <c:pt idx="1513">
                  <c:v>6.9900599999999988</c:v>
                </c:pt>
                <c:pt idx="1514">
                  <c:v>7.2593399999999999</c:v>
                </c:pt>
                <c:pt idx="1515">
                  <c:v>7.5286199999999983</c:v>
                </c:pt>
                <c:pt idx="1516">
                  <c:v>7.76424</c:v>
                </c:pt>
                <c:pt idx="1517">
                  <c:v>7.9325400000000004</c:v>
                </c:pt>
                <c:pt idx="1518">
                  <c:v>8.0671800000000005</c:v>
                </c:pt>
                <c:pt idx="1519">
                  <c:v>8.1569400000000005</c:v>
                </c:pt>
                <c:pt idx="1520">
                  <c:v>8.2354800000000008</c:v>
                </c:pt>
                <c:pt idx="1521">
                  <c:v>8.2803599999999999</c:v>
                </c:pt>
                <c:pt idx="1522">
                  <c:v>8.3140199999999993</c:v>
                </c:pt>
                <c:pt idx="1523">
                  <c:v>8.3027999999999995</c:v>
                </c:pt>
                <c:pt idx="1524">
                  <c:v>8.2579199999999986</c:v>
                </c:pt>
                <c:pt idx="1525">
                  <c:v>8.134500000000001</c:v>
                </c:pt>
                <c:pt idx="1526">
                  <c:v>7.9437599999999993</c:v>
                </c:pt>
                <c:pt idx="1527">
                  <c:v>7.6969199999999995</c:v>
                </c:pt>
                <c:pt idx="1528">
                  <c:v>7.4276400000000002</c:v>
                </c:pt>
                <c:pt idx="1529">
                  <c:v>7.1808000000000005</c:v>
                </c:pt>
                <c:pt idx="1530">
                  <c:v>6.9788399999999999</c:v>
                </c:pt>
                <c:pt idx="1531">
                  <c:v>6.8329799999999992</c:v>
                </c:pt>
                <c:pt idx="1532">
                  <c:v>6.7544399999999998</c:v>
                </c:pt>
                <c:pt idx="1533">
                  <c:v>6.7320000000000002</c:v>
                </c:pt>
                <c:pt idx="1534">
                  <c:v>6.7768800000000002</c:v>
                </c:pt>
                <c:pt idx="1535">
                  <c:v>6.889079999999999</c:v>
                </c:pt>
                <c:pt idx="1536">
                  <c:v>7.0910400000000005</c:v>
                </c:pt>
                <c:pt idx="1537">
                  <c:v>7.3603199999999998</c:v>
                </c:pt>
                <c:pt idx="1538">
                  <c:v>7.67448</c:v>
                </c:pt>
                <c:pt idx="1539">
                  <c:v>8.0335199999999993</c:v>
                </c:pt>
                <c:pt idx="1540">
                  <c:v>8.4037800000000011</c:v>
                </c:pt>
                <c:pt idx="1541">
                  <c:v>8.7964800000000007</c:v>
                </c:pt>
                <c:pt idx="1542">
                  <c:v>9.1779600000000006</c:v>
                </c:pt>
                <c:pt idx="1543">
                  <c:v>9.525780000000001</c:v>
                </c:pt>
                <c:pt idx="1544">
                  <c:v>9.806280000000001</c:v>
                </c:pt>
                <c:pt idx="1545">
                  <c:v>9.9857999999999993</c:v>
                </c:pt>
                <c:pt idx="1546">
                  <c:v>10.098000000000001</c:v>
                </c:pt>
                <c:pt idx="1547">
                  <c:v>10.165319999999999</c:v>
                </c:pt>
                <c:pt idx="1548">
                  <c:v>10.2102</c:v>
                </c:pt>
                <c:pt idx="1549">
                  <c:v>10.266299999999999</c:v>
                </c:pt>
                <c:pt idx="1550">
                  <c:v>10.3224</c:v>
                </c:pt>
                <c:pt idx="1551">
                  <c:v>10.40094</c:v>
                </c:pt>
                <c:pt idx="1552">
                  <c:v>10.479480000000001</c:v>
                </c:pt>
                <c:pt idx="1553">
                  <c:v>10.569240000000001</c:v>
                </c:pt>
                <c:pt idx="1554">
                  <c:v>10.647779999999999</c:v>
                </c:pt>
                <c:pt idx="1555">
                  <c:v>10.737539999999999</c:v>
                </c:pt>
                <c:pt idx="1556">
                  <c:v>10.838519999999999</c:v>
                </c:pt>
                <c:pt idx="1557">
                  <c:v>10.96194</c:v>
                </c:pt>
                <c:pt idx="1558">
                  <c:v>11.096579999999999</c:v>
                </c:pt>
                <c:pt idx="1559">
                  <c:v>11.26488</c:v>
                </c:pt>
                <c:pt idx="1560">
                  <c:v>11.4444</c:v>
                </c:pt>
                <c:pt idx="1561">
                  <c:v>11.623919999999998</c:v>
                </c:pt>
                <c:pt idx="1562">
                  <c:v>11.80344</c:v>
                </c:pt>
                <c:pt idx="1563">
                  <c:v>11.982959999999999</c:v>
                </c:pt>
                <c:pt idx="1564">
                  <c:v>12.1737</c:v>
                </c:pt>
                <c:pt idx="1565">
                  <c:v>12.36444</c:v>
                </c:pt>
                <c:pt idx="1566">
                  <c:v>12.555180000000002</c:v>
                </c:pt>
                <c:pt idx="1567">
                  <c:v>12.75714</c:v>
                </c:pt>
                <c:pt idx="1568">
                  <c:v>12.93666</c:v>
                </c:pt>
                <c:pt idx="1569">
                  <c:v>13.10496</c:v>
                </c:pt>
                <c:pt idx="1570">
                  <c:v>13.262040000000001</c:v>
                </c:pt>
                <c:pt idx="1571">
                  <c:v>13.4079</c:v>
                </c:pt>
                <c:pt idx="1572">
                  <c:v>13.542540000000001</c:v>
                </c:pt>
                <c:pt idx="1573">
                  <c:v>13.665959999999998</c:v>
                </c:pt>
                <c:pt idx="1574">
                  <c:v>13.755719999999998</c:v>
                </c:pt>
                <c:pt idx="1575">
                  <c:v>13.823039999999999</c:v>
                </c:pt>
                <c:pt idx="1576">
                  <c:v>13.867919999999998</c:v>
                </c:pt>
                <c:pt idx="1577">
                  <c:v>13.879140000000001</c:v>
                </c:pt>
                <c:pt idx="1578">
                  <c:v>13.867919999999998</c:v>
                </c:pt>
                <c:pt idx="1579">
                  <c:v>13.83426</c:v>
                </c:pt>
                <c:pt idx="1580">
                  <c:v>13.800599999999999</c:v>
                </c:pt>
                <c:pt idx="1581">
                  <c:v>13.7445</c:v>
                </c:pt>
                <c:pt idx="1582">
                  <c:v>13.699619999999999</c:v>
                </c:pt>
                <c:pt idx="1583">
                  <c:v>13.632300000000001</c:v>
                </c:pt>
                <c:pt idx="1584">
                  <c:v>13.55376</c:v>
                </c:pt>
                <c:pt idx="1585">
                  <c:v>13.464</c:v>
                </c:pt>
                <c:pt idx="1586">
                  <c:v>13.363019999999999</c:v>
                </c:pt>
                <c:pt idx="1587">
                  <c:v>13.250819999999997</c:v>
                </c:pt>
                <c:pt idx="1588">
                  <c:v>13.13862</c:v>
                </c:pt>
                <c:pt idx="1589">
                  <c:v>13.03764</c:v>
                </c:pt>
                <c:pt idx="1590">
                  <c:v>12.959100000000001</c:v>
                </c:pt>
                <c:pt idx="1591">
                  <c:v>12.891780000000001</c:v>
                </c:pt>
                <c:pt idx="1592">
                  <c:v>12.8469</c:v>
                </c:pt>
                <c:pt idx="1593">
                  <c:v>12.802019999999999</c:v>
                </c:pt>
                <c:pt idx="1594">
                  <c:v>12.779580000000001</c:v>
                </c:pt>
                <c:pt idx="1595">
                  <c:v>12.75714</c:v>
                </c:pt>
                <c:pt idx="1596">
                  <c:v>12.712260000000001</c:v>
                </c:pt>
                <c:pt idx="1597">
                  <c:v>12.66738</c:v>
                </c:pt>
                <c:pt idx="1598">
                  <c:v>12.588840000000001</c:v>
                </c:pt>
                <c:pt idx="1599">
                  <c:v>12.499080000000001</c:v>
                </c:pt>
                <c:pt idx="1600">
                  <c:v>12.398099999999999</c:v>
                </c:pt>
                <c:pt idx="1601">
                  <c:v>12.2859</c:v>
                </c:pt>
                <c:pt idx="1602">
                  <c:v>12.1737</c:v>
                </c:pt>
                <c:pt idx="1603">
                  <c:v>12.08394</c:v>
                </c:pt>
                <c:pt idx="1604">
                  <c:v>12.016619999999998</c:v>
                </c:pt>
                <c:pt idx="1605">
                  <c:v>11.960519999999999</c:v>
                </c:pt>
                <c:pt idx="1606">
                  <c:v>11.938080000000001</c:v>
                </c:pt>
                <c:pt idx="1607">
                  <c:v>11.91564</c:v>
                </c:pt>
                <c:pt idx="1608">
                  <c:v>11.91564</c:v>
                </c:pt>
                <c:pt idx="1609">
                  <c:v>11.91564</c:v>
                </c:pt>
                <c:pt idx="1610">
                  <c:v>11.938080000000001</c:v>
                </c:pt>
                <c:pt idx="1611">
                  <c:v>11.949299999999999</c:v>
                </c:pt>
                <c:pt idx="1612">
                  <c:v>11.982959999999999</c:v>
                </c:pt>
                <c:pt idx="1613">
                  <c:v>12.027840000000001</c:v>
                </c:pt>
                <c:pt idx="1614">
                  <c:v>12.09516</c:v>
                </c:pt>
                <c:pt idx="1615">
                  <c:v>12.1737</c:v>
                </c:pt>
                <c:pt idx="1616">
                  <c:v>12.27468</c:v>
                </c:pt>
                <c:pt idx="1617">
                  <c:v>12.398099999999999</c:v>
                </c:pt>
                <c:pt idx="1618">
                  <c:v>12.53274</c:v>
                </c:pt>
                <c:pt idx="1619">
                  <c:v>12.678599999999999</c:v>
                </c:pt>
                <c:pt idx="1620">
                  <c:v>12.802019999999999</c:v>
                </c:pt>
                <c:pt idx="1621">
                  <c:v>12.91422</c:v>
                </c:pt>
                <c:pt idx="1622">
                  <c:v>13.003979999999999</c:v>
                </c:pt>
                <c:pt idx="1623">
                  <c:v>13.071299999999999</c:v>
                </c:pt>
                <c:pt idx="1624">
                  <c:v>13.093739999999999</c:v>
                </c:pt>
                <c:pt idx="1625">
                  <c:v>13.082519999999999</c:v>
                </c:pt>
                <c:pt idx="1626">
                  <c:v>13.03764</c:v>
                </c:pt>
                <c:pt idx="1627">
                  <c:v>12.92544</c:v>
                </c:pt>
                <c:pt idx="1628">
                  <c:v>12.768359999999999</c:v>
                </c:pt>
                <c:pt idx="1629">
                  <c:v>12.5664</c:v>
                </c:pt>
                <c:pt idx="1630">
                  <c:v>12.35322</c:v>
                </c:pt>
                <c:pt idx="1631">
                  <c:v>12.151259999999999</c:v>
                </c:pt>
                <c:pt idx="1632">
                  <c:v>12.0054</c:v>
                </c:pt>
                <c:pt idx="1633">
                  <c:v>11.90442</c:v>
                </c:pt>
                <c:pt idx="1634">
                  <c:v>11.870759999999999</c:v>
                </c:pt>
                <c:pt idx="1635">
                  <c:v>11.859539999999999</c:v>
                </c:pt>
                <c:pt idx="1636">
                  <c:v>11.859539999999999</c:v>
                </c:pt>
                <c:pt idx="1637">
                  <c:v>11.848319999999999</c:v>
                </c:pt>
                <c:pt idx="1638">
                  <c:v>11.81466</c:v>
                </c:pt>
                <c:pt idx="1639">
                  <c:v>11.769780000000001</c:v>
                </c:pt>
                <c:pt idx="1640">
                  <c:v>11.71368</c:v>
                </c:pt>
                <c:pt idx="1641">
                  <c:v>11.668800000000001</c:v>
                </c:pt>
                <c:pt idx="1642">
                  <c:v>11.64636</c:v>
                </c:pt>
                <c:pt idx="1643">
                  <c:v>11.657579999999999</c:v>
                </c:pt>
                <c:pt idx="1644">
                  <c:v>11.71368</c:v>
                </c:pt>
                <c:pt idx="1645">
                  <c:v>11.792219999999999</c:v>
                </c:pt>
                <c:pt idx="1646">
                  <c:v>11.90442</c:v>
                </c:pt>
                <c:pt idx="1647">
                  <c:v>12.027840000000001</c:v>
                </c:pt>
                <c:pt idx="1648">
                  <c:v>12.1737</c:v>
                </c:pt>
                <c:pt idx="1649">
                  <c:v>12.330780000000001</c:v>
                </c:pt>
                <c:pt idx="1650">
                  <c:v>12.48786</c:v>
                </c:pt>
                <c:pt idx="1651">
                  <c:v>12.64494</c:v>
                </c:pt>
                <c:pt idx="1652">
                  <c:v>12.779580000000001</c:v>
                </c:pt>
                <c:pt idx="1653">
                  <c:v>12.902999999999999</c:v>
                </c:pt>
                <c:pt idx="1654">
                  <c:v>13.0152</c:v>
                </c:pt>
                <c:pt idx="1655">
                  <c:v>13.10496</c:v>
                </c:pt>
                <c:pt idx="1656">
                  <c:v>13.194719999999998</c:v>
                </c:pt>
                <c:pt idx="1657">
                  <c:v>13.284480000000002</c:v>
                </c:pt>
                <c:pt idx="1658">
                  <c:v>13.374240000000002</c:v>
                </c:pt>
                <c:pt idx="1659">
                  <c:v>13.464</c:v>
                </c:pt>
                <c:pt idx="1660">
                  <c:v>13.55376</c:v>
                </c:pt>
                <c:pt idx="1661">
                  <c:v>13.643520000000001</c:v>
                </c:pt>
                <c:pt idx="1662">
                  <c:v>13.722059999999999</c:v>
                </c:pt>
                <c:pt idx="1663">
                  <c:v>13.811819999999999</c:v>
                </c:pt>
                <c:pt idx="1664">
                  <c:v>13.890359999999999</c:v>
                </c:pt>
                <c:pt idx="1665">
                  <c:v>13.95768</c:v>
                </c:pt>
                <c:pt idx="1666">
                  <c:v>14.025</c:v>
                </c:pt>
                <c:pt idx="1667">
                  <c:v>14.069880000000001</c:v>
                </c:pt>
                <c:pt idx="1668">
                  <c:v>14.114759999999999</c:v>
                </c:pt>
                <c:pt idx="1669">
                  <c:v>14.14842</c:v>
                </c:pt>
                <c:pt idx="1670">
                  <c:v>14.182080000000001</c:v>
                </c:pt>
                <c:pt idx="1671">
                  <c:v>14.204519999999999</c:v>
                </c:pt>
                <c:pt idx="1672">
                  <c:v>14.21574</c:v>
                </c:pt>
                <c:pt idx="1673">
                  <c:v>14.22696</c:v>
                </c:pt>
                <c:pt idx="1674">
                  <c:v>14.23818</c:v>
                </c:pt>
                <c:pt idx="1675">
                  <c:v>14.23818</c:v>
                </c:pt>
                <c:pt idx="1676">
                  <c:v>14.23818</c:v>
                </c:pt>
                <c:pt idx="1677">
                  <c:v>14.22696</c:v>
                </c:pt>
                <c:pt idx="1678">
                  <c:v>14.204519999999999</c:v>
                </c:pt>
                <c:pt idx="1679">
                  <c:v>14.170859999999998</c:v>
                </c:pt>
                <c:pt idx="1680">
                  <c:v>14.1372</c:v>
                </c:pt>
                <c:pt idx="1681">
                  <c:v>14.103539999999999</c:v>
                </c:pt>
                <c:pt idx="1682">
                  <c:v>14.092319999999999</c:v>
                </c:pt>
                <c:pt idx="1683">
                  <c:v>14.092319999999999</c:v>
                </c:pt>
                <c:pt idx="1684">
                  <c:v>14.114759999999999</c:v>
                </c:pt>
                <c:pt idx="1685">
                  <c:v>14.159640000000001</c:v>
                </c:pt>
                <c:pt idx="1686">
                  <c:v>14.204519999999999</c:v>
                </c:pt>
                <c:pt idx="1687">
                  <c:v>14.2494</c:v>
                </c:pt>
                <c:pt idx="1688">
                  <c:v>14.294280000000002</c:v>
                </c:pt>
                <c:pt idx="1689">
                  <c:v>14.31672</c:v>
                </c:pt>
                <c:pt idx="1690">
                  <c:v>14.33916</c:v>
                </c:pt>
                <c:pt idx="1691">
                  <c:v>14.350380000000001</c:v>
                </c:pt>
                <c:pt idx="1692">
                  <c:v>14.361600000000001</c:v>
                </c:pt>
                <c:pt idx="1693">
                  <c:v>14.372819999999997</c:v>
                </c:pt>
                <c:pt idx="1694">
                  <c:v>14.384039999999999</c:v>
                </c:pt>
                <c:pt idx="1695">
                  <c:v>14.395260000000002</c:v>
                </c:pt>
                <c:pt idx="1696">
                  <c:v>14.406479999999998</c:v>
                </c:pt>
                <c:pt idx="1697">
                  <c:v>14.4177</c:v>
                </c:pt>
                <c:pt idx="1698">
                  <c:v>14.42892</c:v>
                </c:pt>
                <c:pt idx="1699">
                  <c:v>14.42892</c:v>
                </c:pt>
                <c:pt idx="1700">
                  <c:v>14.4177</c:v>
                </c:pt>
                <c:pt idx="1701">
                  <c:v>14.395260000000002</c:v>
                </c:pt>
                <c:pt idx="1702">
                  <c:v>14.372819999999997</c:v>
                </c:pt>
                <c:pt idx="1703">
                  <c:v>14.350380000000001</c:v>
                </c:pt>
                <c:pt idx="1704">
                  <c:v>14.31672</c:v>
                </c:pt>
                <c:pt idx="1705">
                  <c:v>14.294280000000002</c:v>
                </c:pt>
                <c:pt idx="1706">
                  <c:v>14.271840000000001</c:v>
                </c:pt>
                <c:pt idx="1707">
                  <c:v>14.2494</c:v>
                </c:pt>
                <c:pt idx="1708">
                  <c:v>14.23818</c:v>
                </c:pt>
                <c:pt idx="1709">
                  <c:v>14.22696</c:v>
                </c:pt>
                <c:pt idx="1710">
                  <c:v>14.21574</c:v>
                </c:pt>
                <c:pt idx="1711">
                  <c:v>14.22696</c:v>
                </c:pt>
                <c:pt idx="1712">
                  <c:v>14.23818</c:v>
                </c:pt>
                <c:pt idx="1713">
                  <c:v>14.260619999999998</c:v>
                </c:pt>
                <c:pt idx="1714">
                  <c:v>14.294280000000002</c:v>
                </c:pt>
                <c:pt idx="1715">
                  <c:v>14.32794</c:v>
                </c:pt>
                <c:pt idx="1716">
                  <c:v>14.372819999999997</c:v>
                </c:pt>
                <c:pt idx="1717">
                  <c:v>14.4177</c:v>
                </c:pt>
                <c:pt idx="1718">
                  <c:v>14.473800000000001</c:v>
                </c:pt>
                <c:pt idx="1719">
                  <c:v>14.5299</c:v>
                </c:pt>
                <c:pt idx="1720">
                  <c:v>14.597219999999998</c:v>
                </c:pt>
                <c:pt idx="1721">
                  <c:v>14.653320000000001</c:v>
                </c:pt>
                <c:pt idx="1722">
                  <c:v>14.698199999999998</c:v>
                </c:pt>
                <c:pt idx="1723">
                  <c:v>14.72064</c:v>
                </c:pt>
                <c:pt idx="1724">
                  <c:v>14.731859999999999</c:v>
                </c:pt>
                <c:pt idx="1725">
                  <c:v>14.72064</c:v>
                </c:pt>
                <c:pt idx="1726">
                  <c:v>14.664539999999997</c:v>
                </c:pt>
                <c:pt idx="1727">
                  <c:v>14.563560000000001</c:v>
                </c:pt>
                <c:pt idx="1728">
                  <c:v>14.406479999999998</c:v>
                </c:pt>
                <c:pt idx="1729">
                  <c:v>14.193299999999999</c:v>
                </c:pt>
                <c:pt idx="1730">
                  <c:v>13.924020000000001</c:v>
                </c:pt>
                <c:pt idx="1731">
                  <c:v>13.643520000000001</c:v>
                </c:pt>
                <c:pt idx="1732">
                  <c:v>13.351800000000001</c:v>
                </c:pt>
                <c:pt idx="1733">
                  <c:v>13.071299999999999</c:v>
                </c:pt>
                <c:pt idx="1734">
                  <c:v>12.802019999999999</c:v>
                </c:pt>
                <c:pt idx="1735">
                  <c:v>12.543959999999998</c:v>
                </c:pt>
                <c:pt idx="1736">
                  <c:v>12.2859</c:v>
                </c:pt>
                <c:pt idx="1737">
                  <c:v>12.016619999999998</c:v>
                </c:pt>
                <c:pt idx="1738">
                  <c:v>11.758559999999999</c:v>
                </c:pt>
                <c:pt idx="1739">
                  <c:v>11.500499999999999</c:v>
                </c:pt>
                <c:pt idx="1740">
                  <c:v>11.26488</c:v>
                </c:pt>
                <c:pt idx="1741">
                  <c:v>11.062919999999998</c:v>
                </c:pt>
                <c:pt idx="1742">
                  <c:v>10.90584</c:v>
                </c:pt>
                <c:pt idx="1743">
                  <c:v>10.759980000000001</c:v>
                </c:pt>
                <c:pt idx="1744">
                  <c:v>10.636559999999999</c:v>
                </c:pt>
                <c:pt idx="1745">
                  <c:v>10.52436</c:v>
                </c:pt>
                <c:pt idx="1746">
                  <c:v>10.412159999999998</c:v>
                </c:pt>
                <c:pt idx="1747">
                  <c:v>10.29996</c:v>
                </c:pt>
                <c:pt idx="1748">
                  <c:v>10.2102</c:v>
                </c:pt>
                <c:pt idx="1749">
                  <c:v>10.12044</c:v>
                </c:pt>
                <c:pt idx="1750">
                  <c:v>10.053119999999998</c:v>
                </c:pt>
                <c:pt idx="1751">
                  <c:v>9.9970199999999991</c:v>
                </c:pt>
                <c:pt idx="1752">
                  <c:v>9.9409199999999984</c:v>
                </c:pt>
                <c:pt idx="1753">
                  <c:v>9.8848199999999995</c:v>
                </c:pt>
                <c:pt idx="1754">
                  <c:v>9.8287199999999988</c:v>
                </c:pt>
                <c:pt idx="1755">
                  <c:v>9.7726199999999999</c:v>
                </c:pt>
                <c:pt idx="1756">
                  <c:v>9.7165199999999992</c:v>
                </c:pt>
                <c:pt idx="1757">
                  <c:v>9.6604199999999985</c:v>
                </c:pt>
                <c:pt idx="1758">
                  <c:v>9.5930999999999997</c:v>
                </c:pt>
                <c:pt idx="1759">
                  <c:v>9.536999999999999</c:v>
                </c:pt>
                <c:pt idx="1760">
                  <c:v>9.4696800000000003</c:v>
                </c:pt>
                <c:pt idx="1761">
                  <c:v>9.4023599999999981</c:v>
                </c:pt>
                <c:pt idx="1762">
                  <c:v>9.3350399999999993</c:v>
                </c:pt>
                <c:pt idx="1763">
                  <c:v>9.2677199999999988</c:v>
                </c:pt>
                <c:pt idx="1764">
                  <c:v>9.2004000000000001</c:v>
                </c:pt>
                <c:pt idx="1765">
                  <c:v>9.1218599999999999</c:v>
                </c:pt>
                <c:pt idx="1766">
                  <c:v>9.0208800000000018</c:v>
                </c:pt>
                <c:pt idx="1767">
                  <c:v>8.8750199999999992</c:v>
                </c:pt>
                <c:pt idx="1768">
                  <c:v>8.6842799999999993</c:v>
                </c:pt>
                <c:pt idx="1769">
                  <c:v>8.4262200000000007</c:v>
                </c:pt>
                <c:pt idx="1770">
                  <c:v>8.1120599999999996</c:v>
                </c:pt>
                <c:pt idx="1771">
                  <c:v>7.7530199999999994</c:v>
                </c:pt>
                <c:pt idx="1772">
                  <c:v>7.3939800000000009</c:v>
                </c:pt>
                <c:pt idx="1773">
                  <c:v>7.0349400000000006</c:v>
                </c:pt>
                <c:pt idx="1774">
                  <c:v>6.69834</c:v>
                </c:pt>
                <c:pt idx="1775">
                  <c:v>6.3953999999999995</c:v>
                </c:pt>
                <c:pt idx="1776">
                  <c:v>6.1261199999999993</c:v>
                </c:pt>
                <c:pt idx="1777">
                  <c:v>5.85684</c:v>
                </c:pt>
                <c:pt idx="1778">
                  <c:v>5.5763400000000001</c:v>
                </c:pt>
                <c:pt idx="1779">
                  <c:v>5.2509599999999992</c:v>
                </c:pt>
                <c:pt idx="1780">
                  <c:v>4.8806999999999992</c:v>
                </c:pt>
                <c:pt idx="1781">
                  <c:v>4.4767799999999998</c:v>
                </c:pt>
                <c:pt idx="1782">
                  <c:v>4.0840800000000002</c:v>
                </c:pt>
                <c:pt idx="1783">
                  <c:v>3.7250400000000004</c:v>
                </c:pt>
                <c:pt idx="1784">
                  <c:v>3.4220999999999995</c:v>
                </c:pt>
                <c:pt idx="1785">
                  <c:v>3.1752599999999997</c:v>
                </c:pt>
                <c:pt idx="1786">
                  <c:v>2.95086</c:v>
                </c:pt>
                <c:pt idx="1787">
                  <c:v>2.7376799999999997</c:v>
                </c:pt>
                <c:pt idx="1788">
                  <c:v>2.5245000000000002</c:v>
                </c:pt>
                <c:pt idx="1789">
                  <c:v>2.3001</c:v>
                </c:pt>
                <c:pt idx="1790">
                  <c:v>2.0420400000000001</c:v>
                </c:pt>
                <c:pt idx="1791">
                  <c:v>1.7390999999999999</c:v>
                </c:pt>
                <c:pt idx="1792">
                  <c:v>1.3800600000000001</c:v>
                </c:pt>
                <c:pt idx="1793">
                  <c:v>0.9761399999999999</c:v>
                </c:pt>
                <c:pt idx="1794">
                  <c:v>0.58343999999999996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D74-496F-A3DF-4666B97E3D58}"/>
            </c:ext>
          </c:extLst>
        </c:ser>
        <c:ser>
          <c:idx val="4"/>
          <c:order val="4"/>
          <c:tx>
            <c:strRef>
              <c:f>WLTC_class_3!$M$2:$M$7</c:f>
              <c:strCache>
                <c:ptCount val="6"/>
                <c:pt idx="0">
                  <c:v>vehicles with a ratio of rated power in W / kerb mass in kg  &gt; 34</c:v>
                </c:pt>
                <c:pt idx="3">
                  <c:v>Velocity (m/s)</c:v>
                </c:pt>
                <c:pt idx="4">
                  <c:v>Total resistance</c:v>
                </c:pt>
                <c:pt idx="5">
                  <c:v>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WLTC_class_3!$M$8:$M$1808</c:f>
              <c:numCache>
                <c:formatCode>0.00</c:formatCode>
                <c:ptCount val="1801"/>
                <c:pt idx="0">
                  <c:v>265.26240000000001</c:v>
                </c:pt>
                <c:pt idx="1">
                  <c:v>265.26240000000001</c:v>
                </c:pt>
                <c:pt idx="2">
                  <c:v>265.26240000000001</c:v>
                </c:pt>
                <c:pt idx="3">
                  <c:v>265.26240000000001</c:v>
                </c:pt>
                <c:pt idx="4">
                  <c:v>265.26240000000001</c:v>
                </c:pt>
                <c:pt idx="5">
                  <c:v>265.26240000000001</c:v>
                </c:pt>
                <c:pt idx="6">
                  <c:v>265.26240000000001</c:v>
                </c:pt>
                <c:pt idx="7">
                  <c:v>265.26240000000001</c:v>
                </c:pt>
                <c:pt idx="8">
                  <c:v>265.26240000000001</c:v>
                </c:pt>
                <c:pt idx="9">
                  <c:v>265.26240000000001</c:v>
                </c:pt>
                <c:pt idx="10">
                  <c:v>265.26240000000001</c:v>
                </c:pt>
                <c:pt idx="11">
                  <c:v>312.20684444444447</c:v>
                </c:pt>
                <c:pt idx="12">
                  <c:v>664.31261777777775</c:v>
                </c:pt>
                <c:pt idx="13">
                  <c:v>1486.0086955555555</c:v>
                </c:pt>
                <c:pt idx="14">
                  <c:v>2190.5905022222228</c:v>
                </c:pt>
                <c:pt idx="15">
                  <c:v>2073.7342911111109</c:v>
                </c:pt>
                <c:pt idx="16">
                  <c:v>1909.7877755555553</c:v>
                </c:pt>
                <c:pt idx="17">
                  <c:v>2285.7696911111111</c:v>
                </c:pt>
                <c:pt idx="18">
                  <c:v>2403.6693622222228</c:v>
                </c:pt>
                <c:pt idx="19">
                  <c:v>1629.5684888888891</c:v>
                </c:pt>
                <c:pt idx="20">
                  <c:v>761.26456666666706</c:v>
                </c:pt>
                <c:pt idx="21">
                  <c:v>456.19299777777798</c:v>
                </c:pt>
                <c:pt idx="22">
                  <c:v>432.74321555555537</c:v>
                </c:pt>
                <c:pt idx="23">
                  <c:v>456.27153777777795</c:v>
                </c:pt>
                <c:pt idx="24">
                  <c:v>737.97186444444446</c:v>
                </c:pt>
                <c:pt idx="25">
                  <c:v>925.94038222222161</c:v>
                </c:pt>
                <c:pt idx="26">
                  <c:v>1043.4249133333335</c:v>
                </c:pt>
                <c:pt idx="27">
                  <c:v>1372.2828644444451</c:v>
                </c:pt>
                <c:pt idx="28">
                  <c:v>1442.9800311111112</c:v>
                </c:pt>
                <c:pt idx="29">
                  <c:v>1372.8438644444434</c:v>
                </c:pt>
                <c:pt idx="30">
                  <c:v>1067.9518155555552</c:v>
                </c:pt>
                <c:pt idx="31">
                  <c:v>739.47534444444443</c:v>
                </c:pt>
                <c:pt idx="32">
                  <c:v>598.73177111111079</c:v>
                </c:pt>
                <c:pt idx="33">
                  <c:v>528.38242444444484</c:v>
                </c:pt>
                <c:pt idx="34">
                  <c:v>411.07741333333365</c:v>
                </c:pt>
                <c:pt idx="35">
                  <c:v>223.31085555555657</c:v>
                </c:pt>
                <c:pt idx="36">
                  <c:v>-152.27835999999931</c:v>
                </c:pt>
                <c:pt idx="37">
                  <c:v>-739.25221555555652</c:v>
                </c:pt>
                <c:pt idx="38">
                  <c:v>-1068.1774866666674</c:v>
                </c:pt>
                <c:pt idx="39">
                  <c:v>-974.61397777777711</c:v>
                </c:pt>
                <c:pt idx="40">
                  <c:v>-834.04992444444497</c:v>
                </c:pt>
                <c:pt idx="41">
                  <c:v>-1045.5579844444444</c:v>
                </c:pt>
                <c:pt idx="42">
                  <c:v>-1421.4837999999988</c:v>
                </c:pt>
                <c:pt idx="43">
                  <c:v>-1328.0324911111113</c:v>
                </c:pt>
                <c:pt idx="44">
                  <c:v>-718.08009333333382</c:v>
                </c:pt>
                <c:pt idx="45">
                  <c:v>-154.89262000000016</c:v>
                </c:pt>
                <c:pt idx="46">
                  <c:v>-61.059831111110789</c:v>
                </c:pt>
                <c:pt idx="47">
                  <c:v>-201.99414444444443</c:v>
                </c:pt>
                <c:pt idx="48">
                  <c:v>-131.70089777777758</c:v>
                </c:pt>
                <c:pt idx="49">
                  <c:v>126.42622666666718</c:v>
                </c:pt>
                <c:pt idx="50">
                  <c:v>173.37067111111065</c:v>
                </c:pt>
                <c:pt idx="51">
                  <c:v>-225.70198666666695</c:v>
                </c:pt>
                <c:pt idx="52">
                  <c:v>-742.28161555555539</c:v>
                </c:pt>
                <c:pt idx="53">
                  <c:v>-578.2677799999999</c:v>
                </c:pt>
                <c:pt idx="54">
                  <c:v>8.4255755555556711</c:v>
                </c:pt>
                <c:pt idx="55">
                  <c:v>243.13657777777786</c:v>
                </c:pt>
                <c:pt idx="56">
                  <c:v>266.60880000000003</c:v>
                </c:pt>
                <c:pt idx="57">
                  <c:v>337.02546666666683</c:v>
                </c:pt>
                <c:pt idx="58">
                  <c:v>407.47579333333329</c:v>
                </c:pt>
                <c:pt idx="59">
                  <c:v>830.00945333333311</c:v>
                </c:pt>
                <c:pt idx="60">
                  <c:v>900.66174000000035</c:v>
                </c:pt>
                <c:pt idx="61">
                  <c:v>548.64572666666697</c:v>
                </c:pt>
                <c:pt idx="62">
                  <c:v>478.29637999999966</c:v>
                </c:pt>
                <c:pt idx="63">
                  <c:v>548.74670666666691</c:v>
                </c:pt>
                <c:pt idx="64">
                  <c:v>642.73657555555599</c:v>
                </c:pt>
                <c:pt idx="65">
                  <c:v>501.98178222222225</c:v>
                </c:pt>
                <c:pt idx="66">
                  <c:v>408.12655333333288</c:v>
                </c:pt>
                <c:pt idx="67">
                  <c:v>783.71576888888876</c:v>
                </c:pt>
                <c:pt idx="68">
                  <c:v>1394.2067266666668</c:v>
                </c:pt>
                <c:pt idx="69">
                  <c:v>1723.1432177777774</c:v>
                </c:pt>
                <c:pt idx="70">
                  <c:v>1817.4023666666671</c:v>
                </c:pt>
                <c:pt idx="71">
                  <c:v>1700.411515555556</c:v>
                </c:pt>
                <c:pt idx="72">
                  <c:v>1348.6423422222217</c:v>
                </c:pt>
                <c:pt idx="73">
                  <c:v>949.81652444444421</c:v>
                </c:pt>
                <c:pt idx="74">
                  <c:v>738.68994444444445</c:v>
                </c:pt>
                <c:pt idx="75">
                  <c:v>715.31870222222176</c:v>
                </c:pt>
                <c:pt idx="76">
                  <c:v>762.37534666666704</c:v>
                </c:pt>
                <c:pt idx="77">
                  <c:v>715.5543222222218</c:v>
                </c:pt>
                <c:pt idx="78">
                  <c:v>504.39408222222227</c:v>
                </c:pt>
                <c:pt idx="79">
                  <c:v>199.27763333333402</c:v>
                </c:pt>
                <c:pt idx="80">
                  <c:v>34.915977777777783</c:v>
                </c:pt>
                <c:pt idx="81">
                  <c:v>-129.44567777777837</c:v>
                </c:pt>
                <c:pt idx="82">
                  <c:v>-82.635873333333308</c:v>
                </c:pt>
                <c:pt idx="83">
                  <c:v>128.58046666666803</c:v>
                </c:pt>
                <c:pt idx="84">
                  <c:v>11.185695555555217</c:v>
                </c:pt>
                <c:pt idx="85">
                  <c:v>-59.320731111112437</c:v>
                </c:pt>
                <c:pt idx="86">
                  <c:v>-35.915828888888221</c:v>
                </c:pt>
                <c:pt idx="87">
                  <c:v>10.950075555556921</c:v>
                </c:pt>
                <c:pt idx="88">
                  <c:v>-364.65036000000066</c:v>
                </c:pt>
                <c:pt idx="89">
                  <c:v>-1350.7417533333337</c:v>
                </c:pt>
                <c:pt idx="90">
                  <c:v>-2055.4245399999995</c:v>
                </c:pt>
                <c:pt idx="91">
                  <c:v>-2149.9080888888889</c:v>
                </c:pt>
                <c:pt idx="92">
                  <c:v>-1563.6635333333334</c:v>
                </c:pt>
                <c:pt idx="93">
                  <c:v>-906.75547111111098</c:v>
                </c:pt>
                <c:pt idx="94">
                  <c:v>-930.47453333333317</c:v>
                </c:pt>
                <c:pt idx="95">
                  <c:v>-1188.9943577777779</c:v>
                </c:pt>
                <c:pt idx="96">
                  <c:v>-1025.0590622222221</c:v>
                </c:pt>
                <c:pt idx="97">
                  <c:v>-579.33367999999996</c:v>
                </c:pt>
                <c:pt idx="98">
                  <c:v>-579.49075999999991</c:v>
                </c:pt>
                <c:pt idx="99">
                  <c:v>-251.1264888888889</c:v>
                </c:pt>
                <c:pt idx="100">
                  <c:v>265.26240000000001</c:v>
                </c:pt>
                <c:pt idx="101">
                  <c:v>265.26240000000001</c:v>
                </c:pt>
                <c:pt idx="102">
                  <c:v>265.26240000000001</c:v>
                </c:pt>
                <c:pt idx="103">
                  <c:v>265.26240000000001</c:v>
                </c:pt>
                <c:pt idx="104">
                  <c:v>265.26240000000001</c:v>
                </c:pt>
                <c:pt idx="105">
                  <c:v>265.26240000000001</c:v>
                </c:pt>
                <c:pt idx="106">
                  <c:v>265.26240000000001</c:v>
                </c:pt>
                <c:pt idx="107">
                  <c:v>265.26240000000001</c:v>
                </c:pt>
                <c:pt idx="108">
                  <c:v>265.26240000000001</c:v>
                </c:pt>
                <c:pt idx="109">
                  <c:v>265.26240000000001</c:v>
                </c:pt>
                <c:pt idx="110">
                  <c:v>265.26240000000001</c:v>
                </c:pt>
                <c:pt idx="111">
                  <c:v>265.26240000000001</c:v>
                </c:pt>
                <c:pt idx="112">
                  <c:v>265.26240000000001</c:v>
                </c:pt>
                <c:pt idx="113">
                  <c:v>265.26240000000001</c:v>
                </c:pt>
                <c:pt idx="114">
                  <c:v>265.26240000000001</c:v>
                </c:pt>
                <c:pt idx="115">
                  <c:v>265.26240000000001</c:v>
                </c:pt>
                <c:pt idx="116">
                  <c:v>265.26240000000001</c:v>
                </c:pt>
                <c:pt idx="117">
                  <c:v>265.26240000000001</c:v>
                </c:pt>
                <c:pt idx="118">
                  <c:v>265.26240000000001</c:v>
                </c:pt>
                <c:pt idx="119">
                  <c:v>265.26240000000001</c:v>
                </c:pt>
                <c:pt idx="120">
                  <c:v>265.26240000000001</c:v>
                </c:pt>
                <c:pt idx="121">
                  <c:v>265.26240000000001</c:v>
                </c:pt>
                <c:pt idx="122">
                  <c:v>265.26240000000001</c:v>
                </c:pt>
                <c:pt idx="123">
                  <c:v>265.26240000000001</c:v>
                </c:pt>
                <c:pt idx="124">
                  <c:v>265.26240000000001</c:v>
                </c:pt>
                <c:pt idx="125">
                  <c:v>265.26240000000001</c:v>
                </c:pt>
                <c:pt idx="126">
                  <c:v>265.26240000000001</c:v>
                </c:pt>
                <c:pt idx="127">
                  <c:v>265.26240000000001</c:v>
                </c:pt>
                <c:pt idx="128">
                  <c:v>265.26240000000001</c:v>
                </c:pt>
                <c:pt idx="129">
                  <c:v>265.26240000000001</c:v>
                </c:pt>
                <c:pt idx="130">
                  <c:v>265.26240000000001</c:v>
                </c:pt>
                <c:pt idx="131">
                  <c:v>265.26240000000001</c:v>
                </c:pt>
                <c:pt idx="132">
                  <c:v>265.26240000000001</c:v>
                </c:pt>
                <c:pt idx="133">
                  <c:v>265.26240000000001</c:v>
                </c:pt>
                <c:pt idx="134">
                  <c:v>265.26240000000001</c:v>
                </c:pt>
                <c:pt idx="135">
                  <c:v>265.26240000000001</c:v>
                </c:pt>
                <c:pt idx="136">
                  <c:v>265.26240000000001</c:v>
                </c:pt>
                <c:pt idx="137">
                  <c:v>312.20684444444447</c:v>
                </c:pt>
                <c:pt idx="138">
                  <c:v>711.2570622222222</c:v>
                </c:pt>
                <c:pt idx="139">
                  <c:v>1650.3366911111109</c:v>
                </c:pt>
                <c:pt idx="140">
                  <c:v>2566.2245977777775</c:v>
                </c:pt>
                <c:pt idx="141">
                  <c:v>2684.2140288888886</c:v>
                </c:pt>
                <c:pt idx="142">
                  <c:v>1957.1024799999998</c:v>
                </c:pt>
                <c:pt idx="143">
                  <c:v>1088.9107577777777</c:v>
                </c:pt>
                <c:pt idx="144">
                  <c:v>713.46740222222274</c:v>
                </c:pt>
                <c:pt idx="145">
                  <c:v>948.29060444444485</c:v>
                </c:pt>
                <c:pt idx="146">
                  <c:v>1347.5427822222218</c:v>
                </c:pt>
                <c:pt idx="147">
                  <c:v>1418.2511688888885</c:v>
                </c:pt>
                <c:pt idx="148">
                  <c:v>1160.3147844444447</c:v>
                </c:pt>
                <c:pt idx="149">
                  <c:v>761.45530666666707</c:v>
                </c:pt>
                <c:pt idx="150">
                  <c:v>315.55040444444433</c:v>
                </c:pt>
                <c:pt idx="151">
                  <c:v>-341.71669777777817</c:v>
                </c:pt>
                <c:pt idx="152">
                  <c:v>-1327.7968711111102</c:v>
                </c:pt>
                <c:pt idx="153">
                  <c:v>-2055.9518799999996</c:v>
                </c:pt>
                <c:pt idx="154">
                  <c:v>-1915.7132066666668</c:v>
                </c:pt>
                <c:pt idx="155">
                  <c:v>-977.27311777777777</c:v>
                </c:pt>
                <c:pt idx="156">
                  <c:v>102.30324444444422</c:v>
                </c:pt>
                <c:pt idx="157">
                  <c:v>759.5927866666666</c:v>
                </c:pt>
                <c:pt idx="158">
                  <c:v>1346.5666422222223</c:v>
                </c:pt>
                <c:pt idx="159">
                  <c:v>1675.5255733333338</c:v>
                </c:pt>
                <c:pt idx="160">
                  <c:v>1722.7953977777775</c:v>
                </c:pt>
                <c:pt idx="161">
                  <c:v>1535.3878799999995</c:v>
                </c:pt>
                <c:pt idx="162">
                  <c:v>1253.9568333333341</c:v>
                </c:pt>
                <c:pt idx="163">
                  <c:v>1207.248008888889</c:v>
                </c:pt>
                <c:pt idx="164">
                  <c:v>1090.1000777777776</c:v>
                </c:pt>
                <c:pt idx="165">
                  <c:v>879.02959777777812</c:v>
                </c:pt>
                <c:pt idx="166">
                  <c:v>761.78068666666707</c:v>
                </c:pt>
                <c:pt idx="167">
                  <c:v>996.62632888888925</c:v>
                </c:pt>
                <c:pt idx="168">
                  <c:v>1208.1007288888891</c:v>
                </c:pt>
                <c:pt idx="169">
                  <c:v>926.6584622222216</c:v>
                </c:pt>
                <c:pt idx="170">
                  <c:v>316.47044444444344</c:v>
                </c:pt>
                <c:pt idx="171">
                  <c:v>-411.2357644444441</c:v>
                </c:pt>
                <c:pt idx="172">
                  <c:v>-1233.0216022222216</c:v>
                </c:pt>
                <c:pt idx="173">
                  <c:v>-1609.0371777777777</c:v>
                </c:pt>
                <c:pt idx="174">
                  <c:v>-1069.6136466666665</c:v>
                </c:pt>
                <c:pt idx="175">
                  <c:v>-201.34338444444444</c:v>
                </c:pt>
                <c:pt idx="176">
                  <c:v>408.91195333333286</c:v>
                </c:pt>
                <c:pt idx="177">
                  <c:v>901.91837999999984</c:v>
                </c:pt>
                <c:pt idx="178">
                  <c:v>1042.9648933333335</c:v>
                </c:pt>
                <c:pt idx="179">
                  <c:v>691.03864000000021</c:v>
                </c:pt>
                <c:pt idx="180">
                  <c:v>339.00018666666682</c:v>
                </c:pt>
                <c:pt idx="181">
                  <c:v>174.68341111111064</c:v>
                </c:pt>
                <c:pt idx="182">
                  <c:v>-13.128026666666502</c:v>
                </c:pt>
                <c:pt idx="183">
                  <c:v>-459.20122888888835</c:v>
                </c:pt>
                <c:pt idx="184">
                  <c:v>-835.00362444444431</c:v>
                </c:pt>
                <c:pt idx="185">
                  <c:v>-929.17301333333342</c:v>
                </c:pt>
                <c:pt idx="186">
                  <c:v>-835.57584444444501</c:v>
                </c:pt>
                <c:pt idx="187">
                  <c:v>-648.0336866666662</c:v>
                </c:pt>
                <c:pt idx="188">
                  <c:v>-483.93009111111087</c:v>
                </c:pt>
                <c:pt idx="189">
                  <c:v>-343.25383777777813</c:v>
                </c:pt>
                <c:pt idx="190">
                  <c:v>-202.55514444444444</c:v>
                </c:pt>
                <c:pt idx="191">
                  <c:v>-108.75601555555542</c:v>
                </c:pt>
                <c:pt idx="192">
                  <c:v>-14.956886666666501</c:v>
                </c:pt>
                <c:pt idx="193">
                  <c:v>102.35934444444422</c:v>
                </c:pt>
                <c:pt idx="194">
                  <c:v>149.27012888888891</c:v>
                </c:pt>
                <c:pt idx="195">
                  <c:v>219.66435555555572</c:v>
                </c:pt>
                <c:pt idx="196">
                  <c:v>266.60880000000003</c:v>
                </c:pt>
                <c:pt idx="197">
                  <c:v>266.60880000000003</c:v>
                </c:pt>
                <c:pt idx="198">
                  <c:v>383.96991111111117</c:v>
                </c:pt>
                <c:pt idx="199">
                  <c:v>501.38712222222222</c:v>
                </c:pt>
                <c:pt idx="200">
                  <c:v>618.80433333333337</c:v>
                </c:pt>
                <c:pt idx="201">
                  <c:v>736.27764444444438</c:v>
                </c:pt>
                <c:pt idx="202">
                  <c:v>853.75095555555549</c:v>
                </c:pt>
                <c:pt idx="203">
                  <c:v>1206.002588888889</c:v>
                </c:pt>
                <c:pt idx="204">
                  <c:v>1370.5886444444445</c:v>
                </c:pt>
                <c:pt idx="205">
                  <c:v>1394.3077066666667</c:v>
                </c:pt>
                <c:pt idx="206">
                  <c:v>1605.8494266666667</c:v>
                </c:pt>
                <c:pt idx="207">
                  <c:v>1629.669468888889</c:v>
                </c:pt>
                <c:pt idx="208">
                  <c:v>1465.6668533333336</c:v>
                </c:pt>
                <c:pt idx="209">
                  <c:v>1583.2972444444447</c:v>
                </c:pt>
                <c:pt idx="210">
                  <c:v>1560.1840622222223</c:v>
                </c:pt>
                <c:pt idx="211">
                  <c:v>1208.358788888889</c:v>
                </c:pt>
                <c:pt idx="212">
                  <c:v>973.82730666666657</c:v>
                </c:pt>
                <c:pt idx="213">
                  <c:v>833.13983333333306</c:v>
                </c:pt>
                <c:pt idx="214">
                  <c:v>880.20769777777809</c:v>
                </c:pt>
                <c:pt idx="215">
                  <c:v>1068.1537755555553</c:v>
                </c:pt>
                <c:pt idx="216">
                  <c:v>1209.200288888889</c:v>
                </c:pt>
                <c:pt idx="217">
                  <c:v>1209.4359088888889</c:v>
                </c:pt>
                <c:pt idx="218">
                  <c:v>1092.2879777777778</c:v>
                </c:pt>
                <c:pt idx="219">
                  <c:v>928.16194222222157</c:v>
                </c:pt>
                <c:pt idx="220">
                  <c:v>763.99102666666704</c:v>
                </c:pt>
                <c:pt idx="221">
                  <c:v>576.31422888888994</c:v>
                </c:pt>
                <c:pt idx="222">
                  <c:v>458.99799777777713</c:v>
                </c:pt>
                <c:pt idx="223">
                  <c:v>435.57065555555459</c:v>
                </c:pt>
                <c:pt idx="224">
                  <c:v>435.60431555555624</c:v>
                </c:pt>
                <c:pt idx="225">
                  <c:v>506.06586222222222</c:v>
                </c:pt>
                <c:pt idx="226">
                  <c:v>529.60540444444302</c:v>
                </c:pt>
                <c:pt idx="227">
                  <c:v>506.18928222222223</c:v>
                </c:pt>
                <c:pt idx="228">
                  <c:v>482.77316000000133</c:v>
                </c:pt>
                <c:pt idx="229">
                  <c:v>435.87359555555622</c:v>
                </c:pt>
                <c:pt idx="230">
                  <c:v>342.018366666666</c:v>
                </c:pt>
                <c:pt idx="231">
                  <c:v>201.18503333333402</c:v>
                </c:pt>
                <c:pt idx="232">
                  <c:v>-103.98751555555587</c:v>
                </c:pt>
                <c:pt idx="233">
                  <c:v>-503.16115333333425</c:v>
                </c:pt>
                <c:pt idx="234">
                  <c:v>-644.21888666666621</c:v>
                </c:pt>
                <c:pt idx="235">
                  <c:v>-456.65428888888925</c:v>
                </c:pt>
                <c:pt idx="236">
                  <c:v>-151.65003999999931</c:v>
                </c:pt>
                <c:pt idx="237">
                  <c:v>-57.828471111110787</c:v>
                </c:pt>
                <c:pt idx="238">
                  <c:v>-269.16823111111211</c:v>
                </c:pt>
                <c:pt idx="239">
                  <c:v>-691.83653111111153</c:v>
                </c:pt>
                <c:pt idx="240">
                  <c:v>-997.26713999999947</c:v>
                </c:pt>
                <c:pt idx="241">
                  <c:v>-856.747966666666</c:v>
                </c:pt>
                <c:pt idx="242">
                  <c:v>-786.55569999999989</c:v>
                </c:pt>
                <c:pt idx="243">
                  <c:v>-880.72508888888842</c:v>
                </c:pt>
                <c:pt idx="244">
                  <c:v>-834.04992444444497</c:v>
                </c:pt>
                <c:pt idx="245">
                  <c:v>-1045.5579844444444</c:v>
                </c:pt>
                <c:pt idx="246">
                  <c:v>-1421.4837999999988</c:v>
                </c:pt>
                <c:pt idx="247">
                  <c:v>-1328.0324911111113</c:v>
                </c:pt>
                <c:pt idx="248">
                  <c:v>-718.08009333333382</c:v>
                </c:pt>
                <c:pt idx="249">
                  <c:v>-154.89262000000016</c:v>
                </c:pt>
                <c:pt idx="250">
                  <c:v>-61.059831111110789</c:v>
                </c:pt>
                <c:pt idx="251">
                  <c:v>-201.99414444444443</c:v>
                </c:pt>
                <c:pt idx="252">
                  <c:v>-131.70089777777758</c:v>
                </c:pt>
                <c:pt idx="253">
                  <c:v>126.42622666666718</c:v>
                </c:pt>
                <c:pt idx="254">
                  <c:v>173.37067111111065</c:v>
                </c:pt>
                <c:pt idx="255">
                  <c:v>-225.70198666666695</c:v>
                </c:pt>
                <c:pt idx="256">
                  <c:v>-413.67050444444408</c:v>
                </c:pt>
                <c:pt idx="257">
                  <c:v>196.47263333333362</c:v>
                </c:pt>
                <c:pt idx="258">
                  <c:v>1065.0458355555552</c:v>
                </c:pt>
                <c:pt idx="259">
                  <c:v>1487.8263355555557</c:v>
                </c:pt>
                <c:pt idx="260">
                  <c:v>1511.6014977777779</c:v>
                </c:pt>
                <c:pt idx="261">
                  <c:v>1464.9487733333328</c:v>
                </c:pt>
                <c:pt idx="262">
                  <c:v>1559.1181622222223</c:v>
                </c:pt>
                <c:pt idx="263">
                  <c:v>1864.5936511111113</c:v>
                </c:pt>
                <c:pt idx="264">
                  <c:v>2005.8533444444452</c:v>
                </c:pt>
                <c:pt idx="265">
                  <c:v>1795.0072644444447</c:v>
                </c:pt>
                <c:pt idx="266">
                  <c:v>1372.8326444444435</c:v>
                </c:pt>
                <c:pt idx="267">
                  <c:v>1185.256826666666</c:v>
                </c:pt>
                <c:pt idx="268">
                  <c:v>1115.0757800000003</c:v>
                </c:pt>
                <c:pt idx="269">
                  <c:v>974.41074666666657</c:v>
                </c:pt>
                <c:pt idx="270">
                  <c:v>645.96793555555598</c:v>
                </c:pt>
                <c:pt idx="271">
                  <c:v>200.00693333333402</c:v>
                </c:pt>
                <c:pt idx="272">
                  <c:v>106.07316444444379</c:v>
                </c:pt>
                <c:pt idx="273">
                  <c:v>-175.62716222222181</c:v>
                </c:pt>
                <c:pt idx="274">
                  <c:v>-786.08445999999992</c:v>
                </c:pt>
                <c:pt idx="275">
                  <c:v>-1068.0765066666675</c:v>
                </c:pt>
                <c:pt idx="276">
                  <c:v>-1232.6962222222216</c:v>
                </c:pt>
                <c:pt idx="277">
                  <c:v>-1397.405697777778</c:v>
                </c:pt>
                <c:pt idx="278">
                  <c:v>-1820.2983977777774</c:v>
                </c:pt>
                <c:pt idx="279">
                  <c:v>-1961.7376111111107</c:v>
                </c:pt>
                <c:pt idx="280">
                  <c:v>-976.36429777777778</c:v>
                </c:pt>
                <c:pt idx="281">
                  <c:v>619.61217333333332</c:v>
                </c:pt>
                <c:pt idx="282">
                  <c:v>1770.0540022222226</c:v>
                </c:pt>
                <c:pt idx="283">
                  <c:v>1981.7191422222227</c:v>
                </c:pt>
                <c:pt idx="284">
                  <c:v>2029.0675066666668</c:v>
                </c:pt>
                <c:pt idx="285">
                  <c:v>1959.0884199999998</c:v>
                </c:pt>
                <c:pt idx="286">
                  <c:v>1818.6253466666669</c:v>
                </c:pt>
                <c:pt idx="287">
                  <c:v>1818.9956066666671</c:v>
                </c:pt>
                <c:pt idx="288">
                  <c:v>1819.3658666666654</c:v>
                </c:pt>
                <c:pt idx="289">
                  <c:v>1491.1250155555565</c:v>
                </c:pt>
                <c:pt idx="290">
                  <c:v>857.58819555555544</c:v>
                </c:pt>
                <c:pt idx="291">
                  <c:v>270.84996000000001</c:v>
                </c:pt>
                <c:pt idx="292">
                  <c:v>-128.24513777777679</c:v>
                </c:pt>
                <c:pt idx="293">
                  <c:v>-175.31300222222353</c:v>
                </c:pt>
                <c:pt idx="294">
                  <c:v>-34.569428888889867</c:v>
                </c:pt>
                <c:pt idx="295">
                  <c:v>129.68002666666803</c:v>
                </c:pt>
                <c:pt idx="296">
                  <c:v>270.50214</c:v>
                </c:pt>
                <c:pt idx="297">
                  <c:v>364.40224888888861</c:v>
                </c:pt>
                <c:pt idx="298">
                  <c:v>387.90813111111117</c:v>
                </c:pt>
                <c:pt idx="299">
                  <c:v>317.51390444444343</c:v>
                </c:pt>
                <c:pt idx="300">
                  <c:v>223.62501555555659</c:v>
                </c:pt>
                <c:pt idx="301">
                  <c:v>106.24146444444547</c:v>
                </c:pt>
                <c:pt idx="302">
                  <c:v>-34.647968888889864</c:v>
                </c:pt>
                <c:pt idx="303">
                  <c:v>-152.09884000000102</c:v>
                </c:pt>
                <c:pt idx="304">
                  <c:v>-316.51659555555551</c:v>
                </c:pt>
                <c:pt idx="305">
                  <c:v>-434.04600666666664</c:v>
                </c:pt>
                <c:pt idx="306">
                  <c:v>-316.85319555555554</c:v>
                </c:pt>
                <c:pt idx="307">
                  <c:v>-82.243173333333303</c:v>
                </c:pt>
                <c:pt idx="308">
                  <c:v>105.47850444444546</c:v>
                </c:pt>
                <c:pt idx="309">
                  <c:v>128.92828666666804</c:v>
                </c:pt>
                <c:pt idx="310">
                  <c:v>58.466740000000357</c:v>
                </c:pt>
                <c:pt idx="311">
                  <c:v>-12.006026666667296</c:v>
                </c:pt>
                <c:pt idx="312">
                  <c:v>-152.917900000001</c:v>
                </c:pt>
                <c:pt idx="313">
                  <c:v>-317.34687555555553</c:v>
                </c:pt>
                <c:pt idx="314">
                  <c:v>-434.86506666666662</c:v>
                </c:pt>
                <c:pt idx="315">
                  <c:v>-435.04458666666659</c:v>
                </c:pt>
                <c:pt idx="316">
                  <c:v>-364.78499999999974</c:v>
                </c:pt>
                <c:pt idx="317">
                  <c:v>-435.34752666666662</c:v>
                </c:pt>
                <c:pt idx="318">
                  <c:v>-599.84382222222189</c:v>
                </c:pt>
                <c:pt idx="319">
                  <c:v>-647.01266666666618</c:v>
                </c:pt>
                <c:pt idx="320">
                  <c:v>-295.142513333333</c:v>
                </c:pt>
                <c:pt idx="321">
                  <c:v>-13.531946666667297</c:v>
                </c:pt>
                <c:pt idx="322">
                  <c:v>103.75062444444379</c:v>
                </c:pt>
                <c:pt idx="323">
                  <c:v>127.22284666666718</c:v>
                </c:pt>
                <c:pt idx="324">
                  <c:v>33.266637777777788</c:v>
                </c:pt>
                <c:pt idx="325">
                  <c:v>174.05509111111064</c:v>
                </c:pt>
                <c:pt idx="326">
                  <c:v>197.52731333333401</c:v>
                </c:pt>
                <c:pt idx="327">
                  <c:v>127.07698666666718</c:v>
                </c:pt>
                <c:pt idx="328">
                  <c:v>-459.76222888888924</c:v>
                </c:pt>
                <c:pt idx="329">
                  <c:v>-1093.8263888888889</c:v>
                </c:pt>
                <c:pt idx="330">
                  <c:v>-577.77410000000043</c:v>
                </c:pt>
                <c:pt idx="331">
                  <c:v>79.380802222222073</c:v>
                </c:pt>
                <c:pt idx="332">
                  <c:v>32.413917777778209</c:v>
                </c:pt>
                <c:pt idx="333">
                  <c:v>8.85193555555567</c:v>
                </c:pt>
                <c:pt idx="334">
                  <c:v>55.762719999999931</c:v>
                </c:pt>
                <c:pt idx="335">
                  <c:v>8.7509555555556702</c:v>
                </c:pt>
                <c:pt idx="336">
                  <c:v>102.58374444444462</c:v>
                </c:pt>
                <c:pt idx="337">
                  <c:v>266.86686000000003</c:v>
                </c:pt>
                <c:pt idx="338">
                  <c:v>525.08374444444439</c:v>
                </c:pt>
                <c:pt idx="339">
                  <c:v>1041.5736133333335</c:v>
                </c:pt>
                <c:pt idx="340">
                  <c:v>1605.1762266666667</c:v>
                </c:pt>
                <c:pt idx="341">
                  <c:v>1746.3798200000003</c:v>
                </c:pt>
                <c:pt idx="342">
                  <c:v>1183.383086666666</c:v>
                </c:pt>
                <c:pt idx="343">
                  <c:v>549.73406666666654</c:v>
                </c:pt>
                <c:pt idx="344">
                  <c:v>385.46217111111116</c:v>
                </c:pt>
                <c:pt idx="345">
                  <c:v>526.31794444444392</c:v>
                </c:pt>
                <c:pt idx="346">
                  <c:v>526.41892444444488</c:v>
                </c:pt>
                <c:pt idx="347">
                  <c:v>432.55247555555621</c:v>
                </c:pt>
                <c:pt idx="348">
                  <c:v>526.49746444444395</c:v>
                </c:pt>
                <c:pt idx="349">
                  <c:v>503.09256222222223</c:v>
                </c:pt>
                <c:pt idx="350">
                  <c:v>385.77633111111118</c:v>
                </c:pt>
                <c:pt idx="351">
                  <c:v>268.42644000000001</c:v>
                </c:pt>
                <c:pt idx="352">
                  <c:v>221.47077555555572</c:v>
                </c:pt>
                <c:pt idx="353">
                  <c:v>221.45955555555491</c:v>
                </c:pt>
                <c:pt idx="354">
                  <c:v>244.92055777777745</c:v>
                </c:pt>
                <c:pt idx="355">
                  <c:v>315.3372244444451</c:v>
                </c:pt>
                <c:pt idx="356">
                  <c:v>338.83188666666683</c:v>
                </c:pt>
                <c:pt idx="357">
                  <c:v>244.95421777777744</c:v>
                </c:pt>
                <c:pt idx="358">
                  <c:v>-36.734888888889074</c:v>
                </c:pt>
                <c:pt idx="359">
                  <c:v>-435.88608666666664</c:v>
                </c:pt>
                <c:pt idx="360">
                  <c:v>-600.40482222222192</c:v>
                </c:pt>
                <c:pt idx="361">
                  <c:v>-459.77344888888922</c:v>
                </c:pt>
                <c:pt idx="362">
                  <c:v>-225.19708666666611</c:v>
                </c:pt>
                <c:pt idx="363">
                  <c:v>-14.036846666666502</c:v>
                </c:pt>
                <c:pt idx="364">
                  <c:v>173.69605111111065</c:v>
                </c:pt>
                <c:pt idx="365">
                  <c:v>291.05716222222259</c:v>
                </c:pt>
                <c:pt idx="366">
                  <c:v>384.95727111111114</c:v>
                </c:pt>
                <c:pt idx="367">
                  <c:v>572.77992888888912</c:v>
                </c:pt>
                <c:pt idx="368">
                  <c:v>807.60313111111134</c:v>
                </c:pt>
                <c:pt idx="369">
                  <c:v>784.28798888888878</c:v>
                </c:pt>
                <c:pt idx="370">
                  <c:v>502.71108222222222</c:v>
                </c:pt>
                <c:pt idx="371">
                  <c:v>150.65018888888889</c:v>
                </c:pt>
                <c:pt idx="372">
                  <c:v>-483.17835111111083</c:v>
                </c:pt>
                <c:pt idx="373">
                  <c:v>-1164.1532955555558</c:v>
                </c:pt>
                <c:pt idx="374">
                  <c:v>-1352.3349933333334</c:v>
                </c:pt>
                <c:pt idx="375">
                  <c:v>-1094.5108088888883</c:v>
                </c:pt>
                <c:pt idx="376">
                  <c:v>-719.23575333333361</c:v>
                </c:pt>
                <c:pt idx="377">
                  <c:v>-437.75982666666664</c:v>
                </c:pt>
                <c:pt idx="378">
                  <c:v>-250.12790888888867</c:v>
                </c:pt>
                <c:pt idx="379">
                  <c:v>-132.8677777777778</c:v>
                </c:pt>
                <c:pt idx="380">
                  <c:v>-179.90198222222233</c:v>
                </c:pt>
                <c:pt idx="381">
                  <c:v>-273.91429111111108</c:v>
                </c:pt>
                <c:pt idx="382">
                  <c:v>-297.52115333333325</c:v>
                </c:pt>
                <c:pt idx="383">
                  <c:v>-344.60023777777781</c:v>
                </c:pt>
                <c:pt idx="384">
                  <c:v>-391.70176222222227</c:v>
                </c:pt>
                <c:pt idx="385">
                  <c:v>-274.49773111111108</c:v>
                </c:pt>
                <c:pt idx="386">
                  <c:v>54.012400000000014</c:v>
                </c:pt>
                <c:pt idx="387">
                  <c:v>265.26240000000001</c:v>
                </c:pt>
                <c:pt idx="388">
                  <c:v>265.26240000000001</c:v>
                </c:pt>
                <c:pt idx="389">
                  <c:v>265.26240000000001</c:v>
                </c:pt>
                <c:pt idx="390">
                  <c:v>265.26240000000001</c:v>
                </c:pt>
                <c:pt idx="391">
                  <c:v>382.62351111111116</c:v>
                </c:pt>
                <c:pt idx="392">
                  <c:v>758.23516666666671</c:v>
                </c:pt>
                <c:pt idx="393">
                  <c:v>1274.8035755555554</c:v>
                </c:pt>
                <c:pt idx="394">
                  <c:v>1721.0787377777781</c:v>
                </c:pt>
                <c:pt idx="395">
                  <c:v>2026.6103266666669</c:v>
                </c:pt>
                <c:pt idx="396">
                  <c:v>2214.8369044444444</c:v>
                </c:pt>
                <c:pt idx="397">
                  <c:v>2285.7360311111106</c:v>
                </c:pt>
                <c:pt idx="398">
                  <c:v>2051.4962688888882</c:v>
                </c:pt>
                <c:pt idx="399">
                  <c:v>1371.1720844444451</c:v>
                </c:pt>
                <c:pt idx="400">
                  <c:v>596.74583111111156</c:v>
                </c:pt>
                <c:pt idx="401">
                  <c:v>103.82916444444379</c:v>
                </c:pt>
                <c:pt idx="402">
                  <c:v>-271.80493111111127</c:v>
                </c:pt>
                <c:pt idx="403">
                  <c:v>-506.70667333333267</c:v>
                </c:pt>
                <c:pt idx="404">
                  <c:v>-459.95296888888925</c:v>
                </c:pt>
                <c:pt idx="405">
                  <c:v>-413.16560444444491</c:v>
                </c:pt>
                <c:pt idx="406">
                  <c:v>-483.75057111111084</c:v>
                </c:pt>
                <c:pt idx="407">
                  <c:v>-530.88575555555508</c:v>
                </c:pt>
                <c:pt idx="408">
                  <c:v>-390.24316222222228</c:v>
                </c:pt>
                <c:pt idx="409">
                  <c:v>-61.755471111111127</c:v>
                </c:pt>
                <c:pt idx="410">
                  <c:v>219.87753555555574</c:v>
                </c:pt>
                <c:pt idx="411">
                  <c:v>337.24986666666643</c:v>
                </c:pt>
                <c:pt idx="412">
                  <c:v>384.21675111111114</c:v>
                </c:pt>
                <c:pt idx="413">
                  <c:v>431.19485555555582</c:v>
                </c:pt>
                <c:pt idx="414">
                  <c:v>595.54529111111117</c:v>
                </c:pt>
                <c:pt idx="415">
                  <c:v>853.85193555555531</c:v>
                </c:pt>
                <c:pt idx="416">
                  <c:v>924.43690222222199</c:v>
                </c:pt>
                <c:pt idx="417">
                  <c:v>666.3883177777783</c:v>
                </c:pt>
                <c:pt idx="418">
                  <c:v>290.87764222222256</c:v>
                </c:pt>
                <c:pt idx="419">
                  <c:v>-84.711573333333305</c:v>
                </c:pt>
                <c:pt idx="420">
                  <c:v>-249.15176888888868</c:v>
                </c:pt>
                <c:pt idx="421">
                  <c:v>-61.48619111111158</c:v>
                </c:pt>
                <c:pt idx="422">
                  <c:v>220.13559555555491</c:v>
                </c:pt>
                <c:pt idx="423">
                  <c:v>501.82470222222224</c:v>
                </c:pt>
                <c:pt idx="424">
                  <c:v>900.94224000000077</c:v>
                </c:pt>
                <c:pt idx="425">
                  <c:v>1534.9054200000005</c:v>
                </c:pt>
                <c:pt idx="426">
                  <c:v>2215.9925644444438</c:v>
                </c:pt>
                <c:pt idx="427">
                  <c:v>2380.8366799999999</c:v>
                </c:pt>
                <c:pt idx="428">
                  <c:v>1677.1412533333332</c:v>
                </c:pt>
                <c:pt idx="429">
                  <c:v>714.98210222222178</c:v>
                </c:pt>
                <c:pt idx="430">
                  <c:v>128.18776666666636</c:v>
                </c:pt>
                <c:pt idx="431">
                  <c:v>-106.61299555555587</c:v>
                </c:pt>
                <c:pt idx="432">
                  <c:v>-83.241753333332511</c:v>
                </c:pt>
                <c:pt idx="433">
                  <c:v>80.996482222222895</c:v>
                </c:pt>
                <c:pt idx="434">
                  <c:v>104.44626444444461</c:v>
                </c:pt>
                <c:pt idx="435">
                  <c:v>-177.27650222222266</c:v>
                </c:pt>
                <c:pt idx="436">
                  <c:v>-646.8780266666671</c:v>
                </c:pt>
                <c:pt idx="437">
                  <c:v>-1187.0196377777772</c:v>
                </c:pt>
                <c:pt idx="438">
                  <c:v>-1727.2958888888888</c:v>
                </c:pt>
                <c:pt idx="439">
                  <c:v>-2103.3900044444445</c:v>
                </c:pt>
                <c:pt idx="440">
                  <c:v>-2197.8735533333329</c:v>
                </c:pt>
                <c:pt idx="441">
                  <c:v>-1869.8458822222226</c:v>
                </c:pt>
                <c:pt idx="442">
                  <c:v>-1236.5334622222224</c:v>
                </c:pt>
                <c:pt idx="443">
                  <c:v>-579.59173999999996</c:v>
                </c:pt>
                <c:pt idx="444">
                  <c:v>-39.85404888888884</c:v>
                </c:pt>
                <c:pt idx="445">
                  <c:v>218.31795555555556</c:v>
                </c:pt>
                <c:pt idx="446">
                  <c:v>265.26240000000001</c:v>
                </c:pt>
                <c:pt idx="447">
                  <c:v>265.26240000000001</c:v>
                </c:pt>
                <c:pt idx="448">
                  <c:v>265.26240000000001</c:v>
                </c:pt>
                <c:pt idx="449">
                  <c:v>265.26240000000001</c:v>
                </c:pt>
                <c:pt idx="450">
                  <c:v>265.26240000000001</c:v>
                </c:pt>
                <c:pt idx="451">
                  <c:v>265.26240000000001</c:v>
                </c:pt>
                <c:pt idx="452">
                  <c:v>265.26240000000001</c:v>
                </c:pt>
                <c:pt idx="453">
                  <c:v>265.26240000000001</c:v>
                </c:pt>
                <c:pt idx="454">
                  <c:v>265.26240000000001</c:v>
                </c:pt>
                <c:pt idx="455">
                  <c:v>265.26240000000001</c:v>
                </c:pt>
                <c:pt idx="456">
                  <c:v>265.26240000000001</c:v>
                </c:pt>
                <c:pt idx="457">
                  <c:v>265.26240000000001</c:v>
                </c:pt>
                <c:pt idx="458">
                  <c:v>265.26240000000001</c:v>
                </c:pt>
                <c:pt idx="459">
                  <c:v>265.26240000000001</c:v>
                </c:pt>
                <c:pt idx="460">
                  <c:v>265.26240000000001</c:v>
                </c:pt>
                <c:pt idx="461">
                  <c:v>265.26240000000001</c:v>
                </c:pt>
                <c:pt idx="462">
                  <c:v>265.26240000000001</c:v>
                </c:pt>
                <c:pt idx="463">
                  <c:v>265.26240000000001</c:v>
                </c:pt>
                <c:pt idx="464">
                  <c:v>265.26240000000001</c:v>
                </c:pt>
                <c:pt idx="465">
                  <c:v>265.26240000000001</c:v>
                </c:pt>
                <c:pt idx="466">
                  <c:v>265.26240000000001</c:v>
                </c:pt>
                <c:pt idx="467">
                  <c:v>265.26240000000001</c:v>
                </c:pt>
                <c:pt idx="468">
                  <c:v>265.26240000000001</c:v>
                </c:pt>
                <c:pt idx="469">
                  <c:v>265.26240000000001</c:v>
                </c:pt>
                <c:pt idx="470">
                  <c:v>265.26240000000001</c:v>
                </c:pt>
                <c:pt idx="471">
                  <c:v>265.26240000000001</c:v>
                </c:pt>
                <c:pt idx="472">
                  <c:v>265.26240000000001</c:v>
                </c:pt>
                <c:pt idx="473">
                  <c:v>265.26240000000001</c:v>
                </c:pt>
                <c:pt idx="474">
                  <c:v>265.26240000000001</c:v>
                </c:pt>
                <c:pt idx="475">
                  <c:v>265.26240000000001</c:v>
                </c:pt>
                <c:pt idx="476">
                  <c:v>265.26240000000001</c:v>
                </c:pt>
                <c:pt idx="477">
                  <c:v>265.26240000000001</c:v>
                </c:pt>
                <c:pt idx="478">
                  <c:v>265.26240000000001</c:v>
                </c:pt>
                <c:pt idx="479">
                  <c:v>265.26240000000001</c:v>
                </c:pt>
                <c:pt idx="480">
                  <c:v>265.26240000000001</c:v>
                </c:pt>
                <c:pt idx="481">
                  <c:v>265.26240000000001</c:v>
                </c:pt>
                <c:pt idx="482">
                  <c:v>265.26240000000001</c:v>
                </c:pt>
                <c:pt idx="483">
                  <c:v>265.26240000000001</c:v>
                </c:pt>
                <c:pt idx="484">
                  <c:v>265.26240000000001</c:v>
                </c:pt>
                <c:pt idx="485">
                  <c:v>265.26240000000001</c:v>
                </c:pt>
                <c:pt idx="486">
                  <c:v>265.26240000000001</c:v>
                </c:pt>
                <c:pt idx="487">
                  <c:v>265.26240000000001</c:v>
                </c:pt>
                <c:pt idx="488">
                  <c:v>265.26240000000001</c:v>
                </c:pt>
                <c:pt idx="489">
                  <c:v>265.26240000000001</c:v>
                </c:pt>
                <c:pt idx="490">
                  <c:v>265.26240000000001</c:v>
                </c:pt>
                <c:pt idx="491">
                  <c:v>265.26240000000001</c:v>
                </c:pt>
                <c:pt idx="492">
                  <c:v>265.26240000000001</c:v>
                </c:pt>
                <c:pt idx="493">
                  <c:v>265.26240000000001</c:v>
                </c:pt>
                <c:pt idx="494">
                  <c:v>265.26240000000001</c:v>
                </c:pt>
                <c:pt idx="495">
                  <c:v>265.26240000000001</c:v>
                </c:pt>
                <c:pt idx="496">
                  <c:v>265.26240000000001</c:v>
                </c:pt>
                <c:pt idx="497">
                  <c:v>265.26240000000001</c:v>
                </c:pt>
                <c:pt idx="498">
                  <c:v>265.26240000000001</c:v>
                </c:pt>
                <c:pt idx="499">
                  <c:v>265.26240000000001</c:v>
                </c:pt>
                <c:pt idx="500">
                  <c:v>265.26240000000001</c:v>
                </c:pt>
                <c:pt idx="501">
                  <c:v>265.26240000000001</c:v>
                </c:pt>
                <c:pt idx="502">
                  <c:v>265.26240000000001</c:v>
                </c:pt>
                <c:pt idx="503">
                  <c:v>265.26240000000001</c:v>
                </c:pt>
                <c:pt idx="504">
                  <c:v>265.26240000000001</c:v>
                </c:pt>
                <c:pt idx="505">
                  <c:v>265.26240000000001</c:v>
                </c:pt>
                <c:pt idx="506">
                  <c:v>265.26240000000001</c:v>
                </c:pt>
                <c:pt idx="507">
                  <c:v>265.26240000000001</c:v>
                </c:pt>
                <c:pt idx="508">
                  <c:v>265.26240000000001</c:v>
                </c:pt>
                <c:pt idx="509">
                  <c:v>265.26240000000001</c:v>
                </c:pt>
                <c:pt idx="510">
                  <c:v>265.26240000000001</c:v>
                </c:pt>
                <c:pt idx="511">
                  <c:v>382.62351111111116</c:v>
                </c:pt>
                <c:pt idx="512">
                  <c:v>852.12405555555551</c:v>
                </c:pt>
                <c:pt idx="513">
                  <c:v>1697.3484555555556</c:v>
                </c:pt>
                <c:pt idx="514">
                  <c:v>2448.9195866666669</c:v>
                </c:pt>
                <c:pt idx="515">
                  <c:v>2660.7530266666672</c:v>
                </c:pt>
                <c:pt idx="516">
                  <c:v>2309.230693333333</c:v>
                </c:pt>
                <c:pt idx="517">
                  <c:v>1464.6458333333328</c:v>
                </c:pt>
                <c:pt idx="518">
                  <c:v>596.33069111111081</c:v>
                </c:pt>
                <c:pt idx="519">
                  <c:v>126.88624666666718</c:v>
                </c:pt>
                <c:pt idx="520">
                  <c:v>-107.90329555555508</c:v>
                </c:pt>
                <c:pt idx="521">
                  <c:v>-225.37660666666696</c:v>
                </c:pt>
                <c:pt idx="522">
                  <c:v>-319.38891555555551</c:v>
                </c:pt>
                <c:pt idx="523">
                  <c:v>-601.21266222222187</c:v>
                </c:pt>
                <c:pt idx="524">
                  <c:v>-1117.859611111111</c:v>
                </c:pt>
                <c:pt idx="525">
                  <c:v>-1587.7079755555555</c:v>
                </c:pt>
                <c:pt idx="526">
                  <c:v>-1588.1904355555555</c:v>
                </c:pt>
                <c:pt idx="527">
                  <c:v>-1048.7332444444444</c:v>
                </c:pt>
                <c:pt idx="528">
                  <c:v>-438.67986666666661</c:v>
                </c:pt>
                <c:pt idx="529">
                  <c:v>-204.06984444444444</c:v>
                </c:pt>
                <c:pt idx="530">
                  <c:v>30.540177777777785</c:v>
                </c:pt>
                <c:pt idx="531">
                  <c:v>265.26240000000001</c:v>
                </c:pt>
                <c:pt idx="532">
                  <c:v>312.20684444444447</c:v>
                </c:pt>
                <c:pt idx="533">
                  <c:v>546.95150666666655</c:v>
                </c:pt>
                <c:pt idx="534">
                  <c:v>969.56370666666658</c:v>
                </c:pt>
                <c:pt idx="535">
                  <c:v>1204.510328888889</c:v>
                </c:pt>
                <c:pt idx="536">
                  <c:v>1439.456951111111</c:v>
                </c:pt>
                <c:pt idx="537">
                  <c:v>2097.0157733333331</c:v>
                </c:pt>
                <c:pt idx="538">
                  <c:v>2754.7765555555557</c:v>
                </c:pt>
                <c:pt idx="539">
                  <c:v>2638.0662044444448</c:v>
                </c:pt>
                <c:pt idx="540">
                  <c:v>1605.7708866666667</c:v>
                </c:pt>
                <c:pt idx="541">
                  <c:v>596.62241111111086</c:v>
                </c:pt>
                <c:pt idx="542">
                  <c:v>221.06685555555572</c:v>
                </c:pt>
                <c:pt idx="543">
                  <c:v>56.738860000000358</c:v>
                </c:pt>
                <c:pt idx="544">
                  <c:v>-201.53412444444444</c:v>
                </c:pt>
                <c:pt idx="545">
                  <c:v>-553.76331777777773</c:v>
                </c:pt>
                <c:pt idx="546">
                  <c:v>-624.42682444444472</c:v>
                </c:pt>
                <c:pt idx="547">
                  <c:v>-413.35634444444491</c:v>
                </c:pt>
                <c:pt idx="548">
                  <c:v>-249.19664888888866</c:v>
                </c:pt>
                <c:pt idx="549">
                  <c:v>-155.40873999999971</c:v>
                </c:pt>
                <c:pt idx="550">
                  <c:v>-108.56527555555587</c:v>
                </c:pt>
                <c:pt idx="551">
                  <c:v>8.7172955555556708</c:v>
                </c:pt>
                <c:pt idx="552">
                  <c:v>32.144637777777788</c:v>
                </c:pt>
                <c:pt idx="553">
                  <c:v>32.077317777777786</c:v>
                </c:pt>
                <c:pt idx="554">
                  <c:v>125.92132666666676</c:v>
                </c:pt>
                <c:pt idx="555">
                  <c:v>219.78777555555533</c:v>
                </c:pt>
                <c:pt idx="556">
                  <c:v>313.67666444444473</c:v>
                </c:pt>
                <c:pt idx="557">
                  <c:v>431.06021555555583</c:v>
                </c:pt>
                <c:pt idx="558">
                  <c:v>548.47742666666659</c:v>
                </c:pt>
                <c:pt idx="559">
                  <c:v>900.63929999999982</c:v>
                </c:pt>
                <c:pt idx="560">
                  <c:v>853.91925555555554</c:v>
                </c:pt>
                <c:pt idx="561">
                  <c:v>384.53091111111115</c:v>
                </c:pt>
                <c:pt idx="562">
                  <c:v>267.16980000000001</c:v>
                </c:pt>
                <c:pt idx="563">
                  <c:v>-108.38575555555542</c:v>
                </c:pt>
                <c:pt idx="564">
                  <c:v>-1352.5930533333335</c:v>
                </c:pt>
                <c:pt idx="565">
                  <c:v>-2221.6599355555554</c:v>
                </c:pt>
                <c:pt idx="566">
                  <c:v>-2104.8934844444443</c:v>
                </c:pt>
                <c:pt idx="567">
                  <c:v>-861.40426666666644</c:v>
                </c:pt>
                <c:pt idx="568">
                  <c:v>265.26240000000001</c:v>
                </c:pt>
                <c:pt idx="569">
                  <c:v>265.26240000000001</c:v>
                </c:pt>
                <c:pt idx="570">
                  <c:v>265.26240000000001</c:v>
                </c:pt>
                <c:pt idx="571">
                  <c:v>265.26240000000001</c:v>
                </c:pt>
                <c:pt idx="572">
                  <c:v>265.26240000000001</c:v>
                </c:pt>
                <c:pt idx="573">
                  <c:v>265.26240000000001</c:v>
                </c:pt>
                <c:pt idx="574">
                  <c:v>265.26240000000001</c:v>
                </c:pt>
                <c:pt idx="575">
                  <c:v>265.26240000000001</c:v>
                </c:pt>
                <c:pt idx="576">
                  <c:v>265.26240000000001</c:v>
                </c:pt>
                <c:pt idx="577">
                  <c:v>265.26240000000001</c:v>
                </c:pt>
                <c:pt idx="578">
                  <c:v>265.26240000000001</c:v>
                </c:pt>
                <c:pt idx="579">
                  <c:v>265.26240000000001</c:v>
                </c:pt>
                <c:pt idx="580">
                  <c:v>265.26240000000001</c:v>
                </c:pt>
                <c:pt idx="581">
                  <c:v>265.26240000000001</c:v>
                </c:pt>
                <c:pt idx="582">
                  <c:v>265.26240000000001</c:v>
                </c:pt>
                <c:pt idx="583">
                  <c:v>265.26240000000001</c:v>
                </c:pt>
                <c:pt idx="584">
                  <c:v>265.26240000000001</c:v>
                </c:pt>
                <c:pt idx="585">
                  <c:v>265.26240000000001</c:v>
                </c:pt>
                <c:pt idx="586">
                  <c:v>265.26240000000001</c:v>
                </c:pt>
                <c:pt idx="587">
                  <c:v>265.26240000000001</c:v>
                </c:pt>
                <c:pt idx="588">
                  <c:v>265.26240000000001</c:v>
                </c:pt>
                <c:pt idx="589">
                  <c:v>265.26240000000001</c:v>
                </c:pt>
                <c:pt idx="590">
                  <c:v>265.26240000000001</c:v>
                </c:pt>
                <c:pt idx="591">
                  <c:v>265.26240000000001</c:v>
                </c:pt>
                <c:pt idx="592">
                  <c:v>265.26240000000001</c:v>
                </c:pt>
                <c:pt idx="593">
                  <c:v>265.26240000000001</c:v>
                </c:pt>
                <c:pt idx="594">
                  <c:v>265.26240000000001</c:v>
                </c:pt>
                <c:pt idx="595">
                  <c:v>265.26240000000001</c:v>
                </c:pt>
                <c:pt idx="596">
                  <c:v>265.26240000000001</c:v>
                </c:pt>
                <c:pt idx="597">
                  <c:v>265.26240000000001</c:v>
                </c:pt>
                <c:pt idx="598">
                  <c:v>265.26240000000001</c:v>
                </c:pt>
                <c:pt idx="599">
                  <c:v>265.26240000000001</c:v>
                </c:pt>
                <c:pt idx="600">
                  <c:v>499.98462222222224</c:v>
                </c:pt>
                <c:pt idx="601">
                  <c:v>758.29126666666673</c:v>
                </c:pt>
                <c:pt idx="602">
                  <c:v>1157.4424644444443</c:v>
                </c:pt>
                <c:pt idx="603">
                  <c:v>1908.8565155555555</c:v>
                </c:pt>
                <c:pt idx="604">
                  <c:v>2472.6723088888889</c:v>
                </c:pt>
                <c:pt idx="605">
                  <c:v>2778.383417777778</c:v>
                </c:pt>
                <c:pt idx="606">
                  <c:v>2919.8450711111109</c:v>
                </c:pt>
                <c:pt idx="607">
                  <c:v>2779.6512777777775</c:v>
                </c:pt>
                <c:pt idx="608">
                  <c:v>2451.6011666666659</c:v>
                </c:pt>
                <c:pt idx="609">
                  <c:v>2217.3614044444439</c:v>
                </c:pt>
                <c:pt idx="610">
                  <c:v>2170.8657600000006</c:v>
                </c:pt>
                <c:pt idx="611">
                  <c:v>2053.9646688888893</c:v>
                </c:pt>
                <c:pt idx="612">
                  <c:v>1537.9684799999995</c:v>
                </c:pt>
                <c:pt idx="613">
                  <c:v>810.54277111111207</c:v>
                </c:pt>
                <c:pt idx="614">
                  <c:v>317.67098444444508</c:v>
                </c:pt>
                <c:pt idx="615">
                  <c:v>200.28743333333236</c:v>
                </c:pt>
                <c:pt idx="616">
                  <c:v>200.276213333334</c:v>
                </c:pt>
                <c:pt idx="617">
                  <c:v>129.83710666666636</c:v>
                </c:pt>
                <c:pt idx="618">
                  <c:v>-11.041106666667297</c:v>
                </c:pt>
                <c:pt idx="619">
                  <c:v>-175.43642222222181</c:v>
                </c:pt>
                <c:pt idx="620">
                  <c:v>-222.50428666666696</c:v>
                </c:pt>
                <c:pt idx="621">
                  <c:v>-81.783153333333303</c:v>
                </c:pt>
                <c:pt idx="622">
                  <c:v>129.41074666666637</c:v>
                </c:pt>
                <c:pt idx="623">
                  <c:v>293.70508222222259</c:v>
                </c:pt>
                <c:pt idx="624">
                  <c:v>458.03307777777883</c:v>
                </c:pt>
                <c:pt idx="625">
                  <c:v>551.98928666666723</c:v>
                </c:pt>
                <c:pt idx="626">
                  <c:v>481.63993999999968</c:v>
                </c:pt>
                <c:pt idx="627">
                  <c:v>340.84026666666603</c:v>
                </c:pt>
                <c:pt idx="628">
                  <c:v>270.42360000000002</c:v>
                </c:pt>
                <c:pt idx="629">
                  <c:v>293.89582222222259</c:v>
                </c:pt>
                <c:pt idx="630">
                  <c:v>434.74037555555623</c:v>
                </c:pt>
                <c:pt idx="631">
                  <c:v>646.05769555555594</c:v>
                </c:pt>
                <c:pt idx="632">
                  <c:v>787.00322888888786</c:v>
                </c:pt>
                <c:pt idx="633">
                  <c:v>881.02675777777654</c:v>
                </c:pt>
                <c:pt idx="634">
                  <c:v>904.65606000000071</c:v>
                </c:pt>
                <c:pt idx="635">
                  <c:v>810.9130311111121</c:v>
                </c:pt>
                <c:pt idx="636">
                  <c:v>599.77523111111077</c:v>
                </c:pt>
                <c:pt idx="637">
                  <c:v>365.09788888888858</c:v>
                </c:pt>
                <c:pt idx="638">
                  <c:v>247.73677777777743</c:v>
                </c:pt>
                <c:pt idx="639">
                  <c:v>200.78111333333402</c:v>
                </c:pt>
                <c:pt idx="640">
                  <c:v>200.758673333334</c:v>
                </c:pt>
                <c:pt idx="641">
                  <c:v>365.0530088888886</c:v>
                </c:pt>
                <c:pt idx="642">
                  <c:v>670.24799777777673</c:v>
                </c:pt>
                <c:pt idx="643">
                  <c:v>764.271526666667</c:v>
                </c:pt>
                <c:pt idx="644">
                  <c:v>553.12250666666728</c:v>
                </c:pt>
                <c:pt idx="645">
                  <c:v>435.7950555555546</c:v>
                </c:pt>
                <c:pt idx="646">
                  <c:v>459.31215777777709</c:v>
                </c:pt>
                <c:pt idx="647">
                  <c:v>459.35703777777883</c:v>
                </c:pt>
                <c:pt idx="648">
                  <c:v>412.45747333333367</c:v>
                </c:pt>
                <c:pt idx="649">
                  <c:v>295.11880222222089</c:v>
                </c:pt>
                <c:pt idx="650">
                  <c:v>60.385360000000354</c:v>
                </c:pt>
                <c:pt idx="651">
                  <c:v>-338.73217777777643</c:v>
                </c:pt>
                <c:pt idx="652">
                  <c:v>-644.07302666666624</c:v>
                </c:pt>
                <c:pt idx="653">
                  <c:v>-691.25309111111142</c:v>
                </c:pt>
                <c:pt idx="654">
                  <c:v>-879.25526888888839</c:v>
                </c:pt>
                <c:pt idx="655">
                  <c:v>-1349.025093333333</c:v>
                </c:pt>
                <c:pt idx="656">
                  <c:v>-1607.6683377777777</c:v>
                </c:pt>
                <c:pt idx="657">
                  <c:v>-1302.9782488888895</c:v>
                </c:pt>
                <c:pt idx="658">
                  <c:v>-880.78118888889026</c:v>
                </c:pt>
                <c:pt idx="659">
                  <c:v>-1021.8613622222221</c:v>
                </c:pt>
                <c:pt idx="660">
                  <c:v>-1679.4538444444438</c:v>
                </c:pt>
                <c:pt idx="661">
                  <c:v>-2149.4592888888892</c:v>
                </c:pt>
                <c:pt idx="662">
                  <c:v>-2220.470615555555</c:v>
                </c:pt>
                <c:pt idx="663">
                  <c:v>-1516.8986088888889</c:v>
                </c:pt>
                <c:pt idx="664">
                  <c:v>-531.32333555555556</c:v>
                </c:pt>
                <c:pt idx="665">
                  <c:v>125.77546666666676</c:v>
                </c:pt>
                <c:pt idx="666">
                  <c:v>736.10934444444445</c:v>
                </c:pt>
                <c:pt idx="667">
                  <c:v>1792.5276444444446</c:v>
                </c:pt>
                <c:pt idx="668">
                  <c:v>2426.8386444444445</c:v>
                </c:pt>
                <c:pt idx="669">
                  <c:v>2380.36544</c:v>
                </c:pt>
                <c:pt idx="670">
                  <c:v>2333.9595555555557</c:v>
                </c:pt>
                <c:pt idx="671">
                  <c:v>1677.1861333333334</c:v>
                </c:pt>
                <c:pt idx="672">
                  <c:v>1207.9660888888891</c:v>
                </c:pt>
                <c:pt idx="673">
                  <c:v>1208.1904888888889</c:v>
                </c:pt>
                <c:pt idx="674">
                  <c:v>1208.414888888889</c:v>
                </c:pt>
                <c:pt idx="675">
                  <c:v>809.61151111111053</c:v>
                </c:pt>
                <c:pt idx="676">
                  <c:v>387.14517111111115</c:v>
                </c:pt>
                <c:pt idx="677">
                  <c:v>-35.332388888888218</c:v>
                </c:pt>
                <c:pt idx="678">
                  <c:v>-857.02846666666596</c:v>
                </c:pt>
                <c:pt idx="679">
                  <c:v>-1420.7320599999996</c:v>
                </c:pt>
                <c:pt idx="680">
                  <c:v>-1749.7807511111114</c:v>
                </c:pt>
                <c:pt idx="681">
                  <c:v>-1844.1969799999999</c:v>
                </c:pt>
                <c:pt idx="682">
                  <c:v>-1140.5127733333331</c:v>
                </c:pt>
                <c:pt idx="683">
                  <c:v>-647.78684666666709</c:v>
                </c:pt>
                <c:pt idx="684">
                  <c:v>-249.00590888888959</c:v>
                </c:pt>
                <c:pt idx="685">
                  <c:v>830.7163133333338</c:v>
                </c:pt>
                <c:pt idx="686">
                  <c:v>1441.2633711111112</c:v>
                </c:pt>
                <c:pt idx="687">
                  <c:v>1347.6662022222217</c:v>
                </c:pt>
                <c:pt idx="688">
                  <c:v>1324.4183800000001</c:v>
                </c:pt>
                <c:pt idx="689">
                  <c:v>1301.2266577777784</c:v>
                </c:pt>
                <c:pt idx="690">
                  <c:v>855.46761555555554</c:v>
                </c:pt>
                <c:pt idx="691">
                  <c:v>456.50715777777793</c:v>
                </c:pt>
                <c:pt idx="692">
                  <c:v>480.00182000000052</c:v>
                </c:pt>
                <c:pt idx="693">
                  <c:v>644.38591555555593</c:v>
                </c:pt>
                <c:pt idx="694">
                  <c:v>597.54245111111163</c:v>
                </c:pt>
                <c:pt idx="695">
                  <c:v>198.57077333333237</c:v>
                </c:pt>
                <c:pt idx="696">
                  <c:v>-881.24120888888933</c:v>
                </c:pt>
                <c:pt idx="697">
                  <c:v>-1280.729006666666</c:v>
                </c:pt>
                <c:pt idx="698">
                  <c:v>-952.39839555555534</c:v>
                </c:pt>
                <c:pt idx="699">
                  <c:v>-671.03466888888886</c:v>
                </c:pt>
                <c:pt idx="700">
                  <c:v>-178.26386222222266</c:v>
                </c:pt>
                <c:pt idx="701">
                  <c:v>79.863262222222076</c:v>
                </c:pt>
                <c:pt idx="702">
                  <c:v>220.67415555555573</c:v>
                </c:pt>
                <c:pt idx="703">
                  <c:v>244.14637777777745</c:v>
                </c:pt>
                <c:pt idx="704">
                  <c:v>9.4129355555552152</c:v>
                </c:pt>
                <c:pt idx="705">
                  <c:v>-436.67148666666662</c:v>
                </c:pt>
                <c:pt idx="706">
                  <c:v>-859.39588666666646</c:v>
                </c:pt>
                <c:pt idx="707">
                  <c:v>-930.12671333333276</c:v>
                </c:pt>
                <c:pt idx="708">
                  <c:v>-460.9403288888887</c:v>
                </c:pt>
                <c:pt idx="709">
                  <c:v>360.4976888888886</c:v>
                </c:pt>
                <c:pt idx="710">
                  <c:v>1463.8267733333334</c:v>
                </c:pt>
                <c:pt idx="711">
                  <c:v>2121.4865755555561</c:v>
                </c:pt>
                <c:pt idx="712">
                  <c:v>1370.8242644444445</c:v>
                </c:pt>
                <c:pt idx="713">
                  <c:v>291.18058222222174</c:v>
                </c:pt>
                <c:pt idx="714">
                  <c:v>-506.94229333333345</c:v>
                </c:pt>
                <c:pt idx="715">
                  <c:v>-1446.1341222222215</c:v>
                </c:pt>
                <c:pt idx="716">
                  <c:v>-1258.8724644444444</c:v>
                </c:pt>
                <c:pt idx="717">
                  <c:v>-179.36342222222234</c:v>
                </c:pt>
                <c:pt idx="718">
                  <c:v>501.33102222222226</c:v>
                </c:pt>
                <c:pt idx="719">
                  <c:v>1205.6098888888889</c:v>
                </c:pt>
                <c:pt idx="720">
                  <c:v>1558.0298222222223</c:v>
                </c:pt>
                <c:pt idx="721">
                  <c:v>1347.0603222222228</c:v>
                </c:pt>
                <c:pt idx="722">
                  <c:v>1206.462608888889</c:v>
                </c:pt>
                <c:pt idx="723">
                  <c:v>1065.8424555555553</c:v>
                </c:pt>
                <c:pt idx="724">
                  <c:v>1230.3163111111114</c:v>
                </c:pt>
                <c:pt idx="725">
                  <c:v>1653.1080311111107</c:v>
                </c:pt>
                <c:pt idx="726">
                  <c:v>2193.339402222221</c:v>
                </c:pt>
                <c:pt idx="727">
                  <c:v>2123.4725155555552</c:v>
                </c:pt>
                <c:pt idx="728">
                  <c:v>1537.0035600000015</c:v>
                </c:pt>
                <c:pt idx="729">
                  <c:v>1161.7172844444453</c:v>
                </c:pt>
                <c:pt idx="730">
                  <c:v>668.95769777777673</c:v>
                </c:pt>
                <c:pt idx="731">
                  <c:v>363.85246888888861</c:v>
                </c:pt>
                <c:pt idx="732">
                  <c:v>340.39146666666767</c:v>
                </c:pt>
                <c:pt idx="733">
                  <c:v>363.88612888888861</c:v>
                </c:pt>
                <c:pt idx="734">
                  <c:v>387.38079111111114</c:v>
                </c:pt>
                <c:pt idx="735">
                  <c:v>434.35889555555622</c:v>
                </c:pt>
                <c:pt idx="736">
                  <c:v>504.82044222222225</c:v>
                </c:pt>
                <c:pt idx="737">
                  <c:v>481.41553999999968</c:v>
                </c:pt>
                <c:pt idx="738">
                  <c:v>364.08808888888859</c:v>
                </c:pt>
                <c:pt idx="739">
                  <c:v>575.34930888888834</c:v>
                </c:pt>
                <c:pt idx="740">
                  <c:v>810.20617111111051</c:v>
                </c:pt>
                <c:pt idx="741">
                  <c:v>716.44070222222365</c:v>
                </c:pt>
                <c:pt idx="742">
                  <c:v>481.80823999999967</c:v>
                </c:pt>
                <c:pt idx="743">
                  <c:v>317.51390444444343</c:v>
                </c:pt>
                <c:pt idx="744">
                  <c:v>294.0529022222226</c:v>
                </c:pt>
                <c:pt idx="745">
                  <c:v>294.0529022222226</c:v>
                </c:pt>
                <c:pt idx="746">
                  <c:v>387.95301111111115</c:v>
                </c:pt>
                <c:pt idx="747">
                  <c:v>528.83122444444484</c:v>
                </c:pt>
                <c:pt idx="748">
                  <c:v>622.79865333333328</c:v>
                </c:pt>
                <c:pt idx="749">
                  <c:v>552.47174666666569</c:v>
                </c:pt>
                <c:pt idx="750">
                  <c:v>364.73884888888858</c:v>
                </c:pt>
                <c:pt idx="751">
                  <c:v>247.37773777777912</c:v>
                </c:pt>
                <c:pt idx="752">
                  <c:v>153.47762888888889</c:v>
                </c:pt>
                <c:pt idx="753">
                  <c:v>-10.872806666667298</c:v>
                </c:pt>
                <c:pt idx="754">
                  <c:v>-128.32367777777679</c:v>
                </c:pt>
                <c:pt idx="755">
                  <c:v>-245.78576888888958</c:v>
                </c:pt>
                <c:pt idx="756">
                  <c:v>-644.95940666666627</c:v>
                </c:pt>
                <c:pt idx="757">
                  <c:v>-1372.8900155555555</c:v>
                </c:pt>
                <c:pt idx="758">
                  <c:v>-1983.6614733333333</c:v>
                </c:pt>
                <c:pt idx="759">
                  <c:v>-2148.5504688888882</c:v>
                </c:pt>
                <c:pt idx="760">
                  <c:v>-2172.5949111111113</c:v>
                </c:pt>
                <c:pt idx="761">
                  <c:v>-2220.1340155555554</c:v>
                </c:pt>
                <c:pt idx="762">
                  <c:v>-1939.0620088888886</c:v>
                </c:pt>
                <c:pt idx="763">
                  <c:v>-1235.3553622222216</c:v>
                </c:pt>
                <c:pt idx="764">
                  <c:v>-85.474533333333298</c:v>
                </c:pt>
                <c:pt idx="765">
                  <c:v>1205.587448888889</c:v>
                </c:pt>
                <c:pt idx="766">
                  <c:v>1745.8076000000003</c:v>
                </c:pt>
                <c:pt idx="767">
                  <c:v>1769.6276422222218</c:v>
                </c:pt>
                <c:pt idx="768">
                  <c:v>1793.4701244444445</c:v>
                </c:pt>
                <c:pt idx="769">
                  <c:v>2075.4958311111118</c:v>
                </c:pt>
                <c:pt idx="770">
                  <c:v>2545.4451755555547</c:v>
                </c:pt>
                <c:pt idx="771">
                  <c:v>2569.5008377777772</c:v>
                </c:pt>
                <c:pt idx="772">
                  <c:v>2429.1836244444453</c:v>
                </c:pt>
                <c:pt idx="773">
                  <c:v>2054.1441888888894</c:v>
                </c:pt>
                <c:pt idx="774">
                  <c:v>1772.8141222222218</c:v>
                </c:pt>
                <c:pt idx="775">
                  <c:v>1820.1400466666671</c:v>
                </c:pt>
                <c:pt idx="776">
                  <c:v>1538.8324199999997</c:v>
                </c:pt>
                <c:pt idx="777">
                  <c:v>1210.4681488888889</c:v>
                </c:pt>
                <c:pt idx="778">
                  <c:v>1093.3089977777777</c:v>
                </c:pt>
                <c:pt idx="779">
                  <c:v>976.1386266666666</c:v>
                </c:pt>
                <c:pt idx="780">
                  <c:v>811.97893111111205</c:v>
                </c:pt>
                <c:pt idx="781">
                  <c:v>671.25779777777677</c:v>
                </c:pt>
                <c:pt idx="782">
                  <c:v>553.97522666666566</c:v>
                </c:pt>
                <c:pt idx="783">
                  <c:v>460.14243777777881</c:v>
                </c:pt>
                <c:pt idx="784">
                  <c:v>436.70387555555624</c:v>
                </c:pt>
                <c:pt idx="785">
                  <c:v>530.63764444444485</c:v>
                </c:pt>
                <c:pt idx="786">
                  <c:v>554.18840666666722</c:v>
                </c:pt>
                <c:pt idx="787">
                  <c:v>413.41117333333199</c:v>
                </c:pt>
                <c:pt idx="788">
                  <c:v>296.06128222222088</c:v>
                </c:pt>
                <c:pt idx="789">
                  <c:v>296.06128222222424</c:v>
                </c:pt>
                <c:pt idx="790">
                  <c:v>366.48916888889022</c:v>
                </c:pt>
                <c:pt idx="791">
                  <c:v>413.46727333333195</c:v>
                </c:pt>
                <c:pt idx="792">
                  <c:v>249.1953777777758</c:v>
                </c:pt>
                <c:pt idx="793">
                  <c:v>-314.18283555555553</c:v>
                </c:pt>
                <c:pt idx="794">
                  <c:v>-1112.4740111111089</c:v>
                </c:pt>
                <c:pt idx="795">
                  <c:v>-1817.0670377777774</c:v>
                </c:pt>
                <c:pt idx="796">
                  <c:v>-2169.7225911111127</c:v>
                </c:pt>
                <c:pt idx="797">
                  <c:v>-2006.0116955555561</c:v>
                </c:pt>
                <c:pt idx="798">
                  <c:v>-1372.7553755555552</c:v>
                </c:pt>
                <c:pt idx="799">
                  <c:v>-551.51931777777781</c:v>
                </c:pt>
                <c:pt idx="800">
                  <c:v>35.185257777777785</c:v>
                </c:pt>
                <c:pt idx="801">
                  <c:v>434.20181555555627</c:v>
                </c:pt>
                <c:pt idx="802">
                  <c:v>1068.0415755555568</c:v>
                </c:pt>
                <c:pt idx="803">
                  <c:v>1749.0277399999993</c:v>
                </c:pt>
                <c:pt idx="804">
                  <c:v>1843.3317688888878</c:v>
                </c:pt>
                <c:pt idx="805">
                  <c:v>1280.3350355555565</c:v>
                </c:pt>
                <c:pt idx="806">
                  <c:v>646.730895555556</c:v>
                </c:pt>
                <c:pt idx="807">
                  <c:v>224.26455555555489</c:v>
                </c:pt>
                <c:pt idx="808">
                  <c:v>-127.87487777777838</c:v>
                </c:pt>
                <c:pt idx="809">
                  <c:v>-386.20396222222161</c:v>
                </c:pt>
                <c:pt idx="810">
                  <c:v>-644.57792666666626</c:v>
                </c:pt>
                <c:pt idx="811">
                  <c:v>-1137.7526533333332</c:v>
                </c:pt>
                <c:pt idx="812">
                  <c:v>-1537.19557111111</c:v>
                </c:pt>
                <c:pt idx="813">
                  <c:v>-1655.0054822222228</c:v>
                </c:pt>
                <c:pt idx="814">
                  <c:v>-1749.3656111111115</c:v>
                </c:pt>
                <c:pt idx="815">
                  <c:v>-1890.6926244444442</c:v>
                </c:pt>
                <c:pt idx="816">
                  <c:v>-1891.2311844444453</c:v>
                </c:pt>
                <c:pt idx="817">
                  <c:v>-1680.4748644444444</c:v>
                </c:pt>
                <c:pt idx="818">
                  <c:v>-882.85688888888842</c:v>
                </c:pt>
                <c:pt idx="819">
                  <c:v>267.16980000000001</c:v>
                </c:pt>
                <c:pt idx="820">
                  <c:v>1300.0597777777775</c:v>
                </c:pt>
                <c:pt idx="821">
                  <c:v>1863.7745911111115</c:v>
                </c:pt>
                <c:pt idx="822">
                  <c:v>1793.7394044444447</c:v>
                </c:pt>
                <c:pt idx="823">
                  <c:v>1676.7261133333334</c:v>
                </c:pt>
                <c:pt idx="824">
                  <c:v>1465.8014933333336</c:v>
                </c:pt>
                <c:pt idx="825">
                  <c:v>1278.2705555555558</c:v>
                </c:pt>
                <c:pt idx="826">
                  <c:v>1231.5617311111114</c:v>
                </c:pt>
                <c:pt idx="827">
                  <c:v>1161.3694644444438</c:v>
                </c:pt>
                <c:pt idx="828">
                  <c:v>1278.9325355555548</c:v>
                </c:pt>
                <c:pt idx="829">
                  <c:v>1466.9908133333336</c:v>
                </c:pt>
                <c:pt idx="830">
                  <c:v>1420.3380888888885</c:v>
                </c:pt>
                <c:pt idx="831">
                  <c:v>1138.929482222223</c:v>
                </c:pt>
                <c:pt idx="832">
                  <c:v>716.58656222222362</c:v>
                </c:pt>
                <c:pt idx="833">
                  <c:v>505.39266222222227</c:v>
                </c:pt>
                <c:pt idx="834">
                  <c:v>528.92098444444309</c:v>
                </c:pt>
                <c:pt idx="835">
                  <c:v>528.98830444444309</c:v>
                </c:pt>
                <c:pt idx="836">
                  <c:v>482.09996000000132</c:v>
                </c:pt>
                <c:pt idx="837">
                  <c:v>529.08928444444484</c:v>
                </c:pt>
                <c:pt idx="838">
                  <c:v>646.5289355555542</c:v>
                </c:pt>
                <c:pt idx="839">
                  <c:v>646.62991555555595</c:v>
                </c:pt>
                <c:pt idx="840">
                  <c:v>623.2362333333333</c:v>
                </c:pt>
                <c:pt idx="841">
                  <c:v>740.68710444444446</c:v>
                </c:pt>
                <c:pt idx="842">
                  <c:v>834.71063333333473</c:v>
                </c:pt>
                <c:pt idx="843">
                  <c:v>740.95638444444444</c:v>
                </c:pt>
                <c:pt idx="844">
                  <c:v>529.79614444444303</c:v>
                </c:pt>
                <c:pt idx="845">
                  <c:v>388.99647111111113</c:v>
                </c:pt>
                <c:pt idx="846">
                  <c:v>365.54668888889023</c:v>
                </c:pt>
                <c:pt idx="847">
                  <c:v>435.98579555555625</c:v>
                </c:pt>
                <c:pt idx="848">
                  <c:v>623.8196733333333</c:v>
                </c:pt>
                <c:pt idx="849">
                  <c:v>835.1818733333331</c:v>
                </c:pt>
                <c:pt idx="850">
                  <c:v>835.33895333333305</c:v>
                </c:pt>
                <c:pt idx="851">
                  <c:v>647.67337555555594</c:v>
                </c:pt>
                <c:pt idx="852">
                  <c:v>553.85180666666565</c:v>
                </c:pt>
                <c:pt idx="853">
                  <c:v>553.91912666666565</c:v>
                </c:pt>
                <c:pt idx="854">
                  <c:v>507.04200222222227</c:v>
                </c:pt>
                <c:pt idx="855">
                  <c:v>389.72577111111116</c:v>
                </c:pt>
                <c:pt idx="856">
                  <c:v>319.32032444444508</c:v>
                </c:pt>
                <c:pt idx="857">
                  <c:v>530.58154444444483</c:v>
                </c:pt>
                <c:pt idx="858">
                  <c:v>812.36041111111047</c:v>
                </c:pt>
                <c:pt idx="859">
                  <c:v>812.50627111111044</c:v>
                </c:pt>
                <c:pt idx="860">
                  <c:v>648.31291555555754</c:v>
                </c:pt>
                <c:pt idx="861">
                  <c:v>742.2691244444444</c:v>
                </c:pt>
                <c:pt idx="862">
                  <c:v>1141.4539822222196</c:v>
                </c:pt>
                <c:pt idx="863">
                  <c:v>1094.7675977777776</c:v>
                </c:pt>
                <c:pt idx="864">
                  <c:v>672.4022377777784</c:v>
                </c:pt>
                <c:pt idx="865">
                  <c:v>531.6250044444464</c:v>
                </c:pt>
                <c:pt idx="866">
                  <c:v>695.99787999999944</c:v>
                </c:pt>
                <c:pt idx="867">
                  <c:v>883.91029777777658</c:v>
                </c:pt>
                <c:pt idx="868">
                  <c:v>743.23404444444441</c:v>
                </c:pt>
                <c:pt idx="869">
                  <c:v>391.21803111111115</c:v>
                </c:pt>
                <c:pt idx="870">
                  <c:v>179.95681111111313</c:v>
                </c:pt>
                <c:pt idx="871">
                  <c:v>109.50648444444379</c:v>
                </c:pt>
                <c:pt idx="872">
                  <c:v>85.989382222222901</c:v>
                </c:pt>
                <c:pt idx="873">
                  <c:v>39.000057777777783</c:v>
                </c:pt>
                <c:pt idx="874">
                  <c:v>-78.428373333333298</c:v>
                </c:pt>
                <c:pt idx="875">
                  <c:v>-219.36268666666524</c:v>
                </c:pt>
                <c:pt idx="876">
                  <c:v>-336.85843777777973</c:v>
                </c:pt>
                <c:pt idx="877">
                  <c:v>-266.59885111111038</c:v>
                </c:pt>
                <c:pt idx="878">
                  <c:v>-31.977608888888216</c:v>
                </c:pt>
                <c:pt idx="879">
                  <c:v>179.22751111110978</c:v>
                </c:pt>
                <c:pt idx="880">
                  <c:v>38.394177777777784</c:v>
                </c:pt>
                <c:pt idx="881">
                  <c:v>-196.44024444444443</c:v>
                </c:pt>
                <c:pt idx="882">
                  <c:v>38.169777777777782</c:v>
                </c:pt>
                <c:pt idx="883">
                  <c:v>272.892</c:v>
                </c:pt>
                <c:pt idx="884">
                  <c:v>296.36422222222086</c:v>
                </c:pt>
                <c:pt idx="885">
                  <c:v>366.79210888889025</c:v>
                </c:pt>
                <c:pt idx="886">
                  <c:v>390.29799111111117</c:v>
                </c:pt>
                <c:pt idx="887">
                  <c:v>343.37598666666599</c:v>
                </c:pt>
                <c:pt idx="888">
                  <c:v>249.49831777777911</c:v>
                </c:pt>
                <c:pt idx="889">
                  <c:v>132.11476666666468</c:v>
                </c:pt>
                <c:pt idx="890">
                  <c:v>-8.7634466666672992</c:v>
                </c:pt>
                <c:pt idx="891">
                  <c:v>-173.15876222222016</c:v>
                </c:pt>
                <c:pt idx="892">
                  <c:v>-314.11551555555553</c:v>
                </c:pt>
                <c:pt idx="893">
                  <c:v>-337.74481777777817</c:v>
                </c:pt>
                <c:pt idx="894">
                  <c:v>-243.99056888888788</c:v>
                </c:pt>
                <c:pt idx="895">
                  <c:v>-79.797213333333303</c:v>
                </c:pt>
                <c:pt idx="896">
                  <c:v>107.92446444444379</c:v>
                </c:pt>
                <c:pt idx="897">
                  <c:v>225.2631355555549</c:v>
                </c:pt>
                <c:pt idx="898">
                  <c:v>248.73535777777744</c:v>
                </c:pt>
                <c:pt idx="899">
                  <c:v>178.30747111111145</c:v>
                </c:pt>
                <c:pt idx="900">
                  <c:v>60.912700000000356</c:v>
                </c:pt>
                <c:pt idx="901">
                  <c:v>-150.40461999999931</c:v>
                </c:pt>
                <c:pt idx="902">
                  <c:v>-1206.7892599999993</c:v>
                </c:pt>
                <c:pt idx="903">
                  <c:v>-2169.7225911111127</c:v>
                </c:pt>
                <c:pt idx="904">
                  <c:v>-2006.0116955555561</c:v>
                </c:pt>
                <c:pt idx="905">
                  <c:v>-1372.7553755555552</c:v>
                </c:pt>
                <c:pt idx="906">
                  <c:v>-551.51931777777781</c:v>
                </c:pt>
                <c:pt idx="907">
                  <c:v>35.185257777777785</c:v>
                </c:pt>
                <c:pt idx="908">
                  <c:v>434.20181555555627</c:v>
                </c:pt>
                <c:pt idx="909">
                  <c:v>1068.0415755555568</c:v>
                </c:pt>
                <c:pt idx="910">
                  <c:v>1749.0277399999993</c:v>
                </c:pt>
                <c:pt idx="911">
                  <c:v>1843.3317688888878</c:v>
                </c:pt>
                <c:pt idx="912">
                  <c:v>1280.3350355555565</c:v>
                </c:pt>
                <c:pt idx="913">
                  <c:v>881.45311777777817</c:v>
                </c:pt>
                <c:pt idx="914">
                  <c:v>1280.6267555555548</c:v>
                </c:pt>
                <c:pt idx="915">
                  <c:v>1234.0189111111115</c:v>
                </c:pt>
                <c:pt idx="916">
                  <c:v>788.17010888888967</c:v>
                </c:pt>
                <c:pt idx="917">
                  <c:v>483.15463999999969</c:v>
                </c:pt>
                <c:pt idx="918">
                  <c:v>248.40997777777744</c:v>
                </c:pt>
                <c:pt idx="919">
                  <c:v>389.25453111111113</c:v>
                </c:pt>
                <c:pt idx="920">
                  <c:v>600.54941111111077</c:v>
                </c:pt>
                <c:pt idx="921">
                  <c:v>929.27272222222155</c:v>
                </c:pt>
                <c:pt idx="922">
                  <c:v>1070.3080155555554</c:v>
                </c:pt>
                <c:pt idx="923">
                  <c:v>929.65420222222156</c:v>
                </c:pt>
                <c:pt idx="924">
                  <c:v>319.51106444444343</c:v>
                </c:pt>
                <c:pt idx="925">
                  <c:v>-290.8789133333313</c:v>
                </c:pt>
                <c:pt idx="926">
                  <c:v>-220.61932666666524</c:v>
                </c:pt>
                <c:pt idx="927">
                  <c:v>-56.392311111112434</c:v>
                </c:pt>
                <c:pt idx="928">
                  <c:v>13.945815555555214</c:v>
                </c:pt>
                <c:pt idx="929">
                  <c:v>84.317602222222888</c:v>
                </c:pt>
                <c:pt idx="930">
                  <c:v>107.74494444444547</c:v>
                </c:pt>
                <c:pt idx="931">
                  <c:v>107.71128444444379</c:v>
                </c:pt>
                <c:pt idx="932">
                  <c:v>84.194182222221244</c:v>
                </c:pt>
                <c:pt idx="933">
                  <c:v>-9.7395866666656481</c:v>
                </c:pt>
                <c:pt idx="934">
                  <c:v>-174.13490222222183</c:v>
                </c:pt>
                <c:pt idx="935">
                  <c:v>-197.73054444444443</c:v>
                </c:pt>
                <c:pt idx="936">
                  <c:v>-80.470413333333298</c:v>
                </c:pt>
                <c:pt idx="937">
                  <c:v>13.351155555555216</c:v>
                </c:pt>
                <c:pt idx="938">
                  <c:v>36.767277777777785</c:v>
                </c:pt>
                <c:pt idx="939">
                  <c:v>13.238955555555215</c:v>
                </c:pt>
                <c:pt idx="940">
                  <c:v>60.116080000000352</c:v>
                </c:pt>
                <c:pt idx="941">
                  <c:v>177.44353111111144</c:v>
                </c:pt>
                <c:pt idx="942">
                  <c:v>224.37675555555489</c:v>
                </c:pt>
                <c:pt idx="943">
                  <c:v>247.83775777777745</c:v>
                </c:pt>
                <c:pt idx="944">
                  <c:v>294.78220222222257</c:v>
                </c:pt>
                <c:pt idx="945">
                  <c:v>341.73786666666768</c:v>
                </c:pt>
                <c:pt idx="946">
                  <c:v>506.06586222222222</c:v>
                </c:pt>
                <c:pt idx="947">
                  <c:v>646.9889555555543</c:v>
                </c:pt>
                <c:pt idx="948">
                  <c:v>553.18982666666727</c:v>
                </c:pt>
                <c:pt idx="949">
                  <c:v>341.98470666666765</c:v>
                </c:pt>
                <c:pt idx="950">
                  <c:v>13.362375555555216</c:v>
                </c:pt>
                <c:pt idx="951">
                  <c:v>-526.6109355555551</c:v>
                </c:pt>
                <c:pt idx="952">
                  <c:v>-1301.4635488888896</c:v>
                </c:pt>
                <c:pt idx="953">
                  <c:v>-1982.6404533333334</c:v>
                </c:pt>
                <c:pt idx="954">
                  <c:v>-2217.9573355555558</c:v>
                </c:pt>
                <c:pt idx="955">
                  <c:v>-2218.5519955555555</c:v>
                </c:pt>
                <c:pt idx="956">
                  <c:v>-2219.1466555555548</c:v>
                </c:pt>
                <c:pt idx="957">
                  <c:v>-1468.6302044444437</c:v>
                </c:pt>
                <c:pt idx="958">
                  <c:v>-13.588046666666502</c:v>
                </c:pt>
                <c:pt idx="959">
                  <c:v>1254.0129333333334</c:v>
                </c:pt>
                <c:pt idx="960">
                  <c:v>2287.1609711111114</c:v>
                </c:pt>
                <c:pt idx="961">
                  <c:v>2874.5611866666663</c:v>
                </c:pt>
                <c:pt idx="962">
                  <c:v>2781.3230577777772</c:v>
                </c:pt>
                <c:pt idx="963">
                  <c:v>2288.9561711111114</c:v>
                </c:pt>
                <c:pt idx="964">
                  <c:v>1632.14908888889</c:v>
                </c:pt>
                <c:pt idx="965">
                  <c:v>998.63470888888924</c:v>
                </c:pt>
                <c:pt idx="966">
                  <c:v>529.30246444444492</c:v>
                </c:pt>
                <c:pt idx="967">
                  <c:v>271.11923999999999</c:v>
                </c:pt>
                <c:pt idx="968">
                  <c:v>153.7469088888889</c:v>
                </c:pt>
                <c:pt idx="969">
                  <c:v>-10.603526666667296</c:v>
                </c:pt>
                <c:pt idx="970">
                  <c:v>-315.83217555555552</c:v>
                </c:pt>
                <c:pt idx="971">
                  <c:v>-902.82847111111107</c:v>
                </c:pt>
                <c:pt idx="972">
                  <c:v>-1748.1987311111116</c:v>
                </c:pt>
                <c:pt idx="973">
                  <c:v>-2218.2378355555556</c:v>
                </c:pt>
                <c:pt idx="974">
                  <c:v>-2218.8324955555554</c:v>
                </c:pt>
                <c:pt idx="975">
                  <c:v>-2219.4271555555547</c:v>
                </c:pt>
                <c:pt idx="976">
                  <c:v>-2243.4940377777775</c:v>
                </c:pt>
                <c:pt idx="977">
                  <c:v>-1774.6554733333332</c:v>
                </c:pt>
                <c:pt idx="978">
                  <c:v>-1164.7479555555558</c:v>
                </c:pt>
                <c:pt idx="979">
                  <c:v>-977.28433777777775</c:v>
                </c:pt>
                <c:pt idx="980">
                  <c:v>-766.31483777777726</c:v>
                </c:pt>
                <c:pt idx="981">
                  <c:v>-555.27801777777756</c:v>
                </c:pt>
                <c:pt idx="982">
                  <c:v>-508.51309333333347</c:v>
                </c:pt>
                <c:pt idx="983">
                  <c:v>-673.00938888888879</c:v>
                </c:pt>
                <c:pt idx="984">
                  <c:v>-767.15633777777771</c:v>
                </c:pt>
                <c:pt idx="985">
                  <c:v>-485.72529111111118</c:v>
                </c:pt>
                <c:pt idx="986">
                  <c:v>7.0679555555555567</c:v>
                </c:pt>
                <c:pt idx="987">
                  <c:v>265.26240000000001</c:v>
                </c:pt>
                <c:pt idx="988">
                  <c:v>265.26240000000001</c:v>
                </c:pt>
                <c:pt idx="989">
                  <c:v>265.26240000000001</c:v>
                </c:pt>
                <c:pt idx="990">
                  <c:v>265.26240000000001</c:v>
                </c:pt>
                <c:pt idx="991">
                  <c:v>265.26240000000001</c:v>
                </c:pt>
                <c:pt idx="992">
                  <c:v>265.26240000000001</c:v>
                </c:pt>
                <c:pt idx="993">
                  <c:v>265.26240000000001</c:v>
                </c:pt>
                <c:pt idx="994">
                  <c:v>265.26240000000001</c:v>
                </c:pt>
                <c:pt idx="995">
                  <c:v>265.26240000000001</c:v>
                </c:pt>
                <c:pt idx="996">
                  <c:v>265.26240000000001</c:v>
                </c:pt>
                <c:pt idx="997">
                  <c:v>265.26240000000001</c:v>
                </c:pt>
                <c:pt idx="998">
                  <c:v>265.26240000000001</c:v>
                </c:pt>
                <c:pt idx="999">
                  <c:v>265.26240000000001</c:v>
                </c:pt>
                <c:pt idx="1000">
                  <c:v>265.26240000000001</c:v>
                </c:pt>
                <c:pt idx="1001">
                  <c:v>265.26240000000001</c:v>
                </c:pt>
                <c:pt idx="1002">
                  <c:v>265.26240000000001</c:v>
                </c:pt>
                <c:pt idx="1003">
                  <c:v>265.26240000000001</c:v>
                </c:pt>
                <c:pt idx="1004">
                  <c:v>265.26240000000001</c:v>
                </c:pt>
                <c:pt idx="1005">
                  <c:v>265.26240000000001</c:v>
                </c:pt>
                <c:pt idx="1006">
                  <c:v>265.26240000000001</c:v>
                </c:pt>
                <c:pt idx="1007">
                  <c:v>265.26240000000001</c:v>
                </c:pt>
                <c:pt idx="1008">
                  <c:v>265.26240000000001</c:v>
                </c:pt>
                <c:pt idx="1009">
                  <c:v>265.26240000000001</c:v>
                </c:pt>
                <c:pt idx="1010">
                  <c:v>265.26240000000001</c:v>
                </c:pt>
                <c:pt idx="1011">
                  <c:v>265.26240000000001</c:v>
                </c:pt>
                <c:pt idx="1012">
                  <c:v>265.26240000000001</c:v>
                </c:pt>
                <c:pt idx="1013">
                  <c:v>265.26240000000001</c:v>
                </c:pt>
                <c:pt idx="1014">
                  <c:v>265.26240000000001</c:v>
                </c:pt>
                <c:pt idx="1015">
                  <c:v>265.26240000000001</c:v>
                </c:pt>
                <c:pt idx="1016">
                  <c:v>265.26240000000001</c:v>
                </c:pt>
                <c:pt idx="1017">
                  <c:v>265.26240000000001</c:v>
                </c:pt>
                <c:pt idx="1018">
                  <c:v>265.26240000000001</c:v>
                </c:pt>
                <c:pt idx="1019">
                  <c:v>265.26240000000001</c:v>
                </c:pt>
                <c:pt idx="1020">
                  <c:v>265.26240000000001</c:v>
                </c:pt>
                <c:pt idx="1021">
                  <c:v>265.26240000000001</c:v>
                </c:pt>
                <c:pt idx="1022">
                  <c:v>265.26240000000001</c:v>
                </c:pt>
                <c:pt idx="1023">
                  <c:v>265.26240000000001</c:v>
                </c:pt>
                <c:pt idx="1024">
                  <c:v>265.26240000000001</c:v>
                </c:pt>
                <c:pt idx="1025">
                  <c:v>265.26240000000001</c:v>
                </c:pt>
                <c:pt idx="1026">
                  <c:v>453.04017777777779</c:v>
                </c:pt>
                <c:pt idx="1027">
                  <c:v>1110.3521600000001</c:v>
                </c:pt>
                <c:pt idx="1028">
                  <c:v>2096.4996533333333</c:v>
                </c:pt>
                <c:pt idx="1029">
                  <c:v>2848.1717644444443</c:v>
                </c:pt>
                <c:pt idx="1030">
                  <c:v>2942.7338533333332</c:v>
                </c:pt>
                <c:pt idx="1031">
                  <c:v>2567.7841777777776</c:v>
                </c:pt>
                <c:pt idx="1032">
                  <c:v>2192.7223022222224</c:v>
                </c:pt>
                <c:pt idx="1033">
                  <c:v>1981.8986622222228</c:v>
                </c:pt>
                <c:pt idx="1034">
                  <c:v>1864.9302511111114</c:v>
                </c:pt>
                <c:pt idx="1035">
                  <c:v>1654.0505111111115</c:v>
                </c:pt>
                <c:pt idx="1036">
                  <c:v>1372.6755644444452</c:v>
                </c:pt>
                <c:pt idx="1037">
                  <c:v>1185.1334066666661</c:v>
                </c:pt>
                <c:pt idx="1038">
                  <c:v>1185.3353666666662</c:v>
                </c:pt>
                <c:pt idx="1039">
                  <c:v>1326.4043200000001</c:v>
                </c:pt>
                <c:pt idx="1040">
                  <c:v>1397.0902666666661</c:v>
                </c:pt>
                <c:pt idx="1041">
                  <c:v>1326.9428800000001</c:v>
                </c:pt>
                <c:pt idx="1042">
                  <c:v>1092.4562777777776</c:v>
                </c:pt>
                <c:pt idx="1043">
                  <c:v>764.00224666666702</c:v>
                </c:pt>
                <c:pt idx="1044">
                  <c:v>482.41411999999968</c:v>
                </c:pt>
                <c:pt idx="1045">
                  <c:v>341.60322666666599</c:v>
                </c:pt>
                <c:pt idx="1046">
                  <c:v>341.61444666666767</c:v>
                </c:pt>
                <c:pt idx="1047">
                  <c:v>365.10910888888861</c:v>
                </c:pt>
                <c:pt idx="1048">
                  <c:v>271.24266</c:v>
                </c:pt>
                <c:pt idx="1049">
                  <c:v>36.497997777777783</c:v>
                </c:pt>
                <c:pt idx="1050">
                  <c:v>-292.202873333333</c:v>
                </c:pt>
                <c:pt idx="1051">
                  <c:v>-550.57683777777777</c:v>
                </c:pt>
                <c:pt idx="1052">
                  <c:v>-715.09557333333385</c:v>
                </c:pt>
                <c:pt idx="1053">
                  <c:v>-903.13141111111099</c:v>
                </c:pt>
                <c:pt idx="1054">
                  <c:v>-1185.1010177777785</c:v>
                </c:pt>
                <c:pt idx="1055">
                  <c:v>-1561.0492733333322</c:v>
                </c:pt>
                <c:pt idx="1056">
                  <c:v>-1984.031733333333</c:v>
                </c:pt>
                <c:pt idx="1057">
                  <c:v>-2219.3486155555556</c:v>
                </c:pt>
                <c:pt idx="1058">
                  <c:v>-2008.6932755555551</c:v>
                </c:pt>
                <c:pt idx="1059">
                  <c:v>-1774.4647333333332</c:v>
                </c:pt>
                <c:pt idx="1060">
                  <c:v>-1516.7527488888888</c:v>
                </c:pt>
                <c:pt idx="1061">
                  <c:v>-836.42856444444431</c:v>
                </c:pt>
                <c:pt idx="1062">
                  <c:v>-38.530088888889068</c:v>
                </c:pt>
                <c:pt idx="1063">
                  <c:v>454.39779777777795</c:v>
                </c:pt>
                <c:pt idx="1064">
                  <c:v>1088.2263377777776</c:v>
                </c:pt>
                <c:pt idx="1065">
                  <c:v>1933.5404977777775</c:v>
                </c:pt>
                <c:pt idx="1066">
                  <c:v>2098.3285133333329</c:v>
                </c:pt>
                <c:pt idx="1067">
                  <c:v>1371.082324444445</c:v>
                </c:pt>
                <c:pt idx="1068">
                  <c:v>690.52252000000021</c:v>
                </c:pt>
                <c:pt idx="1069">
                  <c:v>690.58983999999941</c:v>
                </c:pt>
                <c:pt idx="1070">
                  <c:v>1113.2244800000003</c:v>
                </c:pt>
                <c:pt idx="1071">
                  <c:v>1535.9937600000005</c:v>
                </c:pt>
                <c:pt idx="1072">
                  <c:v>1794.5248044444436</c:v>
                </c:pt>
                <c:pt idx="1073">
                  <c:v>2076.5841711111111</c:v>
                </c:pt>
                <c:pt idx="1074">
                  <c:v>2429.1387444444454</c:v>
                </c:pt>
                <c:pt idx="1075">
                  <c:v>2570.5330777777772</c:v>
                </c:pt>
                <c:pt idx="1076">
                  <c:v>2336.349415555555</c:v>
                </c:pt>
                <c:pt idx="1077">
                  <c:v>1937.7704377777782</c:v>
                </c:pt>
                <c:pt idx="1078">
                  <c:v>1586.0349244444446</c:v>
                </c:pt>
                <c:pt idx="1079">
                  <c:v>1398.5376466666678</c:v>
                </c:pt>
                <c:pt idx="1080">
                  <c:v>1140.6012622222229</c:v>
                </c:pt>
                <c:pt idx="1081">
                  <c:v>694.78611999999941</c:v>
                </c:pt>
                <c:pt idx="1082">
                  <c:v>248.85877777777745</c:v>
                </c:pt>
                <c:pt idx="1083">
                  <c:v>-220.64176666666697</c:v>
                </c:pt>
                <c:pt idx="1084">
                  <c:v>-479.01573111111173</c:v>
                </c:pt>
                <c:pt idx="1085">
                  <c:v>-267.94525111111039</c:v>
                </c:pt>
                <c:pt idx="1086">
                  <c:v>107.53176444444547</c:v>
                </c:pt>
                <c:pt idx="1087">
                  <c:v>295.3095422222226</c:v>
                </c:pt>
                <c:pt idx="1088">
                  <c:v>318.79298444444345</c:v>
                </c:pt>
                <c:pt idx="1089">
                  <c:v>295.33198222222086</c:v>
                </c:pt>
                <c:pt idx="1090">
                  <c:v>271.85975999999999</c:v>
                </c:pt>
                <c:pt idx="1091">
                  <c:v>342.27642666666765</c:v>
                </c:pt>
                <c:pt idx="1092">
                  <c:v>577.03230888888993</c:v>
                </c:pt>
                <c:pt idx="1093">
                  <c:v>882.28339777777808</c:v>
                </c:pt>
                <c:pt idx="1094">
                  <c:v>952.87958444444416</c:v>
                </c:pt>
                <c:pt idx="1095">
                  <c:v>741.77544444444436</c:v>
                </c:pt>
                <c:pt idx="1096">
                  <c:v>483.65953999999965</c:v>
                </c:pt>
                <c:pt idx="1097">
                  <c:v>225.4875355555549</c:v>
                </c:pt>
                <c:pt idx="1098">
                  <c:v>-103.16845555555587</c:v>
                </c:pt>
                <c:pt idx="1099">
                  <c:v>-478.85865111111178</c:v>
                </c:pt>
                <c:pt idx="1100">
                  <c:v>-526.02749555555511</c:v>
                </c:pt>
                <c:pt idx="1101">
                  <c:v>-174.10124222222183</c:v>
                </c:pt>
                <c:pt idx="1102">
                  <c:v>248.34265777777745</c:v>
                </c:pt>
                <c:pt idx="1103">
                  <c:v>694.35976000000096</c:v>
                </c:pt>
                <c:pt idx="1104">
                  <c:v>1093.5446177777776</c:v>
                </c:pt>
                <c:pt idx="1105">
                  <c:v>1140.7246822222212</c:v>
                </c:pt>
                <c:pt idx="1106">
                  <c:v>788.82086888888966</c:v>
                </c:pt>
                <c:pt idx="1107">
                  <c:v>389.8604111111128</c:v>
                </c:pt>
                <c:pt idx="1108">
                  <c:v>37.765857777777782</c:v>
                </c:pt>
                <c:pt idx="1109">
                  <c:v>-290.94623333333459</c:v>
                </c:pt>
                <c:pt idx="1110">
                  <c:v>-267.64231111111042</c:v>
                </c:pt>
                <c:pt idx="1111">
                  <c:v>107.82348444444379</c:v>
                </c:pt>
                <c:pt idx="1112">
                  <c:v>600.75137111111087</c:v>
                </c:pt>
                <c:pt idx="1113">
                  <c:v>1211.1750088888889</c:v>
                </c:pt>
                <c:pt idx="1114">
                  <c:v>1540.0890599999996</c:v>
                </c:pt>
                <c:pt idx="1115">
                  <c:v>1235.2531111111132</c:v>
                </c:pt>
                <c:pt idx="1116">
                  <c:v>672.0768577777784</c:v>
                </c:pt>
                <c:pt idx="1117">
                  <c:v>249.61051777777578</c:v>
                </c:pt>
                <c:pt idx="1118">
                  <c:v>-102.51769555555752</c:v>
                </c:pt>
                <c:pt idx="1119">
                  <c:v>-290.43011333333129</c:v>
                </c:pt>
                <c:pt idx="1120">
                  <c:v>-173.20364222222017</c:v>
                </c:pt>
                <c:pt idx="1121">
                  <c:v>-8.9766266666672969</c:v>
                </c:pt>
                <c:pt idx="1122">
                  <c:v>-32.504948888888215</c:v>
                </c:pt>
                <c:pt idx="1123">
                  <c:v>-314.2613755555555</c:v>
                </c:pt>
                <c:pt idx="1124">
                  <c:v>-807.36878222222413</c:v>
                </c:pt>
                <c:pt idx="1125">
                  <c:v>-1464.9163844444456</c:v>
                </c:pt>
                <c:pt idx="1126">
                  <c:v>-2028.754617777777</c:v>
                </c:pt>
                <c:pt idx="1127">
                  <c:v>-2217.1270555555543</c:v>
                </c:pt>
                <c:pt idx="1128">
                  <c:v>-2170.7772711111106</c:v>
                </c:pt>
                <c:pt idx="1129">
                  <c:v>-1842.73838</c:v>
                </c:pt>
                <c:pt idx="1130">
                  <c:v>-1420.6759600000007</c:v>
                </c:pt>
                <c:pt idx="1131">
                  <c:v>-1233.2684422222226</c:v>
                </c:pt>
                <c:pt idx="1132">
                  <c:v>-1210.1440399999992</c:v>
                </c:pt>
                <c:pt idx="1133">
                  <c:v>-1327.8641911111113</c:v>
                </c:pt>
                <c:pt idx="1134">
                  <c:v>-1422.1570000000006</c:v>
                </c:pt>
                <c:pt idx="1135">
                  <c:v>-1305.1998088888886</c:v>
                </c:pt>
                <c:pt idx="1136">
                  <c:v>-859.57540666666648</c:v>
                </c:pt>
                <c:pt idx="1137">
                  <c:v>-226.01614666666697</c:v>
                </c:pt>
                <c:pt idx="1138">
                  <c:v>196.43897333333362</c:v>
                </c:pt>
                <c:pt idx="1139">
                  <c:v>360.755748888889</c:v>
                </c:pt>
                <c:pt idx="1140">
                  <c:v>454.67829777777757</c:v>
                </c:pt>
                <c:pt idx="1141">
                  <c:v>689.4566199999997</c:v>
                </c:pt>
                <c:pt idx="1142">
                  <c:v>1205.9913688888892</c:v>
                </c:pt>
                <c:pt idx="1143">
                  <c:v>1699.2109755555559</c:v>
                </c:pt>
                <c:pt idx="1144">
                  <c:v>1511.8146777777772</c:v>
                </c:pt>
                <c:pt idx="1145">
                  <c:v>807.86119111111134</c:v>
                </c:pt>
                <c:pt idx="1146">
                  <c:v>-130.9828177777776</c:v>
                </c:pt>
                <c:pt idx="1147">
                  <c:v>-1469.135104444445</c:v>
                </c:pt>
                <c:pt idx="1148">
                  <c:v>-1821.8130977777773</c:v>
                </c:pt>
                <c:pt idx="1149">
                  <c:v>-1000.6892399999995</c:v>
                </c:pt>
                <c:pt idx="1150">
                  <c:v>-155.89120000000017</c:v>
                </c:pt>
                <c:pt idx="1151">
                  <c:v>266.60880000000003</c:v>
                </c:pt>
                <c:pt idx="1152">
                  <c:v>712.58102222222237</c:v>
                </c:pt>
                <c:pt idx="1153">
                  <c:v>1862.9330911111115</c:v>
                </c:pt>
                <c:pt idx="1154">
                  <c:v>2896.2606488888891</c:v>
                </c:pt>
                <c:pt idx="1155">
                  <c:v>2850.0230644444446</c:v>
                </c:pt>
                <c:pt idx="1156">
                  <c:v>2310.689293333332</c:v>
                </c:pt>
                <c:pt idx="1157">
                  <c:v>2240.721426666667</c:v>
                </c:pt>
                <c:pt idx="1158">
                  <c:v>2522.8817733333335</c:v>
                </c:pt>
                <c:pt idx="1159">
                  <c:v>2781.6596577777768</c:v>
                </c:pt>
                <c:pt idx="1160">
                  <c:v>2711.8600911111107</c:v>
                </c:pt>
                <c:pt idx="1161">
                  <c:v>2360.3265377777775</c:v>
                </c:pt>
                <c:pt idx="1162">
                  <c:v>2079.108671111112</c:v>
                </c:pt>
                <c:pt idx="1163">
                  <c:v>1962.1627000000008</c:v>
                </c:pt>
                <c:pt idx="1164">
                  <c:v>1892.1387333333346</c:v>
                </c:pt>
                <c:pt idx="1165">
                  <c:v>1822.1035466666654</c:v>
                </c:pt>
                <c:pt idx="1166">
                  <c:v>1353.0181422222208</c:v>
                </c:pt>
                <c:pt idx="1167">
                  <c:v>907.20300000000077</c:v>
                </c:pt>
                <c:pt idx="1168">
                  <c:v>1024.7099711111118</c:v>
                </c:pt>
                <c:pt idx="1169">
                  <c:v>1118.8120400000021</c:v>
                </c:pt>
                <c:pt idx="1170">
                  <c:v>1048.5861133333326</c:v>
                </c:pt>
                <c:pt idx="1171">
                  <c:v>1001.8211888888876</c:v>
                </c:pt>
                <c:pt idx="1172">
                  <c:v>931.57282222222159</c:v>
                </c:pt>
                <c:pt idx="1173">
                  <c:v>861.3020155555555</c:v>
                </c:pt>
                <c:pt idx="1174">
                  <c:v>814.49221111111046</c:v>
                </c:pt>
                <c:pt idx="1175">
                  <c:v>744.19896444444441</c:v>
                </c:pt>
                <c:pt idx="1176">
                  <c:v>673.8832777777784</c:v>
                </c:pt>
                <c:pt idx="1177">
                  <c:v>650.50081555555425</c:v>
                </c:pt>
                <c:pt idx="1178">
                  <c:v>697.53501999999935</c:v>
                </c:pt>
                <c:pt idx="1179">
                  <c:v>744.5916644444444</c:v>
                </c:pt>
                <c:pt idx="1180">
                  <c:v>744.70386444444443</c:v>
                </c:pt>
                <c:pt idx="1181">
                  <c:v>721.34384222222366</c:v>
                </c:pt>
                <c:pt idx="1182">
                  <c:v>651.02815555555753</c:v>
                </c:pt>
                <c:pt idx="1183">
                  <c:v>580.69002888888826</c:v>
                </c:pt>
                <c:pt idx="1184">
                  <c:v>533.81290444444301</c:v>
                </c:pt>
                <c:pt idx="1185">
                  <c:v>463.45233777777707</c:v>
                </c:pt>
                <c:pt idx="1186">
                  <c:v>346.12488666666604</c:v>
                </c:pt>
                <c:pt idx="1187">
                  <c:v>275.70821999999998</c:v>
                </c:pt>
                <c:pt idx="1188">
                  <c:v>275.70821999999998</c:v>
                </c:pt>
                <c:pt idx="1189">
                  <c:v>275.70821999999998</c:v>
                </c:pt>
                <c:pt idx="1190">
                  <c:v>275.70821999999998</c:v>
                </c:pt>
                <c:pt idx="1191">
                  <c:v>275.70821999999998</c:v>
                </c:pt>
                <c:pt idx="1192">
                  <c:v>275.70821999999998</c:v>
                </c:pt>
                <c:pt idx="1193">
                  <c:v>275.70821999999998</c:v>
                </c:pt>
                <c:pt idx="1194">
                  <c:v>275.70821999999998</c:v>
                </c:pt>
                <c:pt idx="1195">
                  <c:v>299.1804422222242</c:v>
                </c:pt>
                <c:pt idx="1196">
                  <c:v>299.19166222222424</c:v>
                </c:pt>
                <c:pt idx="1197">
                  <c:v>299.19166222222088</c:v>
                </c:pt>
                <c:pt idx="1198">
                  <c:v>393.09177111111114</c:v>
                </c:pt>
                <c:pt idx="1199">
                  <c:v>487.02554000000134</c:v>
                </c:pt>
                <c:pt idx="1200">
                  <c:v>580.97052888888834</c:v>
                </c:pt>
                <c:pt idx="1201">
                  <c:v>651.47695555555424</c:v>
                </c:pt>
                <c:pt idx="1202">
                  <c:v>604.62227111111247</c:v>
                </c:pt>
                <c:pt idx="1203">
                  <c:v>510.80070222222224</c:v>
                </c:pt>
                <c:pt idx="1204">
                  <c:v>416.95669333333194</c:v>
                </c:pt>
                <c:pt idx="1205">
                  <c:v>346.56246666666601</c:v>
                </c:pt>
                <c:pt idx="1206">
                  <c:v>323.10146444444507</c:v>
                </c:pt>
                <c:pt idx="1207">
                  <c:v>323.11268444444511</c:v>
                </c:pt>
                <c:pt idx="1208">
                  <c:v>323.12390444444509</c:v>
                </c:pt>
                <c:pt idx="1209">
                  <c:v>299.66290222222426</c:v>
                </c:pt>
                <c:pt idx="1210">
                  <c:v>276.19068000000004</c:v>
                </c:pt>
                <c:pt idx="1211">
                  <c:v>276.19068000000004</c:v>
                </c:pt>
                <c:pt idx="1212">
                  <c:v>252.7184577777758</c:v>
                </c:pt>
                <c:pt idx="1213">
                  <c:v>252.70723777777579</c:v>
                </c:pt>
                <c:pt idx="1214">
                  <c:v>276.17946000000001</c:v>
                </c:pt>
                <c:pt idx="1215">
                  <c:v>276.17946000000001</c:v>
                </c:pt>
                <c:pt idx="1216">
                  <c:v>252.70723777777911</c:v>
                </c:pt>
                <c:pt idx="1217">
                  <c:v>229.22379555555491</c:v>
                </c:pt>
                <c:pt idx="1218">
                  <c:v>229.21257555555491</c:v>
                </c:pt>
                <c:pt idx="1219">
                  <c:v>229.20135555555822</c:v>
                </c:pt>
                <c:pt idx="1220">
                  <c:v>205.71791333333402</c:v>
                </c:pt>
                <c:pt idx="1221">
                  <c:v>158.7510288888889</c:v>
                </c:pt>
                <c:pt idx="1222">
                  <c:v>135.24514666666468</c:v>
                </c:pt>
                <c:pt idx="1223">
                  <c:v>111.73926444444379</c:v>
                </c:pt>
                <c:pt idx="1224">
                  <c:v>135.16660666666803</c:v>
                </c:pt>
                <c:pt idx="1225">
                  <c:v>182.0886111111098</c:v>
                </c:pt>
                <c:pt idx="1226">
                  <c:v>205.538393333334</c:v>
                </c:pt>
                <c:pt idx="1227">
                  <c:v>205.52717333333402</c:v>
                </c:pt>
                <c:pt idx="1228">
                  <c:v>205.504733333334</c:v>
                </c:pt>
                <c:pt idx="1229">
                  <c:v>205.49351333333402</c:v>
                </c:pt>
                <c:pt idx="1230">
                  <c:v>181.99885111110979</c:v>
                </c:pt>
                <c:pt idx="1231">
                  <c:v>205.44863333333402</c:v>
                </c:pt>
                <c:pt idx="1232">
                  <c:v>252.38185777777912</c:v>
                </c:pt>
                <c:pt idx="1233">
                  <c:v>252.38185777777579</c:v>
                </c:pt>
                <c:pt idx="1234">
                  <c:v>252.37063777777578</c:v>
                </c:pt>
                <c:pt idx="1235">
                  <c:v>228.89841555555489</c:v>
                </c:pt>
                <c:pt idx="1236">
                  <c:v>181.93153111111312</c:v>
                </c:pt>
                <c:pt idx="1237">
                  <c:v>111.49242444444714</c:v>
                </c:pt>
                <c:pt idx="1238">
                  <c:v>17.547435555553569</c:v>
                </c:pt>
                <c:pt idx="1239">
                  <c:v>-52.936551111112436</c:v>
                </c:pt>
                <c:pt idx="1240">
                  <c:v>-76.498533333333299</c:v>
                </c:pt>
                <c:pt idx="1241">
                  <c:v>-53.104851111112438</c:v>
                </c:pt>
                <c:pt idx="1242">
                  <c:v>-29.711168888888217</c:v>
                </c:pt>
                <c:pt idx="1243">
                  <c:v>-29.778488888888219</c:v>
                </c:pt>
                <c:pt idx="1244">
                  <c:v>-29.85702888888822</c:v>
                </c:pt>
                <c:pt idx="1245">
                  <c:v>-6.4521266666672972</c:v>
                </c:pt>
                <c:pt idx="1246">
                  <c:v>-29.991668888888221</c:v>
                </c:pt>
                <c:pt idx="1247">
                  <c:v>-53.542431111109082</c:v>
                </c:pt>
                <c:pt idx="1248">
                  <c:v>-53.620971111112439</c:v>
                </c:pt>
                <c:pt idx="1249">
                  <c:v>-53.699511111112436</c:v>
                </c:pt>
                <c:pt idx="1250">
                  <c:v>-30.305828888888218</c:v>
                </c:pt>
                <c:pt idx="1251">
                  <c:v>-6.9009266666672975</c:v>
                </c:pt>
                <c:pt idx="1252">
                  <c:v>-6.968246666667298</c:v>
                </c:pt>
                <c:pt idx="1253">
                  <c:v>-7.0355666666639447</c:v>
                </c:pt>
                <c:pt idx="1254">
                  <c:v>-7.1028866666672972</c:v>
                </c:pt>
                <c:pt idx="1255">
                  <c:v>-7.1702066666672977</c:v>
                </c:pt>
                <c:pt idx="1256">
                  <c:v>-7.2375266666672964</c:v>
                </c:pt>
                <c:pt idx="1257">
                  <c:v>-7.3048466666672986</c:v>
                </c:pt>
                <c:pt idx="1258">
                  <c:v>-7.3721666666639436</c:v>
                </c:pt>
                <c:pt idx="1259">
                  <c:v>16.032735555556922</c:v>
                </c:pt>
                <c:pt idx="1260">
                  <c:v>62.92107999999871</c:v>
                </c:pt>
                <c:pt idx="1261">
                  <c:v>109.82064444444379</c:v>
                </c:pt>
                <c:pt idx="1262">
                  <c:v>203.67587333333401</c:v>
                </c:pt>
                <c:pt idx="1263">
                  <c:v>297.56476222222091</c:v>
                </c:pt>
                <c:pt idx="1264">
                  <c:v>367.99264888888695</c:v>
                </c:pt>
                <c:pt idx="1265">
                  <c:v>414.97075333333538</c:v>
                </c:pt>
                <c:pt idx="1266">
                  <c:v>391.53219111111116</c:v>
                </c:pt>
                <c:pt idx="1267">
                  <c:v>368.08240888888696</c:v>
                </c:pt>
                <c:pt idx="1268">
                  <c:v>321.16040444444508</c:v>
                </c:pt>
                <c:pt idx="1269">
                  <c:v>227.27151555555491</c:v>
                </c:pt>
                <c:pt idx="1270">
                  <c:v>156.83240888888889</c:v>
                </c:pt>
                <c:pt idx="1271">
                  <c:v>109.85430444444714</c:v>
                </c:pt>
                <c:pt idx="1272">
                  <c:v>86.337202222222899</c:v>
                </c:pt>
                <c:pt idx="1273">
                  <c:v>109.76454444444379</c:v>
                </c:pt>
                <c:pt idx="1274">
                  <c:v>133.20310666666802</c:v>
                </c:pt>
                <c:pt idx="1275">
                  <c:v>156.64166888888889</c:v>
                </c:pt>
                <c:pt idx="1276">
                  <c:v>227.0358955555549</c:v>
                </c:pt>
                <c:pt idx="1277">
                  <c:v>297.45256222222088</c:v>
                </c:pt>
                <c:pt idx="1278">
                  <c:v>320.93600444444508</c:v>
                </c:pt>
                <c:pt idx="1279">
                  <c:v>344.41944666666603</c:v>
                </c:pt>
                <c:pt idx="1280">
                  <c:v>367.91410888888691</c:v>
                </c:pt>
                <c:pt idx="1281">
                  <c:v>320.99210444444509</c:v>
                </c:pt>
                <c:pt idx="1282">
                  <c:v>297.51988222222423</c:v>
                </c:pt>
                <c:pt idx="1283">
                  <c:v>297.53110222222421</c:v>
                </c:pt>
                <c:pt idx="1284">
                  <c:v>274.05887999999999</c:v>
                </c:pt>
                <c:pt idx="1285">
                  <c:v>227.11443555555491</c:v>
                </c:pt>
                <c:pt idx="1286">
                  <c:v>180.14755111110981</c:v>
                </c:pt>
                <c:pt idx="1287">
                  <c:v>156.6528888888889</c:v>
                </c:pt>
                <c:pt idx="1288">
                  <c:v>109.67478444444379</c:v>
                </c:pt>
                <c:pt idx="1289">
                  <c:v>86.157682222222888</c:v>
                </c:pt>
                <c:pt idx="1290">
                  <c:v>109.58502444444379</c:v>
                </c:pt>
                <c:pt idx="1291">
                  <c:v>109.55136444444379</c:v>
                </c:pt>
                <c:pt idx="1292">
                  <c:v>62.562040000002028</c:v>
                </c:pt>
                <c:pt idx="1293">
                  <c:v>39.033717777777788</c:v>
                </c:pt>
                <c:pt idx="1294">
                  <c:v>38.977617777777787</c:v>
                </c:pt>
                <c:pt idx="1295">
                  <c:v>85.86596222222289</c:v>
                </c:pt>
                <c:pt idx="1296">
                  <c:v>179.72119111110979</c:v>
                </c:pt>
                <c:pt idx="1297">
                  <c:v>273.59886</c:v>
                </c:pt>
                <c:pt idx="1298">
                  <c:v>344.02674666666604</c:v>
                </c:pt>
                <c:pt idx="1299">
                  <c:v>390.99363111111114</c:v>
                </c:pt>
                <c:pt idx="1300">
                  <c:v>391.02729111111114</c:v>
                </c:pt>
                <c:pt idx="1301">
                  <c:v>367.57750888888694</c:v>
                </c:pt>
                <c:pt idx="1302">
                  <c:v>367.59994888889025</c:v>
                </c:pt>
                <c:pt idx="1303">
                  <c:v>391.09461111111113</c:v>
                </c:pt>
                <c:pt idx="1304">
                  <c:v>367.65604888889021</c:v>
                </c:pt>
                <c:pt idx="1305">
                  <c:v>320.72282444444511</c:v>
                </c:pt>
                <c:pt idx="1306">
                  <c:v>297.26182222222087</c:v>
                </c:pt>
                <c:pt idx="1307">
                  <c:v>273.78960000000001</c:v>
                </c:pt>
                <c:pt idx="1308">
                  <c:v>250.31737777777911</c:v>
                </c:pt>
                <c:pt idx="1309">
                  <c:v>250.30615777777913</c:v>
                </c:pt>
                <c:pt idx="1310">
                  <c:v>250.30615777777581</c:v>
                </c:pt>
                <c:pt idx="1311">
                  <c:v>226.82271555555491</c:v>
                </c:pt>
                <c:pt idx="1312">
                  <c:v>203.33927333333401</c:v>
                </c:pt>
                <c:pt idx="1313">
                  <c:v>156.37238888888891</c:v>
                </c:pt>
                <c:pt idx="1314">
                  <c:v>156.33872888888891</c:v>
                </c:pt>
                <c:pt idx="1315">
                  <c:v>156.31628888888889</c:v>
                </c:pt>
                <c:pt idx="1316">
                  <c:v>62.393739999998708</c:v>
                </c:pt>
                <c:pt idx="1317">
                  <c:v>38.854197777777784</c:v>
                </c:pt>
                <c:pt idx="1318">
                  <c:v>85.753762222222889</c:v>
                </c:pt>
                <c:pt idx="1319">
                  <c:v>226.54221555555489</c:v>
                </c:pt>
                <c:pt idx="1320">
                  <c:v>437.81465555555621</c:v>
                </c:pt>
                <c:pt idx="1321">
                  <c:v>602.17631111111257</c:v>
                </c:pt>
                <c:pt idx="1322">
                  <c:v>766.5828466666652</c:v>
                </c:pt>
                <c:pt idx="1323">
                  <c:v>931.02304222222153</c:v>
                </c:pt>
                <c:pt idx="1324">
                  <c:v>1001.6192288888908</c:v>
                </c:pt>
                <c:pt idx="1325">
                  <c:v>884.42641777777658</c:v>
                </c:pt>
                <c:pt idx="1326">
                  <c:v>649.8276155555543</c:v>
                </c:pt>
                <c:pt idx="1327">
                  <c:v>438.63371555555625</c:v>
                </c:pt>
                <c:pt idx="1328">
                  <c:v>321.29504444444513</c:v>
                </c:pt>
                <c:pt idx="1329">
                  <c:v>274.35059999999999</c:v>
                </c:pt>
                <c:pt idx="1330">
                  <c:v>274.35059999999999</c:v>
                </c:pt>
                <c:pt idx="1331">
                  <c:v>274.35059999999999</c:v>
                </c:pt>
                <c:pt idx="1332">
                  <c:v>250.87837777777912</c:v>
                </c:pt>
                <c:pt idx="1333">
                  <c:v>180.45049111110978</c:v>
                </c:pt>
                <c:pt idx="1334">
                  <c:v>133.47238666666468</c:v>
                </c:pt>
                <c:pt idx="1335">
                  <c:v>133.43872666666803</c:v>
                </c:pt>
                <c:pt idx="1336">
                  <c:v>180.34951111111312</c:v>
                </c:pt>
                <c:pt idx="1337">
                  <c:v>227.28273555555489</c:v>
                </c:pt>
                <c:pt idx="1338">
                  <c:v>250.74373777777581</c:v>
                </c:pt>
                <c:pt idx="1339">
                  <c:v>274.21596</c:v>
                </c:pt>
                <c:pt idx="1340">
                  <c:v>297.68818222222421</c:v>
                </c:pt>
                <c:pt idx="1341">
                  <c:v>321.17162444444511</c:v>
                </c:pt>
                <c:pt idx="1342">
                  <c:v>391.59951111111116</c:v>
                </c:pt>
                <c:pt idx="1343">
                  <c:v>462.06105777777708</c:v>
                </c:pt>
                <c:pt idx="1344">
                  <c:v>462.10593777777711</c:v>
                </c:pt>
                <c:pt idx="1345">
                  <c:v>438.67859555555623</c:v>
                </c:pt>
                <c:pt idx="1346">
                  <c:v>368.29558888888693</c:v>
                </c:pt>
                <c:pt idx="1347">
                  <c:v>297.8901422222209</c:v>
                </c:pt>
                <c:pt idx="1348">
                  <c:v>227.47347555555822</c:v>
                </c:pt>
                <c:pt idx="1349">
                  <c:v>63.145480000002031</c:v>
                </c:pt>
                <c:pt idx="1350">
                  <c:v>-148.1830600000026</c:v>
                </c:pt>
                <c:pt idx="1351">
                  <c:v>-312.61203555555551</c:v>
                </c:pt>
                <c:pt idx="1352">
                  <c:v>-383.18578222222158</c:v>
                </c:pt>
                <c:pt idx="1353">
                  <c:v>-406.8150844444458</c:v>
                </c:pt>
                <c:pt idx="1354">
                  <c:v>-430.4556066666666</c:v>
                </c:pt>
                <c:pt idx="1355">
                  <c:v>-477.56835111111178</c:v>
                </c:pt>
                <c:pt idx="1356">
                  <c:v>-571.6479799999986</c:v>
                </c:pt>
                <c:pt idx="1357">
                  <c:v>-642.27782666666462</c:v>
                </c:pt>
                <c:pt idx="1358">
                  <c:v>-689.44667111111301</c:v>
                </c:pt>
                <c:pt idx="1359">
                  <c:v>-760.09895777777911</c:v>
                </c:pt>
                <c:pt idx="1360">
                  <c:v>-783.82923999999832</c:v>
                </c:pt>
                <c:pt idx="1361">
                  <c:v>-572.82607999999857</c:v>
                </c:pt>
                <c:pt idx="1362">
                  <c:v>-150.48316000000102</c:v>
                </c:pt>
                <c:pt idx="1363">
                  <c:v>318.91640444444346</c:v>
                </c:pt>
                <c:pt idx="1364">
                  <c:v>741.48372444444442</c:v>
                </c:pt>
                <c:pt idx="1365">
                  <c:v>788.58524888888962</c:v>
                </c:pt>
                <c:pt idx="1366">
                  <c:v>483.53612000000135</c:v>
                </c:pt>
                <c:pt idx="1367">
                  <c:v>107.99178444444379</c:v>
                </c:pt>
                <c:pt idx="1368">
                  <c:v>-361.54242000000067</c:v>
                </c:pt>
                <c:pt idx="1369">
                  <c:v>-549.53337777777779</c:v>
                </c:pt>
                <c:pt idx="1370">
                  <c:v>-244.57400888888958</c:v>
                </c:pt>
                <c:pt idx="1371">
                  <c:v>130.91422666666637</c:v>
                </c:pt>
                <c:pt idx="1372">
                  <c:v>271.74756000000002</c:v>
                </c:pt>
                <c:pt idx="1373">
                  <c:v>154.38644888888891</c:v>
                </c:pt>
                <c:pt idx="1374">
                  <c:v>-103.86409555555423</c:v>
                </c:pt>
                <c:pt idx="1375">
                  <c:v>-432.59862666666663</c:v>
                </c:pt>
                <c:pt idx="1376">
                  <c:v>-996.14514000000133</c:v>
                </c:pt>
                <c:pt idx="1377">
                  <c:v>-1794.5933955555547</c:v>
                </c:pt>
                <c:pt idx="1378">
                  <c:v>-2217.688055555554</c:v>
                </c:pt>
                <c:pt idx="1379">
                  <c:v>-2218.2827155555556</c:v>
                </c:pt>
                <c:pt idx="1380">
                  <c:v>-2218.8773755555558</c:v>
                </c:pt>
                <c:pt idx="1381">
                  <c:v>-1515.3053688888881</c:v>
                </c:pt>
                <c:pt idx="1382">
                  <c:v>197.90879333333319</c:v>
                </c:pt>
                <c:pt idx="1383">
                  <c:v>1582.994304444444</c:v>
                </c:pt>
                <c:pt idx="1384">
                  <c:v>1747.7037800000003</c:v>
                </c:pt>
                <c:pt idx="1385">
                  <c:v>1161.2011644444453</c:v>
                </c:pt>
                <c:pt idx="1386">
                  <c:v>738.82458444444444</c:v>
                </c:pt>
                <c:pt idx="1387">
                  <c:v>903.2311199999989</c:v>
                </c:pt>
                <c:pt idx="1388">
                  <c:v>1419.8219688888885</c:v>
                </c:pt>
                <c:pt idx="1389">
                  <c:v>1936.558677777778</c:v>
                </c:pt>
                <c:pt idx="1390">
                  <c:v>2077.8408111111116</c:v>
                </c:pt>
                <c:pt idx="1391">
                  <c:v>1749.6448399999995</c:v>
                </c:pt>
                <c:pt idx="1392">
                  <c:v>1233.5476711111098</c:v>
                </c:pt>
                <c:pt idx="1393">
                  <c:v>764.271526666667</c:v>
                </c:pt>
                <c:pt idx="1394">
                  <c:v>412.25551333333368</c:v>
                </c:pt>
                <c:pt idx="1395">
                  <c:v>224.47773555555659</c:v>
                </c:pt>
                <c:pt idx="1396">
                  <c:v>83.621962222222891</c:v>
                </c:pt>
                <c:pt idx="1397">
                  <c:v>-80.750913333333301</c:v>
                </c:pt>
                <c:pt idx="1398">
                  <c:v>-198.21300444444444</c:v>
                </c:pt>
                <c:pt idx="1399">
                  <c:v>-315.69753555555553</c:v>
                </c:pt>
                <c:pt idx="1400">
                  <c:v>-433.21572666666663</c:v>
                </c:pt>
                <c:pt idx="1401">
                  <c:v>-503.81191333333425</c:v>
                </c:pt>
                <c:pt idx="1402">
                  <c:v>-644.83598666666626</c:v>
                </c:pt>
                <c:pt idx="1403">
                  <c:v>-1044.1106044444446</c:v>
                </c:pt>
                <c:pt idx="1404">
                  <c:v>-1772.1309733333339</c:v>
                </c:pt>
                <c:pt idx="1405">
                  <c:v>-2218.6978555555547</c:v>
                </c:pt>
                <c:pt idx="1406">
                  <c:v>-1820.2647377777773</c:v>
                </c:pt>
                <c:pt idx="1407">
                  <c:v>-740.94643555555581</c:v>
                </c:pt>
                <c:pt idx="1408">
                  <c:v>197.86391333333319</c:v>
                </c:pt>
                <c:pt idx="1409">
                  <c:v>409.15879333333368</c:v>
                </c:pt>
                <c:pt idx="1410">
                  <c:v>291.82012222222176</c:v>
                </c:pt>
                <c:pt idx="1411">
                  <c:v>174.44779111111143</c:v>
                </c:pt>
                <c:pt idx="1412">
                  <c:v>103.99746444444462</c:v>
                </c:pt>
                <c:pt idx="1413">
                  <c:v>197.8414733333332</c:v>
                </c:pt>
                <c:pt idx="1414">
                  <c:v>620.35269333333338</c:v>
                </c:pt>
                <c:pt idx="1415">
                  <c:v>1277.7319955555558</c:v>
                </c:pt>
                <c:pt idx="1416">
                  <c:v>1817.9184866666662</c:v>
                </c:pt>
                <c:pt idx="1417">
                  <c:v>1982.6391822222215</c:v>
                </c:pt>
                <c:pt idx="1418">
                  <c:v>1701.3764355555559</c:v>
                </c:pt>
                <c:pt idx="1419">
                  <c:v>1044.4347133333342</c:v>
                </c:pt>
                <c:pt idx="1420">
                  <c:v>269.94114000000002</c:v>
                </c:pt>
                <c:pt idx="1421">
                  <c:v>-528.20417555555673</c:v>
                </c:pt>
                <c:pt idx="1422">
                  <c:v>-1044.8847844444444</c:v>
                </c:pt>
                <c:pt idx="1423">
                  <c:v>-669.66582888888888</c:v>
                </c:pt>
                <c:pt idx="1424">
                  <c:v>104.80530444444547</c:v>
                </c:pt>
                <c:pt idx="1425">
                  <c:v>738.5889644444444</c:v>
                </c:pt>
                <c:pt idx="1426">
                  <c:v>1419.4741488888885</c:v>
                </c:pt>
                <c:pt idx="1427">
                  <c:v>1560.6665222222223</c:v>
                </c:pt>
                <c:pt idx="1428">
                  <c:v>974.11902666666663</c:v>
                </c:pt>
                <c:pt idx="1429">
                  <c:v>293.5031222222226</c:v>
                </c:pt>
                <c:pt idx="1430">
                  <c:v>-293.36975333333299</c:v>
                </c:pt>
                <c:pt idx="1431">
                  <c:v>-974.26615777777704</c:v>
                </c:pt>
                <c:pt idx="1432">
                  <c:v>-1796.1866355555555</c:v>
                </c:pt>
                <c:pt idx="1433">
                  <c:v>-2219.2812955555555</c:v>
                </c:pt>
                <c:pt idx="1434">
                  <c:v>-2243.3481777777774</c:v>
                </c:pt>
                <c:pt idx="1435">
                  <c:v>-1352.0096133333329</c:v>
                </c:pt>
                <c:pt idx="1436">
                  <c:v>56.155419999999502</c:v>
                </c:pt>
                <c:pt idx="1437">
                  <c:v>736.91718444444439</c:v>
                </c:pt>
                <c:pt idx="1438">
                  <c:v>807.49093111111142</c:v>
                </c:pt>
                <c:pt idx="1439">
                  <c:v>502.45302222222222</c:v>
                </c:pt>
                <c:pt idx="1440">
                  <c:v>126.90868666666636</c:v>
                </c:pt>
                <c:pt idx="1441">
                  <c:v>-319.14207555555555</c:v>
                </c:pt>
                <c:pt idx="1442">
                  <c:v>-460.17736888888834</c:v>
                </c:pt>
                <c:pt idx="1443">
                  <c:v>-108.23989555555588</c:v>
                </c:pt>
                <c:pt idx="1444">
                  <c:v>267.28200000000004</c:v>
                </c:pt>
                <c:pt idx="1445">
                  <c:v>384.67677111111118</c:v>
                </c:pt>
                <c:pt idx="1446">
                  <c:v>173.44921111111066</c:v>
                </c:pt>
                <c:pt idx="1447">
                  <c:v>-554.25699777777777</c:v>
                </c:pt>
                <c:pt idx="1448">
                  <c:v>-1610.8323777777773</c:v>
                </c:pt>
                <c:pt idx="1449">
                  <c:v>-2174.7379311111108</c:v>
                </c:pt>
                <c:pt idx="1450">
                  <c:v>-1776.3048133333334</c:v>
                </c:pt>
                <c:pt idx="1451">
                  <c:v>-814.32518222222211</c:v>
                </c:pt>
                <c:pt idx="1452">
                  <c:v>-16.404266666666615</c:v>
                </c:pt>
                <c:pt idx="1453">
                  <c:v>265.26240000000001</c:v>
                </c:pt>
                <c:pt idx="1454">
                  <c:v>265.26240000000001</c:v>
                </c:pt>
                <c:pt idx="1455">
                  <c:v>265.26240000000001</c:v>
                </c:pt>
                <c:pt idx="1456">
                  <c:v>265.26240000000001</c:v>
                </c:pt>
                <c:pt idx="1457">
                  <c:v>265.26240000000001</c:v>
                </c:pt>
                <c:pt idx="1458">
                  <c:v>265.26240000000001</c:v>
                </c:pt>
                <c:pt idx="1459">
                  <c:v>265.26240000000001</c:v>
                </c:pt>
                <c:pt idx="1460">
                  <c:v>265.26240000000001</c:v>
                </c:pt>
                <c:pt idx="1461">
                  <c:v>265.26240000000001</c:v>
                </c:pt>
                <c:pt idx="1462">
                  <c:v>265.26240000000001</c:v>
                </c:pt>
                <c:pt idx="1463">
                  <c:v>265.26240000000001</c:v>
                </c:pt>
                <c:pt idx="1464">
                  <c:v>265.26240000000001</c:v>
                </c:pt>
                <c:pt idx="1465">
                  <c:v>265.26240000000001</c:v>
                </c:pt>
                <c:pt idx="1466">
                  <c:v>265.26240000000001</c:v>
                </c:pt>
                <c:pt idx="1467">
                  <c:v>265.26240000000001</c:v>
                </c:pt>
                <c:pt idx="1468">
                  <c:v>265.26240000000001</c:v>
                </c:pt>
                <c:pt idx="1469">
                  <c:v>265.26240000000001</c:v>
                </c:pt>
                <c:pt idx="1470">
                  <c:v>265.26240000000001</c:v>
                </c:pt>
                <c:pt idx="1471">
                  <c:v>265.26240000000001</c:v>
                </c:pt>
                <c:pt idx="1472">
                  <c:v>265.26240000000001</c:v>
                </c:pt>
                <c:pt idx="1473">
                  <c:v>265.26240000000001</c:v>
                </c:pt>
                <c:pt idx="1474">
                  <c:v>265.26240000000001</c:v>
                </c:pt>
                <c:pt idx="1475">
                  <c:v>265.26240000000001</c:v>
                </c:pt>
                <c:pt idx="1476">
                  <c:v>265.26240000000001</c:v>
                </c:pt>
                <c:pt idx="1477">
                  <c:v>265.26240000000001</c:v>
                </c:pt>
                <c:pt idx="1478">
                  <c:v>781.65128888888898</c:v>
                </c:pt>
                <c:pt idx="1479">
                  <c:v>1298.2870177777779</c:v>
                </c:pt>
                <c:pt idx="1480">
                  <c:v>1228.1171911111112</c:v>
                </c:pt>
                <c:pt idx="1481">
                  <c:v>1087.4970377777777</c:v>
                </c:pt>
                <c:pt idx="1482">
                  <c:v>946.84322444444422</c:v>
                </c:pt>
                <c:pt idx="1483">
                  <c:v>853.1001955555555</c:v>
                </c:pt>
                <c:pt idx="1484">
                  <c:v>806.29039111111138</c:v>
                </c:pt>
                <c:pt idx="1485">
                  <c:v>853.3582555555555</c:v>
                </c:pt>
                <c:pt idx="1486">
                  <c:v>1017.8208911111109</c:v>
                </c:pt>
                <c:pt idx="1487">
                  <c:v>1229.2728511111111</c:v>
                </c:pt>
                <c:pt idx="1488">
                  <c:v>1464.2531333333336</c:v>
                </c:pt>
                <c:pt idx="1489">
                  <c:v>1699.2895155555559</c:v>
                </c:pt>
                <c:pt idx="1490">
                  <c:v>1887.4375533333332</c:v>
                </c:pt>
                <c:pt idx="1491">
                  <c:v>2005.202584444444</c:v>
                </c:pt>
                <c:pt idx="1492">
                  <c:v>2005.6289444444451</c:v>
                </c:pt>
                <c:pt idx="1493">
                  <c:v>1912.1439755555555</c:v>
                </c:pt>
                <c:pt idx="1494">
                  <c:v>1795.1643444444446</c:v>
                </c:pt>
                <c:pt idx="1495">
                  <c:v>1631.2066088888882</c:v>
                </c:pt>
                <c:pt idx="1496">
                  <c:v>1467.2039933333335</c:v>
                </c:pt>
                <c:pt idx="1497">
                  <c:v>1303.1677177777792</c:v>
                </c:pt>
                <c:pt idx="1498">
                  <c:v>1115.6143399999987</c:v>
                </c:pt>
                <c:pt idx="1499">
                  <c:v>928.0160822222216</c:v>
                </c:pt>
                <c:pt idx="1500">
                  <c:v>740.37294444444444</c:v>
                </c:pt>
                <c:pt idx="1501">
                  <c:v>646.57381555555594</c:v>
                </c:pt>
                <c:pt idx="1502">
                  <c:v>599.71913111111257</c:v>
                </c:pt>
                <c:pt idx="1503">
                  <c:v>576.31422888888835</c:v>
                </c:pt>
                <c:pt idx="1504">
                  <c:v>576.39276888888833</c:v>
                </c:pt>
                <c:pt idx="1505">
                  <c:v>529.51564444444489</c:v>
                </c:pt>
                <c:pt idx="1506">
                  <c:v>506.09952222222222</c:v>
                </c:pt>
                <c:pt idx="1507">
                  <c:v>529.62784444444492</c:v>
                </c:pt>
                <c:pt idx="1508">
                  <c:v>576.63960888888835</c:v>
                </c:pt>
                <c:pt idx="1509">
                  <c:v>647.13481555555597</c:v>
                </c:pt>
                <c:pt idx="1510">
                  <c:v>788.06912888888962</c:v>
                </c:pt>
                <c:pt idx="1511">
                  <c:v>975.99276666666663</c:v>
                </c:pt>
                <c:pt idx="1512">
                  <c:v>1163.9612844444437</c:v>
                </c:pt>
                <c:pt idx="1513">
                  <c:v>1328.5024600000002</c:v>
                </c:pt>
                <c:pt idx="1514">
                  <c:v>1399.1884066666662</c:v>
                </c:pt>
                <c:pt idx="1515">
                  <c:v>1329.0410200000001</c:v>
                </c:pt>
                <c:pt idx="1516">
                  <c:v>1118.0266400000021</c:v>
                </c:pt>
                <c:pt idx="1517">
                  <c:v>906.94494000000077</c:v>
                </c:pt>
                <c:pt idx="1518">
                  <c:v>742.77402444444442</c:v>
                </c:pt>
                <c:pt idx="1519">
                  <c:v>625.50267333333329</c:v>
                </c:pt>
                <c:pt idx="1520">
                  <c:v>531.6923244444431</c:v>
                </c:pt>
                <c:pt idx="1521">
                  <c:v>437.84831555555286</c:v>
                </c:pt>
                <c:pt idx="1522">
                  <c:v>320.52086444444512</c:v>
                </c:pt>
                <c:pt idx="1523">
                  <c:v>156.20408888888889</c:v>
                </c:pt>
                <c:pt idx="1524">
                  <c:v>-78.563013333333302</c:v>
                </c:pt>
                <c:pt idx="1525">
                  <c:v>-383.82532222222159</c:v>
                </c:pt>
                <c:pt idx="1526">
                  <c:v>-642.21050666666781</c:v>
                </c:pt>
                <c:pt idx="1527">
                  <c:v>-806.76290222222076</c:v>
                </c:pt>
                <c:pt idx="1528">
                  <c:v>-807.03218222222074</c:v>
                </c:pt>
                <c:pt idx="1529">
                  <c:v>-666.44568888888887</c:v>
                </c:pt>
                <c:pt idx="1530">
                  <c:v>-455.39764888888925</c:v>
                </c:pt>
                <c:pt idx="1531">
                  <c:v>-197.34906444444445</c:v>
                </c:pt>
                <c:pt idx="1532">
                  <c:v>60.766840000000357</c:v>
                </c:pt>
                <c:pt idx="1533">
                  <c:v>318.93884444444348</c:v>
                </c:pt>
                <c:pt idx="1534">
                  <c:v>600.65039111111082</c:v>
                </c:pt>
                <c:pt idx="1535">
                  <c:v>929.37370222222319</c:v>
                </c:pt>
                <c:pt idx="1536">
                  <c:v>1258.1867733333322</c:v>
                </c:pt>
                <c:pt idx="1537">
                  <c:v>1493.1782755555564</c:v>
                </c:pt>
                <c:pt idx="1538">
                  <c:v>1681.2702133333332</c:v>
                </c:pt>
                <c:pt idx="1539">
                  <c:v>1798.9903644444446</c:v>
                </c:pt>
                <c:pt idx="1540">
                  <c:v>1869.7772911111138</c:v>
                </c:pt>
                <c:pt idx="1541">
                  <c:v>1893.6422133333315</c:v>
                </c:pt>
                <c:pt idx="1542">
                  <c:v>1800.1348044444446</c:v>
                </c:pt>
                <c:pt idx="1543">
                  <c:v>1589.2326244444464</c:v>
                </c:pt>
                <c:pt idx="1544">
                  <c:v>1237.4297911111098</c:v>
                </c:pt>
                <c:pt idx="1545">
                  <c:v>885.52597777777657</c:v>
                </c:pt>
                <c:pt idx="1546">
                  <c:v>650.91595555555421</c:v>
                </c:pt>
                <c:pt idx="1547">
                  <c:v>510.14994222222225</c:v>
                </c:pt>
                <c:pt idx="1548">
                  <c:v>486.72260000000131</c:v>
                </c:pt>
                <c:pt idx="1549">
                  <c:v>510.25092222222224</c:v>
                </c:pt>
                <c:pt idx="1550">
                  <c:v>557.25146666666728</c:v>
                </c:pt>
                <c:pt idx="1551">
                  <c:v>604.27445111111251</c:v>
                </c:pt>
                <c:pt idx="1552">
                  <c:v>627.82521333333329</c:v>
                </c:pt>
                <c:pt idx="1553">
                  <c:v>627.91497333333336</c:v>
                </c:pt>
                <c:pt idx="1554">
                  <c:v>627.99351333333334</c:v>
                </c:pt>
                <c:pt idx="1555">
                  <c:v>675.02771777777514</c:v>
                </c:pt>
                <c:pt idx="1556">
                  <c:v>745.54536444444443</c:v>
                </c:pt>
                <c:pt idx="1557">
                  <c:v>816.08545111111391</c:v>
                </c:pt>
                <c:pt idx="1558">
                  <c:v>910.10898000000077</c:v>
                </c:pt>
                <c:pt idx="1559">
                  <c:v>1004.1661688888876</c:v>
                </c:pt>
                <c:pt idx="1560">
                  <c:v>1027.8179111111085</c:v>
                </c:pt>
                <c:pt idx="1561">
                  <c:v>1027.9974311111118</c:v>
                </c:pt>
                <c:pt idx="1562">
                  <c:v>1028.1769511111117</c:v>
                </c:pt>
                <c:pt idx="1563">
                  <c:v>1051.8286933333327</c:v>
                </c:pt>
                <c:pt idx="1564">
                  <c:v>1075.4916555555569</c:v>
                </c:pt>
                <c:pt idx="1565">
                  <c:v>1075.6823955555569</c:v>
                </c:pt>
                <c:pt idx="1566">
                  <c:v>1099.3453577777777</c:v>
                </c:pt>
                <c:pt idx="1567">
                  <c:v>1076.0750955555536</c:v>
                </c:pt>
                <c:pt idx="1568">
                  <c:v>1005.8379488888876</c:v>
                </c:pt>
                <c:pt idx="1569">
                  <c:v>959.06180444444578</c:v>
                </c:pt>
                <c:pt idx="1570">
                  <c:v>912.27444000000071</c:v>
                </c:pt>
                <c:pt idx="1571">
                  <c:v>865.47585555555554</c:v>
                </c:pt>
                <c:pt idx="1572">
                  <c:v>818.66605111111051</c:v>
                </c:pt>
                <c:pt idx="1573">
                  <c:v>724.90058222222024</c:v>
                </c:pt>
                <c:pt idx="1574">
                  <c:v>607.62923111111252</c:v>
                </c:pt>
                <c:pt idx="1575">
                  <c:v>513.80766222222223</c:v>
                </c:pt>
                <c:pt idx="1576">
                  <c:v>396.49143111111118</c:v>
                </c:pt>
                <c:pt idx="1577">
                  <c:v>279.14154000000002</c:v>
                </c:pt>
                <c:pt idx="1578">
                  <c:v>185.24143111110979</c:v>
                </c:pt>
                <c:pt idx="1579">
                  <c:v>138.26332666666804</c:v>
                </c:pt>
                <c:pt idx="1580">
                  <c:v>91.285222222222899</c:v>
                </c:pt>
                <c:pt idx="1581">
                  <c:v>67.756899999998708</c:v>
                </c:pt>
                <c:pt idx="1582">
                  <c:v>44.239797777777781</c:v>
                </c:pt>
                <c:pt idx="1583">
                  <c:v>-26.244188888888218</c:v>
                </c:pt>
                <c:pt idx="1584">
                  <c:v>-73.267173333333304</c:v>
                </c:pt>
                <c:pt idx="1585">
                  <c:v>-120.30137777777838</c:v>
                </c:pt>
                <c:pt idx="1586">
                  <c:v>-167.34680222222352</c:v>
                </c:pt>
                <c:pt idx="1587">
                  <c:v>-190.93122444444444</c:v>
                </c:pt>
                <c:pt idx="1588">
                  <c:v>-167.57120222222017</c:v>
                </c:pt>
                <c:pt idx="1589">
                  <c:v>-97.255515555554226</c:v>
                </c:pt>
                <c:pt idx="1590">
                  <c:v>-26.917388888888219</c:v>
                </c:pt>
                <c:pt idx="1591">
                  <c:v>43.431957777777782</c:v>
                </c:pt>
                <c:pt idx="1592">
                  <c:v>90.331522222219576</c:v>
                </c:pt>
                <c:pt idx="1593">
                  <c:v>137.23108666666803</c:v>
                </c:pt>
                <c:pt idx="1594">
                  <c:v>184.15309111111313</c:v>
                </c:pt>
                <c:pt idx="1595">
                  <c:v>137.18620666666467</c:v>
                </c:pt>
                <c:pt idx="1596">
                  <c:v>90.196882222222897</c:v>
                </c:pt>
                <c:pt idx="1597">
                  <c:v>19.735335555556922</c:v>
                </c:pt>
                <c:pt idx="1598">
                  <c:v>-74.232093333333296</c:v>
                </c:pt>
                <c:pt idx="1599">
                  <c:v>-121.26629777777838</c:v>
                </c:pt>
                <c:pt idx="1600">
                  <c:v>-168.31172222222352</c:v>
                </c:pt>
                <c:pt idx="1601">
                  <c:v>-191.89614444444445</c:v>
                </c:pt>
                <c:pt idx="1602">
                  <c:v>-145.06389999999931</c:v>
                </c:pt>
                <c:pt idx="1603">
                  <c:v>-51.264771111112438</c:v>
                </c:pt>
                <c:pt idx="1604">
                  <c:v>19.084575555553563</c:v>
                </c:pt>
                <c:pt idx="1605">
                  <c:v>112.91736444444714</c:v>
                </c:pt>
                <c:pt idx="1606">
                  <c:v>183.31159111111313</c:v>
                </c:pt>
                <c:pt idx="1607">
                  <c:v>230.2335955555549</c:v>
                </c:pt>
                <c:pt idx="1608">
                  <c:v>277.17804000000001</c:v>
                </c:pt>
                <c:pt idx="1609">
                  <c:v>324.12248444444509</c:v>
                </c:pt>
                <c:pt idx="1610">
                  <c:v>347.61714666666603</c:v>
                </c:pt>
                <c:pt idx="1611">
                  <c:v>371.10058888888693</c:v>
                </c:pt>
                <c:pt idx="1612">
                  <c:v>441.55091555555623</c:v>
                </c:pt>
                <c:pt idx="1613">
                  <c:v>512.01246222222221</c:v>
                </c:pt>
                <c:pt idx="1614">
                  <c:v>582.49644888888827</c:v>
                </c:pt>
                <c:pt idx="1615">
                  <c:v>652.9916555555576</c:v>
                </c:pt>
                <c:pt idx="1616">
                  <c:v>746.9815244444444</c:v>
                </c:pt>
                <c:pt idx="1617">
                  <c:v>817.52161111111047</c:v>
                </c:pt>
                <c:pt idx="1618">
                  <c:v>864.60069555555549</c:v>
                </c:pt>
                <c:pt idx="1619">
                  <c:v>841.27433333333124</c:v>
                </c:pt>
                <c:pt idx="1620">
                  <c:v>770.98108666666519</c:v>
                </c:pt>
                <c:pt idx="1621">
                  <c:v>700.67662000000257</c:v>
                </c:pt>
                <c:pt idx="1622">
                  <c:v>606.87749111111248</c:v>
                </c:pt>
                <c:pt idx="1623">
                  <c:v>466.11147777777711</c:v>
                </c:pt>
                <c:pt idx="1624">
                  <c:v>301.8283622222209</c:v>
                </c:pt>
                <c:pt idx="1625">
                  <c:v>160.98380888888889</c:v>
                </c:pt>
                <c:pt idx="1626">
                  <c:v>-50.311071111109086</c:v>
                </c:pt>
                <c:pt idx="1627">
                  <c:v>-285.14549333333463</c:v>
                </c:pt>
                <c:pt idx="1628">
                  <c:v>-473.08035111111178</c:v>
                </c:pt>
                <c:pt idx="1629">
                  <c:v>-590.64342222222274</c:v>
                </c:pt>
                <c:pt idx="1630">
                  <c:v>-590.85660222222282</c:v>
                </c:pt>
                <c:pt idx="1631">
                  <c:v>-450.22522888888756</c:v>
                </c:pt>
                <c:pt idx="1632">
                  <c:v>-239.12108888888957</c:v>
                </c:pt>
                <c:pt idx="1633">
                  <c:v>-4.4998466666672972</c:v>
                </c:pt>
                <c:pt idx="1634">
                  <c:v>183.24427111111311</c:v>
                </c:pt>
                <c:pt idx="1635">
                  <c:v>253.64971777777913</c:v>
                </c:pt>
                <c:pt idx="1636">
                  <c:v>253.64971777777581</c:v>
                </c:pt>
                <c:pt idx="1637">
                  <c:v>183.22183111110979</c:v>
                </c:pt>
                <c:pt idx="1638">
                  <c:v>112.77150444444715</c:v>
                </c:pt>
                <c:pt idx="1639">
                  <c:v>65.782180000002029</c:v>
                </c:pt>
                <c:pt idx="1640">
                  <c:v>65.726079999998703</c:v>
                </c:pt>
                <c:pt idx="1641">
                  <c:v>136.09786666666469</c:v>
                </c:pt>
                <c:pt idx="1642">
                  <c:v>253.43653777777911</c:v>
                </c:pt>
                <c:pt idx="1643">
                  <c:v>417.75331333333537</c:v>
                </c:pt>
                <c:pt idx="1644">
                  <c:v>558.64274666666392</c:v>
                </c:pt>
                <c:pt idx="1645">
                  <c:v>676.08239777777521</c:v>
                </c:pt>
                <c:pt idx="1646">
                  <c:v>770.08348666666859</c:v>
                </c:pt>
                <c:pt idx="1647">
                  <c:v>840.62357333333466</c:v>
                </c:pt>
                <c:pt idx="1648">
                  <c:v>911.18610000000081</c:v>
                </c:pt>
                <c:pt idx="1649">
                  <c:v>934.81540222222156</c:v>
                </c:pt>
                <c:pt idx="1650">
                  <c:v>934.97248222222152</c:v>
                </c:pt>
                <c:pt idx="1651">
                  <c:v>888.18511777777974</c:v>
                </c:pt>
                <c:pt idx="1652">
                  <c:v>817.90309111111048</c:v>
                </c:pt>
                <c:pt idx="1653">
                  <c:v>771.08206666666524</c:v>
                </c:pt>
                <c:pt idx="1654">
                  <c:v>700.77759999999944</c:v>
                </c:pt>
                <c:pt idx="1655">
                  <c:v>653.92291555555425</c:v>
                </c:pt>
                <c:pt idx="1656">
                  <c:v>654.01267555555751</c:v>
                </c:pt>
                <c:pt idx="1657">
                  <c:v>654.10243555555758</c:v>
                </c:pt>
                <c:pt idx="1658">
                  <c:v>654.19219555555424</c:v>
                </c:pt>
                <c:pt idx="1659">
                  <c:v>654.2819555555543</c:v>
                </c:pt>
                <c:pt idx="1660">
                  <c:v>654.37171555555426</c:v>
                </c:pt>
                <c:pt idx="1661">
                  <c:v>630.98925333333329</c:v>
                </c:pt>
                <c:pt idx="1662">
                  <c:v>631.06779333333338</c:v>
                </c:pt>
                <c:pt idx="1663">
                  <c:v>631.15755333333334</c:v>
                </c:pt>
                <c:pt idx="1664">
                  <c:v>584.29164888889147</c:v>
                </c:pt>
                <c:pt idx="1665">
                  <c:v>560.88674666666725</c:v>
                </c:pt>
                <c:pt idx="1666">
                  <c:v>514.00962222222222</c:v>
                </c:pt>
                <c:pt idx="1667">
                  <c:v>467.11005777777712</c:v>
                </c:pt>
                <c:pt idx="1668">
                  <c:v>443.68271555555287</c:v>
                </c:pt>
                <c:pt idx="1669">
                  <c:v>420.24415333333536</c:v>
                </c:pt>
                <c:pt idx="1670">
                  <c:v>396.80559111111114</c:v>
                </c:pt>
                <c:pt idx="1671">
                  <c:v>349.88358666666602</c:v>
                </c:pt>
                <c:pt idx="1672">
                  <c:v>326.42258444444508</c:v>
                </c:pt>
                <c:pt idx="1673">
                  <c:v>326.43380444444512</c:v>
                </c:pt>
                <c:pt idx="1674">
                  <c:v>302.97280222222423</c:v>
                </c:pt>
                <c:pt idx="1675">
                  <c:v>279.50058000000001</c:v>
                </c:pt>
                <c:pt idx="1676">
                  <c:v>256.0283577777758</c:v>
                </c:pt>
                <c:pt idx="1677">
                  <c:v>209.07269333333065</c:v>
                </c:pt>
                <c:pt idx="1678">
                  <c:v>162.1058088888889</c:v>
                </c:pt>
                <c:pt idx="1679">
                  <c:v>138.59992666666804</c:v>
                </c:pt>
                <c:pt idx="1680">
                  <c:v>138.56626666666804</c:v>
                </c:pt>
                <c:pt idx="1681">
                  <c:v>185.4770511111098</c:v>
                </c:pt>
                <c:pt idx="1682">
                  <c:v>255.8824977777758</c:v>
                </c:pt>
                <c:pt idx="1683">
                  <c:v>326.29916444444507</c:v>
                </c:pt>
                <c:pt idx="1684">
                  <c:v>420.21049333333536</c:v>
                </c:pt>
                <c:pt idx="1685">
                  <c:v>467.19981777777713</c:v>
                </c:pt>
                <c:pt idx="1686">
                  <c:v>467.24469777777711</c:v>
                </c:pt>
                <c:pt idx="1687">
                  <c:v>467.28957777778044</c:v>
                </c:pt>
                <c:pt idx="1688">
                  <c:v>420.39001333333198</c:v>
                </c:pt>
                <c:pt idx="1689">
                  <c:v>373.46800888888691</c:v>
                </c:pt>
                <c:pt idx="1690">
                  <c:v>350.01822666666936</c:v>
                </c:pt>
                <c:pt idx="1691">
                  <c:v>326.55722444444507</c:v>
                </c:pt>
                <c:pt idx="1692">
                  <c:v>326.56844444444181</c:v>
                </c:pt>
                <c:pt idx="1693">
                  <c:v>326.57966444444179</c:v>
                </c:pt>
                <c:pt idx="1694">
                  <c:v>326.59088444444842</c:v>
                </c:pt>
                <c:pt idx="1695">
                  <c:v>326.60210444444846</c:v>
                </c:pt>
                <c:pt idx="1696">
                  <c:v>326.61332444444179</c:v>
                </c:pt>
                <c:pt idx="1697">
                  <c:v>326.62454444444182</c:v>
                </c:pt>
                <c:pt idx="1698">
                  <c:v>303.16354222222088</c:v>
                </c:pt>
                <c:pt idx="1699">
                  <c:v>256.2190977777791</c:v>
                </c:pt>
                <c:pt idx="1700">
                  <c:v>209.26343333333736</c:v>
                </c:pt>
                <c:pt idx="1701">
                  <c:v>185.7687711111098</c:v>
                </c:pt>
                <c:pt idx="1702">
                  <c:v>185.74633111110978</c:v>
                </c:pt>
                <c:pt idx="1703">
                  <c:v>162.2516688888889</c:v>
                </c:pt>
                <c:pt idx="1704">
                  <c:v>162.2180088888889</c:v>
                </c:pt>
                <c:pt idx="1705">
                  <c:v>185.66779111111313</c:v>
                </c:pt>
                <c:pt idx="1706">
                  <c:v>185.64535111110979</c:v>
                </c:pt>
                <c:pt idx="1707">
                  <c:v>209.09513333333402</c:v>
                </c:pt>
                <c:pt idx="1708">
                  <c:v>232.5561355555549</c:v>
                </c:pt>
                <c:pt idx="1709">
                  <c:v>232.54491555555489</c:v>
                </c:pt>
                <c:pt idx="1710">
                  <c:v>279.47814</c:v>
                </c:pt>
                <c:pt idx="1711">
                  <c:v>326.43380444444512</c:v>
                </c:pt>
                <c:pt idx="1712">
                  <c:v>349.91724666666602</c:v>
                </c:pt>
                <c:pt idx="1713">
                  <c:v>396.88413111111117</c:v>
                </c:pt>
                <c:pt idx="1714">
                  <c:v>420.39001333333539</c:v>
                </c:pt>
                <c:pt idx="1715">
                  <c:v>443.8958955555529</c:v>
                </c:pt>
                <c:pt idx="1716">
                  <c:v>467.41299777777709</c:v>
                </c:pt>
                <c:pt idx="1717">
                  <c:v>490.93010000000135</c:v>
                </c:pt>
                <c:pt idx="1718">
                  <c:v>514.45842222222223</c:v>
                </c:pt>
                <c:pt idx="1719">
                  <c:v>537.98674444444305</c:v>
                </c:pt>
                <c:pt idx="1720">
                  <c:v>538.05406444444304</c:v>
                </c:pt>
                <c:pt idx="1721">
                  <c:v>491.16572000000133</c:v>
                </c:pt>
                <c:pt idx="1722">
                  <c:v>420.79393333333195</c:v>
                </c:pt>
                <c:pt idx="1723">
                  <c:v>350.39970666666937</c:v>
                </c:pt>
                <c:pt idx="1724">
                  <c:v>279.99426</c:v>
                </c:pt>
                <c:pt idx="1725">
                  <c:v>139.14970666666133</c:v>
                </c:pt>
                <c:pt idx="1726">
                  <c:v>-48.684171111105734</c:v>
                </c:pt>
                <c:pt idx="1727">
                  <c:v>-260.0351511111071</c:v>
                </c:pt>
                <c:pt idx="1728">
                  <c:v>-494.91445333333598</c:v>
                </c:pt>
                <c:pt idx="1729">
                  <c:v>-729.84985555555807</c:v>
                </c:pt>
                <c:pt idx="1730">
                  <c:v>-870.95246888889017</c:v>
                </c:pt>
                <c:pt idx="1731">
                  <c:v>-918.17741333333186</c:v>
                </c:pt>
                <c:pt idx="1732">
                  <c:v>-918.4691333333318</c:v>
                </c:pt>
                <c:pt idx="1733">
                  <c:v>-871.80518888889026</c:v>
                </c:pt>
                <c:pt idx="1734">
                  <c:v>-825.13002444444498</c:v>
                </c:pt>
                <c:pt idx="1735">
                  <c:v>-801.91586222222077</c:v>
                </c:pt>
                <c:pt idx="1736">
                  <c:v>-825.64614444444499</c:v>
                </c:pt>
                <c:pt idx="1737">
                  <c:v>-825.91542444444497</c:v>
                </c:pt>
                <c:pt idx="1738">
                  <c:v>-802.70126222222075</c:v>
                </c:pt>
                <c:pt idx="1739">
                  <c:v>-756.01487777777572</c:v>
                </c:pt>
                <c:pt idx="1740">
                  <c:v>-638.88938666666786</c:v>
                </c:pt>
                <c:pt idx="1741">
                  <c:v>-474.78579111111173</c:v>
                </c:pt>
                <c:pt idx="1742">
                  <c:v>-357.58175999999725</c:v>
                </c:pt>
                <c:pt idx="1743">
                  <c:v>-287.31095333333462</c:v>
                </c:pt>
                <c:pt idx="1744">
                  <c:v>-217.01770666666866</c:v>
                </c:pt>
                <c:pt idx="1745">
                  <c:v>-193.65768444444444</c:v>
                </c:pt>
                <c:pt idx="1746">
                  <c:v>-193.76988444444444</c:v>
                </c:pt>
                <c:pt idx="1747">
                  <c:v>-146.93763999999931</c:v>
                </c:pt>
                <c:pt idx="1748">
                  <c:v>-100.08295555555422</c:v>
                </c:pt>
                <c:pt idx="1749">
                  <c:v>-53.228271111112434</c:v>
                </c:pt>
                <c:pt idx="1750">
                  <c:v>17.121075555553567</c:v>
                </c:pt>
                <c:pt idx="1751">
                  <c:v>40.537197777777784</c:v>
                </c:pt>
                <c:pt idx="1752">
                  <c:v>40.481097777777784</c:v>
                </c:pt>
                <c:pt idx="1753">
                  <c:v>40.424997777777783</c:v>
                </c:pt>
                <c:pt idx="1754">
                  <c:v>40.368897777777782</c:v>
                </c:pt>
                <c:pt idx="1755">
                  <c:v>40.312797777777789</c:v>
                </c:pt>
                <c:pt idx="1756">
                  <c:v>40.256697777777788</c:v>
                </c:pt>
                <c:pt idx="1757">
                  <c:v>16.728375555556919</c:v>
                </c:pt>
                <c:pt idx="1758">
                  <c:v>16.661055555556921</c:v>
                </c:pt>
                <c:pt idx="1759">
                  <c:v>16.60495555555692</c:v>
                </c:pt>
                <c:pt idx="1760">
                  <c:v>-6.9345866666672968</c:v>
                </c:pt>
                <c:pt idx="1761">
                  <c:v>-7.0019066666672991</c:v>
                </c:pt>
                <c:pt idx="1762">
                  <c:v>-7.0692266666672978</c:v>
                </c:pt>
                <c:pt idx="1763">
                  <c:v>-7.1365466666672983</c:v>
                </c:pt>
                <c:pt idx="1764">
                  <c:v>-30.676088888888216</c:v>
                </c:pt>
                <c:pt idx="1765">
                  <c:v>-101.17129555555422</c:v>
                </c:pt>
                <c:pt idx="1766">
                  <c:v>-242.10560888888958</c:v>
                </c:pt>
                <c:pt idx="1767">
                  <c:v>-430.02924666666661</c:v>
                </c:pt>
                <c:pt idx="1768">
                  <c:v>-664.9422088888889</c:v>
                </c:pt>
                <c:pt idx="1769">
                  <c:v>-923.39471333333518</c:v>
                </c:pt>
                <c:pt idx="1770">
                  <c:v>-1134.9588733333333</c:v>
                </c:pt>
                <c:pt idx="1771">
                  <c:v>-1229.2068022222202</c:v>
                </c:pt>
                <c:pt idx="1772">
                  <c:v>-1229.5658422222202</c:v>
                </c:pt>
                <c:pt idx="1773">
                  <c:v>-1182.9804377777784</c:v>
                </c:pt>
                <c:pt idx="1774">
                  <c:v>-1065.9559266666674</c:v>
                </c:pt>
                <c:pt idx="1775">
                  <c:v>-925.42553333333342</c:v>
                </c:pt>
                <c:pt idx="1776">
                  <c:v>-855.27814666666598</c:v>
                </c:pt>
                <c:pt idx="1777">
                  <c:v>-879.01964888888836</c:v>
                </c:pt>
                <c:pt idx="1778">
                  <c:v>-996.66126000000133</c:v>
                </c:pt>
                <c:pt idx="1779">
                  <c:v>-1184.7644177777784</c:v>
                </c:pt>
                <c:pt idx="1780">
                  <c:v>-1349.440233333333</c:v>
                </c:pt>
                <c:pt idx="1781">
                  <c:v>-1396.788597777778</c:v>
                </c:pt>
                <c:pt idx="1782">
                  <c:v>-1303.2924088888876</c:v>
                </c:pt>
                <c:pt idx="1783">
                  <c:v>-1115.8736711111105</c:v>
                </c:pt>
                <c:pt idx="1784">
                  <c:v>-881.4543888888893</c:v>
                </c:pt>
                <c:pt idx="1785">
                  <c:v>-717.39567333333321</c:v>
                </c:pt>
                <c:pt idx="1786">
                  <c:v>-647.20340666666709</c:v>
                </c:pt>
                <c:pt idx="1787">
                  <c:v>-623.94436444444477</c:v>
                </c:pt>
                <c:pt idx="1788">
                  <c:v>-647.62976666666623</c:v>
                </c:pt>
                <c:pt idx="1789">
                  <c:v>-741.74305555555577</c:v>
                </c:pt>
                <c:pt idx="1790">
                  <c:v>-906.30667111111097</c:v>
                </c:pt>
                <c:pt idx="1791">
                  <c:v>-1117.8596111111106</c:v>
                </c:pt>
                <c:pt idx="1792">
                  <c:v>-1329.4686511111113</c:v>
                </c:pt>
                <c:pt idx="1793">
                  <c:v>-1400.2892377777778</c:v>
                </c:pt>
                <c:pt idx="1794">
                  <c:v>-1776.2374933333331</c:v>
                </c:pt>
                <c:pt idx="1795">
                  <c:v>-955.29315555555536</c:v>
                </c:pt>
                <c:pt idx="1796">
                  <c:v>265.26240000000001</c:v>
                </c:pt>
                <c:pt idx="1797">
                  <c:v>265.26240000000001</c:v>
                </c:pt>
                <c:pt idx="1798">
                  <c:v>265.26240000000001</c:v>
                </c:pt>
                <c:pt idx="1799">
                  <c:v>265.26240000000001</c:v>
                </c:pt>
                <c:pt idx="1800">
                  <c:v>265.26240000000001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D74-496F-A3DF-4666B97E3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9642871"/>
        <c:axId val="286290088"/>
      </c:lineChart>
      <c:catAx>
        <c:axId val="7096428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6290088"/>
        <c:crosses val="autoZero"/>
        <c:auto val="1"/>
        <c:lblAlgn val="ctr"/>
        <c:lblOffset val="100"/>
        <c:noMultiLvlLbl val="0"/>
      </c:catAx>
      <c:valAx>
        <c:axId val="286290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96428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forces</a:t>
            </a:r>
            <a:endParaRPr lang="en-GB"/>
          </a:p>
        </c:rich>
      </c:tx>
      <c:layout>
        <c:manualLayout>
          <c:xMode val="edge"/>
          <c:yMode val="edge"/>
          <c:x val="0.43919451585261354"/>
          <c:y val="3.03688154283147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4060347212382536E-2"/>
          <c:y val="8.1823775136815519E-2"/>
          <c:w val="0.86774770762909137"/>
          <c:h val="0.86299751678344205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WLTC_class_3!$C$2:$C$1808</c:f>
              <c:strCache>
                <c:ptCount val="1807"/>
                <c:pt idx="0">
                  <c:v>vehicles with a ratio of rated power in W / kerb mass in kg  &gt; 34</c:v>
                </c:pt>
                <c:pt idx="4">
                  <c:v>Total elapsed time</c:v>
                </c:pt>
                <c:pt idx="5">
                  <c:v>s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5</c:v>
                </c:pt>
                <c:pt idx="12">
                  <c:v>6</c:v>
                </c:pt>
                <c:pt idx="13">
                  <c:v>7</c:v>
                </c:pt>
                <c:pt idx="14">
                  <c:v>8</c:v>
                </c:pt>
                <c:pt idx="15">
                  <c:v>9</c:v>
                </c:pt>
                <c:pt idx="16">
                  <c:v>10</c:v>
                </c:pt>
                <c:pt idx="17">
                  <c:v>11</c:v>
                </c:pt>
                <c:pt idx="18">
                  <c:v>12</c:v>
                </c:pt>
                <c:pt idx="19">
                  <c:v>13</c:v>
                </c:pt>
                <c:pt idx="20">
                  <c:v>14</c:v>
                </c:pt>
                <c:pt idx="21">
                  <c:v>15</c:v>
                </c:pt>
                <c:pt idx="22">
                  <c:v>16</c:v>
                </c:pt>
                <c:pt idx="23">
                  <c:v>17</c:v>
                </c:pt>
                <c:pt idx="24">
                  <c:v>18</c:v>
                </c:pt>
                <c:pt idx="25">
                  <c:v>19</c:v>
                </c:pt>
                <c:pt idx="26">
                  <c:v>20</c:v>
                </c:pt>
                <c:pt idx="27">
                  <c:v>21</c:v>
                </c:pt>
                <c:pt idx="28">
                  <c:v>22</c:v>
                </c:pt>
                <c:pt idx="29">
                  <c:v>23</c:v>
                </c:pt>
                <c:pt idx="30">
                  <c:v>24</c:v>
                </c:pt>
                <c:pt idx="31">
                  <c:v>25</c:v>
                </c:pt>
                <c:pt idx="32">
                  <c:v>26</c:v>
                </c:pt>
                <c:pt idx="33">
                  <c:v>27</c:v>
                </c:pt>
                <c:pt idx="34">
                  <c:v>28</c:v>
                </c:pt>
                <c:pt idx="35">
                  <c:v>29</c:v>
                </c:pt>
                <c:pt idx="36">
                  <c:v>30</c:v>
                </c:pt>
                <c:pt idx="37">
                  <c:v>31</c:v>
                </c:pt>
                <c:pt idx="38">
                  <c:v>32</c:v>
                </c:pt>
                <c:pt idx="39">
                  <c:v>33</c:v>
                </c:pt>
                <c:pt idx="40">
                  <c:v>34</c:v>
                </c:pt>
                <c:pt idx="41">
                  <c:v>35</c:v>
                </c:pt>
                <c:pt idx="42">
                  <c:v>36</c:v>
                </c:pt>
                <c:pt idx="43">
                  <c:v>37</c:v>
                </c:pt>
                <c:pt idx="44">
                  <c:v>38</c:v>
                </c:pt>
                <c:pt idx="45">
                  <c:v>39</c:v>
                </c:pt>
                <c:pt idx="46">
                  <c:v>40</c:v>
                </c:pt>
                <c:pt idx="47">
                  <c:v>41</c:v>
                </c:pt>
                <c:pt idx="48">
                  <c:v>42</c:v>
                </c:pt>
                <c:pt idx="49">
                  <c:v>43</c:v>
                </c:pt>
                <c:pt idx="50">
                  <c:v>44</c:v>
                </c:pt>
                <c:pt idx="51">
                  <c:v>45</c:v>
                </c:pt>
                <c:pt idx="52">
                  <c:v>46</c:v>
                </c:pt>
                <c:pt idx="53">
                  <c:v>47</c:v>
                </c:pt>
                <c:pt idx="54">
                  <c:v>48</c:v>
                </c:pt>
                <c:pt idx="55">
                  <c:v>49</c:v>
                </c:pt>
                <c:pt idx="56">
                  <c:v>50</c:v>
                </c:pt>
                <c:pt idx="57">
                  <c:v>51</c:v>
                </c:pt>
                <c:pt idx="58">
                  <c:v>52</c:v>
                </c:pt>
                <c:pt idx="59">
                  <c:v>53</c:v>
                </c:pt>
                <c:pt idx="60">
                  <c:v>54</c:v>
                </c:pt>
                <c:pt idx="61">
                  <c:v>55</c:v>
                </c:pt>
                <c:pt idx="62">
                  <c:v>56</c:v>
                </c:pt>
                <c:pt idx="63">
                  <c:v>57</c:v>
                </c:pt>
                <c:pt idx="64">
                  <c:v>58</c:v>
                </c:pt>
                <c:pt idx="65">
                  <c:v>59</c:v>
                </c:pt>
                <c:pt idx="66">
                  <c:v>60</c:v>
                </c:pt>
                <c:pt idx="67">
                  <c:v>61</c:v>
                </c:pt>
                <c:pt idx="68">
                  <c:v>62</c:v>
                </c:pt>
                <c:pt idx="69">
                  <c:v>63</c:v>
                </c:pt>
                <c:pt idx="70">
                  <c:v>64</c:v>
                </c:pt>
                <c:pt idx="71">
                  <c:v>65</c:v>
                </c:pt>
                <c:pt idx="72">
                  <c:v>66</c:v>
                </c:pt>
                <c:pt idx="73">
                  <c:v>67</c:v>
                </c:pt>
                <c:pt idx="74">
                  <c:v>68</c:v>
                </c:pt>
                <c:pt idx="75">
                  <c:v>69</c:v>
                </c:pt>
                <c:pt idx="76">
                  <c:v>70</c:v>
                </c:pt>
                <c:pt idx="77">
                  <c:v>71</c:v>
                </c:pt>
                <c:pt idx="78">
                  <c:v>72</c:v>
                </c:pt>
                <c:pt idx="79">
                  <c:v>73</c:v>
                </c:pt>
                <c:pt idx="80">
                  <c:v>74</c:v>
                </c:pt>
                <c:pt idx="81">
                  <c:v>75</c:v>
                </c:pt>
                <c:pt idx="82">
                  <c:v>76</c:v>
                </c:pt>
                <c:pt idx="83">
                  <c:v>77</c:v>
                </c:pt>
                <c:pt idx="84">
                  <c:v>78</c:v>
                </c:pt>
                <c:pt idx="85">
                  <c:v>79</c:v>
                </c:pt>
                <c:pt idx="86">
                  <c:v>80</c:v>
                </c:pt>
                <c:pt idx="87">
                  <c:v>81</c:v>
                </c:pt>
                <c:pt idx="88">
                  <c:v>82</c:v>
                </c:pt>
                <c:pt idx="89">
                  <c:v>83</c:v>
                </c:pt>
                <c:pt idx="90">
                  <c:v>84</c:v>
                </c:pt>
                <c:pt idx="91">
                  <c:v>85</c:v>
                </c:pt>
                <c:pt idx="92">
                  <c:v>86</c:v>
                </c:pt>
                <c:pt idx="93">
                  <c:v>87</c:v>
                </c:pt>
                <c:pt idx="94">
                  <c:v>88</c:v>
                </c:pt>
                <c:pt idx="95">
                  <c:v>89</c:v>
                </c:pt>
                <c:pt idx="96">
                  <c:v>90</c:v>
                </c:pt>
                <c:pt idx="97">
                  <c:v>91</c:v>
                </c:pt>
                <c:pt idx="98">
                  <c:v>92</c:v>
                </c:pt>
                <c:pt idx="99">
                  <c:v>93</c:v>
                </c:pt>
                <c:pt idx="100">
                  <c:v>94</c:v>
                </c:pt>
                <c:pt idx="101">
                  <c:v>95</c:v>
                </c:pt>
                <c:pt idx="102">
                  <c:v>96</c:v>
                </c:pt>
                <c:pt idx="103">
                  <c:v>97</c:v>
                </c:pt>
                <c:pt idx="104">
                  <c:v>98</c:v>
                </c:pt>
                <c:pt idx="105">
                  <c:v>99</c:v>
                </c:pt>
                <c:pt idx="106">
                  <c:v>100</c:v>
                </c:pt>
                <c:pt idx="107">
                  <c:v>101</c:v>
                </c:pt>
                <c:pt idx="108">
                  <c:v>102</c:v>
                </c:pt>
                <c:pt idx="109">
                  <c:v>103</c:v>
                </c:pt>
                <c:pt idx="110">
                  <c:v>104</c:v>
                </c:pt>
                <c:pt idx="111">
                  <c:v>105</c:v>
                </c:pt>
                <c:pt idx="112">
                  <c:v>106</c:v>
                </c:pt>
                <c:pt idx="113">
                  <c:v>107</c:v>
                </c:pt>
                <c:pt idx="114">
                  <c:v>108</c:v>
                </c:pt>
                <c:pt idx="115">
                  <c:v>109</c:v>
                </c:pt>
                <c:pt idx="116">
                  <c:v>110</c:v>
                </c:pt>
                <c:pt idx="117">
                  <c:v>111</c:v>
                </c:pt>
                <c:pt idx="118">
                  <c:v>112</c:v>
                </c:pt>
                <c:pt idx="119">
                  <c:v>113</c:v>
                </c:pt>
                <c:pt idx="120">
                  <c:v>114</c:v>
                </c:pt>
                <c:pt idx="121">
                  <c:v>115</c:v>
                </c:pt>
                <c:pt idx="122">
                  <c:v>116</c:v>
                </c:pt>
                <c:pt idx="123">
                  <c:v>117</c:v>
                </c:pt>
                <c:pt idx="124">
                  <c:v>118</c:v>
                </c:pt>
                <c:pt idx="125">
                  <c:v>119</c:v>
                </c:pt>
                <c:pt idx="126">
                  <c:v>120</c:v>
                </c:pt>
                <c:pt idx="127">
                  <c:v>121</c:v>
                </c:pt>
                <c:pt idx="128">
                  <c:v>122</c:v>
                </c:pt>
                <c:pt idx="129">
                  <c:v>123</c:v>
                </c:pt>
                <c:pt idx="130">
                  <c:v>124</c:v>
                </c:pt>
                <c:pt idx="131">
                  <c:v>125</c:v>
                </c:pt>
                <c:pt idx="132">
                  <c:v>126</c:v>
                </c:pt>
                <c:pt idx="133">
                  <c:v>127</c:v>
                </c:pt>
                <c:pt idx="134">
                  <c:v>128</c:v>
                </c:pt>
                <c:pt idx="135">
                  <c:v>129</c:v>
                </c:pt>
                <c:pt idx="136">
                  <c:v>130</c:v>
                </c:pt>
                <c:pt idx="137">
                  <c:v>131</c:v>
                </c:pt>
                <c:pt idx="138">
                  <c:v>132</c:v>
                </c:pt>
                <c:pt idx="139">
                  <c:v>133</c:v>
                </c:pt>
                <c:pt idx="140">
                  <c:v>134</c:v>
                </c:pt>
                <c:pt idx="141">
                  <c:v>135</c:v>
                </c:pt>
                <c:pt idx="142">
                  <c:v>136</c:v>
                </c:pt>
                <c:pt idx="143">
                  <c:v>137</c:v>
                </c:pt>
                <c:pt idx="144">
                  <c:v>138</c:v>
                </c:pt>
                <c:pt idx="145">
                  <c:v>139</c:v>
                </c:pt>
                <c:pt idx="146">
                  <c:v>140</c:v>
                </c:pt>
                <c:pt idx="147">
                  <c:v>141</c:v>
                </c:pt>
                <c:pt idx="148">
                  <c:v>142</c:v>
                </c:pt>
                <c:pt idx="149">
                  <c:v>143</c:v>
                </c:pt>
                <c:pt idx="150">
                  <c:v>144</c:v>
                </c:pt>
                <c:pt idx="151">
                  <c:v>145</c:v>
                </c:pt>
                <c:pt idx="152">
                  <c:v>146</c:v>
                </c:pt>
                <c:pt idx="153">
                  <c:v>147</c:v>
                </c:pt>
                <c:pt idx="154">
                  <c:v>148</c:v>
                </c:pt>
                <c:pt idx="155">
                  <c:v>149</c:v>
                </c:pt>
                <c:pt idx="156">
                  <c:v>150</c:v>
                </c:pt>
                <c:pt idx="157">
                  <c:v>151</c:v>
                </c:pt>
                <c:pt idx="158">
                  <c:v>152</c:v>
                </c:pt>
                <c:pt idx="159">
                  <c:v>153</c:v>
                </c:pt>
                <c:pt idx="160">
                  <c:v>154</c:v>
                </c:pt>
                <c:pt idx="161">
                  <c:v>155</c:v>
                </c:pt>
                <c:pt idx="162">
                  <c:v>156</c:v>
                </c:pt>
                <c:pt idx="163">
                  <c:v>157</c:v>
                </c:pt>
                <c:pt idx="164">
                  <c:v>158</c:v>
                </c:pt>
                <c:pt idx="165">
                  <c:v>159</c:v>
                </c:pt>
                <c:pt idx="166">
                  <c:v>160</c:v>
                </c:pt>
                <c:pt idx="167">
                  <c:v>161</c:v>
                </c:pt>
                <c:pt idx="168">
                  <c:v>162</c:v>
                </c:pt>
                <c:pt idx="169">
                  <c:v>163</c:v>
                </c:pt>
                <c:pt idx="170">
                  <c:v>164</c:v>
                </c:pt>
                <c:pt idx="171">
                  <c:v>165</c:v>
                </c:pt>
                <c:pt idx="172">
                  <c:v>166</c:v>
                </c:pt>
                <c:pt idx="173">
                  <c:v>167</c:v>
                </c:pt>
                <c:pt idx="174">
                  <c:v>168</c:v>
                </c:pt>
                <c:pt idx="175">
                  <c:v>169</c:v>
                </c:pt>
                <c:pt idx="176">
                  <c:v>170</c:v>
                </c:pt>
                <c:pt idx="177">
                  <c:v>171</c:v>
                </c:pt>
                <c:pt idx="178">
                  <c:v>172</c:v>
                </c:pt>
                <c:pt idx="179">
                  <c:v>173</c:v>
                </c:pt>
                <c:pt idx="180">
                  <c:v>174</c:v>
                </c:pt>
                <c:pt idx="181">
                  <c:v>175</c:v>
                </c:pt>
                <c:pt idx="182">
                  <c:v>176</c:v>
                </c:pt>
                <c:pt idx="183">
                  <c:v>177</c:v>
                </c:pt>
                <c:pt idx="184">
                  <c:v>178</c:v>
                </c:pt>
                <c:pt idx="185">
                  <c:v>179</c:v>
                </c:pt>
                <c:pt idx="186">
                  <c:v>180</c:v>
                </c:pt>
                <c:pt idx="187">
                  <c:v>181</c:v>
                </c:pt>
                <c:pt idx="188">
                  <c:v>182</c:v>
                </c:pt>
                <c:pt idx="189">
                  <c:v>183</c:v>
                </c:pt>
                <c:pt idx="190">
                  <c:v>184</c:v>
                </c:pt>
                <c:pt idx="191">
                  <c:v>185</c:v>
                </c:pt>
                <c:pt idx="192">
                  <c:v>186</c:v>
                </c:pt>
                <c:pt idx="193">
                  <c:v>187</c:v>
                </c:pt>
                <c:pt idx="194">
                  <c:v>188</c:v>
                </c:pt>
                <c:pt idx="195">
                  <c:v>189</c:v>
                </c:pt>
                <c:pt idx="196">
                  <c:v>190</c:v>
                </c:pt>
                <c:pt idx="197">
                  <c:v>191</c:v>
                </c:pt>
                <c:pt idx="198">
                  <c:v>192</c:v>
                </c:pt>
                <c:pt idx="199">
                  <c:v>193</c:v>
                </c:pt>
                <c:pt idx="200">
                  <c:v>194</c:v>
                </c:pt>
                <c:pt idx="201">
                  <c:v>195</c:v>
                </c:pt>
                <c:pt idx="202">
                  <c:v>196</c:v>
                </c:pt>
                <c:pt idx="203">
                  <c:v>197</c:v>
                </c:pt>
                <c:pt idx="204">
                  <c:v>198</c:v>
                </c:pt>
                <c:pt idx="205">
                  <c:v>199</c:v>
                </c:pt>
                <c:pt idx="206">
                  <c:v>200</c:v>
                </c:pt>
                <c:pt idx="207">
                  <c:v>201</c:v>
                </c:pt>
                <c:pt idx="208">
                  <c:v>202</c:v>
                </c:pt>
                <c:pt idx="209">
                  <c:v>203</c:v>
                </c:pt>
                <c:pt idx="210">
                  <c:v>204</c:v>
                </c:pt>
                <c:pt idx="211">
                  <c:v>205</c:v>
                </c:pt>
                <c:pt idx="212">
                  <c:v>206</c:v>
                </c:pt>
                <c:pt idx="213">
                  <c:v>207</c:v>
                </c:pt>
                <c:pt idx="214">
                  <c:v>208</c:v>
                </c:pt>
                <c:pt idx="215">
                  <c:v>209</c:v>
                </c:pt>
                <c:pt idx="216">
                  <c:v>210</c:v>
                </c:pt>
                <c:pt idx="217">
                  <c:v>211</c:v>
                </c:pt>
                <c:pt idx="218">
                  <c:v>212</c:v>
                </c:pt>
                <c:pt idx="219">
                  <c:v>213</c:v>
                </c:pt>
                <c:pt idx="220">
                  <c:v>214</c:v>
                </c:pt>
                <c:pt idx="221">
                  <c:v>215</c:v>
                </c:pt>
                <c:pt idx="222">
                  <c:v>216</c:v>
                </c:pt>
                <c:pt idx="223">
                  <c:v>217</c:v>
                </c:pt>
                <c:pt idx="224">
                  <c:v>218</c:v>
                </c:pt>
                <c:pt idx="225">
                  <c:v>219</c:v>
                </c:pt>
                <c:pt idx="226">
                  <c:v>220</c:v>
                </c:pt>
                <c:pt idx="227">
                  <c:v>221</c:v>
                </c:pt>
                <c:pt idx="228">
                  <c:v>222</c:v>
                </c:pt>
                <c:pt idx="229">
                  <c:v>223</c:v>
                </c:pt>
                <c:pt idx="230">
                  <c:v>224</c:v>
                </c:pt>
                <c:pt idx="231">
                  <c:v>225</c:v>
                </c:pt>
                <c:pt idx="232">
                  <c:v>226</c:v>
                </c:pt>
                <c:pt idx="233">
                  <c:v>227</c:v>
                </c:pt>
                <c:pt idx="234">
                  <c:v>228</c:v>
                </c:pt>
                <c:pt idx="235">
                  <c:v>229</c:v>
                </c:pt>
                <c:pt idx="236">
                  <c:v>230</c:v>
                </c:pt>
                <c:pt idx="237">
                  <c:v>231</c:v>
                </c:pt>
                <c:pt idx="238">
                  <c:v>232</c:v>
                </c:pt>
                <c:pt idx="239">
                  <c:v>233</c:v>
                </c:pt>
                <c:pt idx="240">
                  <c:v>234</c:v>
                </c:pt>
                <c:pt idx="241">
                  <c:v>235</c:v>
                </c:pt>
                <c:pt idx="242">
                  <c:v>236</c:v>
                </c:pt>
                <c:pt idx="243">
                  <c:v>237</c:v>
                </c:pt>
                <c:pt idx="244">
                  <c:v>238</c:v>
                </c:pt>
                <c:pt idx="245">
                  <c:v>239</c:v>
                </c:pt>
                <c:pt idx="246">
                  <c:v>240</c:v>
                </c:pt>
                <c:pt idx="247">
                  <c:v>241</c:v>
                </c:pt>
                <c:pt idx="248">
                  <c:v>242</c:v>
                </c:pt>
                <c:pt idx="249">
                  <c:v>243</c:v>
                </c:pt>
                <c:pt idx="250">
                  <c:v>244</c:v>
                </c:pt>
                <c:pt idx="251">
                  <c:v>245</c:v>
                </c:pt>
                <c:pt idx="252">
                  <c:v>246</c:v>
                </c:pt>
                <c:pt idx="253">
                  <c:v>247</c:v>
                </c:pt>
                <c:pt idx="254">
                  <c:v>248</c:v>
                </c:pt>
                <c:pt idx="255">
                  <c:v>249</c:v>
                </c:pt>
                <c:pt idx="256">
                  <c:v>250</c:v>
                </c:pt>
                <c:pt idx="257">
                  <c:v>251</c:v>
                </c:pt>
                <c:pt idx="258">
                  <c:v>252</c:v>
                </c:pt>
                <c:pt idx="259">
                  <c:v>253</c:v>
                </c:pt>
                <c:pt idx="260">
                  <c:v>254</c:v>
                </c:pt>
                <c:pt idx="261">
                  <c:v>255</c:v>
                </c:pt>
                <c:pt idx="262">
                  <c:v>256</c:v>
                </c:pt>
                <c:pt idx="263">
                  <c:v>257</c:v>
                </c:pt>
                <c:pt idx="264">
                  <c:v>258</c:v>
                </c:pt>
                <c:pt idx="265">
                  <c:v>259</c:v>
                </c:pt>
                <c:pt idx="266">
                  <c:v>260</c:v>
                </c:pt>
                <c:pt idx="267">
                  <c:v>261</c:v>
                </c:pt>
                <c:pt idx="268">
                  <c:v>262</c:v>
                </c:pt>
                <c:pt idx="269">
                  <c:v>263</c:v>
                </c:pt>
                <c:pt idx="270">
                  <c:v>264</c:v>
                </c:pt>
                <c:pt idx="271">
                  <c:v>265</c:v>
                </c:pt>
                <c:pt idx="272">
                  <c:v>266</c:v>
                </c:pt>
                <c:pt idx="273">
                  <c:v>267</c:v>
                </c:pt>
                <c:pt idx="274">
                  <c:v>268</c:v>
                </c:pt>
                <c:pt idx="275">
                  <c:v>269</c:v>
                </c:pt>
                <c:pt idx="276">
                  <c:v>270</c:v>
                </c:pt>
                <c:pt idx="277">
                  <c:v>271</c:v>
                </c:pt>
                <c:pt idx="278">
                  <c:v>272</c:v>
                </c:pt>
                <c:pt idx="279">
                  <c:v>273</c:v>
                </c:pt>
                <c:pt idx="280">
                  <c:v>274</c:v>
                </c:pt>
                <c:pt idx="281">
                  <c:v>275</c:v>
                </c:pt>
                <c:pt idx="282">
                  <c:v>276</c:v>
                </c:pt>
                <c:pt idx="283">
                  <c:v>277</c:v>
                </c:pt>
                <c:pt idx="284">
                  <c:v>278</c:v>
                </c:pt>
                <c:pt idx="285">
                  <c:v>279</c:v>
                </c:pt>
                <c:pt idx="286">
                  <c:v>280</c:v>
                </c:pt>
                <c:pt idx="287">
                  <c:v>281</c:v>
                </c:pt>
                <c:pt idx="288">
                  <c:v>282</c:v>
                </c:pt>
                <c:pt idx="289">
                  <c:v>283</c:v>
                </c:pt>
                <c:pt idx="290">
                  <c:v>284</c:v>
                </c:pt>
                <c:pt idx="291">
                  <c:v>285</c:v>
                </c:pt>
                <c:pt idx="292">
                  <c:v>286</c:v>
                </c:pt>
                <c:pt idx="293">
                  <c:v>287</c:v>
                </c:pt>
                <c:pt idx="294">
                  <c:v>288</c:v>
                </c:pt>
                <c:pt idx="295">
                  <c:v>289</c:v>
                </c:pt>
                <c:pt idx="296">
                  <c:v>290</c:v>
                </c:pt>
                <c:pt idx="297">
                  <c:v>291</c:v>
                </c:pt>
                <c:pt idx="298">
                  <c:v>292</c:v>
                </c:pt>
                <c:pt idx="299">
                  <c:v>293</c:v>
                </c:pt>
                <c:pt idx="300">
                  <c:v>294</c:v>
                </c:pt>
                <c:pt idx="301">
                  <c:v>295</c:v>
                </c:pt>
                <c:pt idx="302">
                  <c:v>296</c:v>
                </c:pt>
                <c:pt idx="303">
                  <c:v>297</c:v>
                </c:pt>
                <c:pt idx="304">
                  <c:v>298</c:v>
                </c:pt>
                <c:pt idx="305">
                  <c:v>299</c:v>
                </c:pt>
                <c:pt idx="306">
                  <c:v>300</c:v>
                </c:pt>
                <c:pt idx="307">
                  <c:v>301</c:v>
                </c:pt>
                <c:pt idx="308">
                  <c:v>302</c:v>
                </c:pt>
                <c:pt idx="309">
                  <c:v>303</c:v>
                </c:pt>
                <c:pt idx="310">
                  <c:v>304</c:v>
                </c:pt>
                <c:pt idx="311">
                  <c:v>305</c:v>
                </c:pt>
                <c:pt idx="312">
                  <c:v>306</c:v>
                </c:pt>
                <c:pt idx="313">
                  <c:v>307</c:v>
                </c:pt>
                <c:pt idx="314">
                  <c:v>308</c:v>
                </c:pt>
                <c:pt idx="315">
                  <c:v>309</c:v>
                </c:pt>
                <c:pt idx="316">
                  <c:v>310</c:v>
                </c:pt>
                <c:pt idx="317">
                  <c:v>311</c:v>
                </c:pt>
                <c:pt idx="318">
                  <c:v>312</c:v>
                </c:pt>
                <c:pt idx="319">
                  <c:v>313</c:v>
                </c:pt>
                <c:pt idx="320">
                  <c:v>314</c:v>
                </c:pt>
                <c:pt idx="321">
                  <c:v>315</c:v>
                </c:pt>
                <c:pt idx="322">
                  <c:v>316</c:v>
                </c:pt>
                <c:pt idx="323">
                  <c:v>317</c:v>
                </c:pt>
                <c:pt idx="324">
                  <c:v>318</c:v>
                </c:pt>
                <c:pt idx="325">
                  <c:v>319</c:v>
                </c:pt>
                <c:pt idx="326">
                  <c:v>320</c:v>
                </c:pt>
                <c:pt idx="327">
                  <c:v>321</c:v>
                </c:pt>
                <c:pt idx="328">
                  <c:v>322</c:v>
                </c:pt>
                <c:pt idx="329">
                  <c:v>323</c:v>
                </c:pt>
                <c:pt idx="330">
                  <c:v>324</c:v>
                </c:pt>
                <c:pt idx="331">
                  <c:v>325</c:v>
                </c:pt>
                <c:pt idx="332">
                  <c:v>326</c:v>
                </c:pt>
                <c:pt idx="333">
                  <c:v>327</c:v>
                </c:pt>
                <c:pt idx="334">
                  <c:v>328</c:v>
                </c:pt>
                <c:pt idx="335">
                  <c:v>329</c:v>
                </c:pt>
                <c:pt idx="336">
                  <c:v>330</c:v>
                </c:pt>
                <c:pt idx="337">
                  <c:v>331</c:v>
                </c:pt>
                <c:pt idx="338">
                  <c:v>332</c:v>
                </c:pt>
                <c:pt idx="339">
                  <c:v>333</c:v>
                </c:pt>
                <c:pt idx="340">
                  <c:v>334</c:v>
                </c:pt>
                <c:pt idx="341">
                  <c:v>335</c:v>
                </c:pt>
                <c:pt idx="342">
                  <c:v>336</c:v>
                </c:pt>
                <c:pt idx="343">
                  <c:v>337</c:v>
                </c:pt>
                <c:pt idx="344">
                  <c:v>338</c:v>
                </c:pt>
                <c:pt idx="345">
                  <c:v>339</c:v>
                </c:pt>
                <c:pt idx="346">
                  <c:v>340</c:v>
                </c:pt>
                <c:pt idx="347">
                  <c:v>341</c:v>
                </c:pt>
                <c:pt idx="348">
                  <c:v>342</c:v>
                </c:pt>
                <c:pt idx="349">
                  <c:v>343</c:v>
                </c:pt>
                <c:pt idx="350">
                  <c:v>344</c:v>
                </c:pt>
                <c:pt idx="351">
                  <c:v>345</c:v>
                </c:pt>
                <c:pt idx="352">
                  <c:v>346</c:v>
                </c:pt>
                <c:pt idx="353">
                  <c:v>347</c:v>
                </c:pt>
                <c:pt idx="354">
                  <c:v>348</c:v>
                </c:pt>
                <c:pt idx="355">
                  <c:v>349</c:v>
                </c:pt>
                <c:pt idx="356">
                  <c:v>350</c:v>
                </c:pt>
                <c:pt idx="357">
                  <c:v>351</c:v>
                </c:pt>
                <c:pt idx="358">
                  <c:v>352</c:v>
                </c:pt>
                <c:pt idx="359">
                  <c:v>353</c:v>
                </c:pt>
                <c:pt idx="360">
                  <c:v>354</c:v>
                </c:pt>
                <c:pt idx="361">
                  <c:v>355</c:v>
                </c:pt>
                <c:pt idx="362">
                  <c:v>356</c:v>
                </c:pt>
                <c:pt idx="363">
                  <c:v>357</c:v>
                </c:pt>
                <c:pt idx="364">
                  <c:v>358</c:v>
                </c:pt>
                <c:pt idx="365">
                  <c:v>359</c:v>
                </c:pt>
                <c:pt idx="366">
                  <c:v>360</c:v>
                </c:pt>
                <c:pt idx="367">
                  <c:v>361</c:v>
                </c:pt>
                <c:pt idx="368">
                  <c:v>362</c:v>
                </c:pt>
                <c:pt idx="369">
                  <c:v>363</c:v>
                </c:pt>
                <c:pt idx="370">
                  <c:v>364</c:v>
                </c:pt>
                <c:pt idx="371">
                  <c:v>365</c:v>
                </c:pt>
                <c:pt idx="372">
                  <c:v>366</c:v>
                </c:pt>
                <c:pt idx="373">
                  <c:v>367</c:v>
                </c:pt>
                <c:pt idx="374">
                  <c:v>368</c:v>
                </c:pt>
                <c:pt idx="375">
                  <c:v>369</c:v>
                </c:pt>
                <c:pt idx="376">
                  <c:v>370</c:v>
                </c:pt>
                <c:pt idx="377">
                  <c:v>371</c:v>
                </c:pt>
                <c:pt idx="378">
                  <c:v>372</c:v>
                </c:pt>
                <c:pt idx="379">
                  <c:v>373</c:v>
                </c:pt>
                <c:pt idx="380">
                  <c:v>374</c:v>
                </c:pt>
                <c:pt idx="381">
                  <c:v>375</c:v>
                </c:pt>
                <c:pt idx="382">
                  <c:v>376</c:v>
                </c:pt>
                <c:pt idx="383">
                  <c:v>377</c:v>
                </c:pt>
                <c:pt idx="384">
                  <c:v>378</c:v>
                </c:pt>
                <c:pt idx="385">
                  <c:v>379</c:v>
                </c:pt>
                <c:pt idx="386">
                  <c:v>380</c:v>
                </c:pt>
                <c:pt idx="387">
                  <c:v>381</c:v>
                </c:pt>
                <c:pt idx="388">
                  <c:v>382</c:v>
                </c:pt>
                <c:pt idx="389">
                  <c:v>383</c:v>
                </c:pt>
                <c:pt idx="390">
                  <c:v>384</c:v>
                </c:pt>
                <c:pt idx="391">
                  <c:v>385</c:v>
                </c:pt>
                <c:pt idx="392">
                  <c:v>386</c:v>
                </c:pt>
                <c:pt idx="393">
                  <c:v>387</c:v>
                </c:pt>
                <c:pt idx="394">
                  <c:v>388</c:v>
                </c:pt>
                <c:pt idx="395">
                  <c:v>389</c:v>
                </c:pt>
                <c:pt idx="396">
                  <c:v>390</c:v>
                </c:pt>
                <c:pt idx="397">
                  <c:v>391</c:v>
                </c:pt>
                <c:pt idx="398">
                  <c:v>392</c:v>
                </c:pt>
                <c:pt idx="399">
                  <c:v>393</c:v>
                </c:pt>
                <c:pt idx="400">
                  <c:v>394</c:v>
                </c:pt>
                <c:pt idx="401">
                  <c:v>395</c:v>
                </c:pt>
                <c:pt idx="402">
                  <c:v>396</c:v>
                </c:pt>
                <c:pt idx="403">
                  <c:v>397</c:v>
                </c:pt>
                <c:pt idx="404">
                  <c:v>398</c:v>
                </c:pt>
                <c:pt idx="405">
                  <c:v>399</c:v>
                </c:pt>
                <c:pt idx="406">
                  <c:v>400</c:v>
                </c:pt>
                <c:pt idx="407">
                  <c:v>401</c:v>
                </c:pt>
                <c:pt idx="408">
                  <c:v>402</c:v>
                </c:pt>
                <c:pt idx="409">
                  <c:v>403</c:v>
                </c:pt>
                <c:pt idx="410">
                  <c:v>404</c:v>
                </c:pt>
                <c:pt idx="411">
                  <c:v>405</c:v>
                </c:pt>
                <c:pt idx="412">
                  <c:v>406</c:v>
                </c:pt>
                <c:pt idx="413">
                  <c:v>407</c:v>
                </c:pt>
                <c:pt idx="414">
                  <c:v>408</c:v>
                </c:pt>
                <c:pt idx="415">
                  <c:v>409</c:v>
                </c:pt>
                <c:pt idx="416">
                  <c:v>410</c:v>
                </c:pt>
                <c:pt idx="417">
                  <c:v>411</c:v>
                </c:pt>
                <c:pt idx="418">
                  <c:v>412</c:v>
                </c:pt>
                <c:pt idx="419">
                  <c:v>413</c:v>
                </c:pt>
                <c:pt idx="420">
                  <c:v>414</c:v>
                </c:pt>
                <c:pt idx="421">
                  <c:v>415</c:v>
                </c:pt>
                <c:pt idx="422">
                  <c:v>416</c:v>
                </c:pt>
                <c:pt idx="423">
                  <c:v>417</c:v>
                </c:pt>
                <c:pt idx="424">
                  <c:v>418</c:v>
                </c:pt>
                <c:pt idx="425">
                  <c:v>419</c:v>
                </c:pt>
                <c:pt idx="426">
                  <c:v>420</c:v>
                </c:pt>
                <c:pt idx="427">
                  <c:v>421</c:v>
                </c:pt>
                <c:pt idx="428">
                  <c:v>422</c:v>
                </c:pt>
                <c:pt idx="429">
                  <c:v>423</c:v>
                </c:pt>
                <c:pt idx="430">
                  <c:v>424</c:v>
                </c:pt>
                <c:pt idx="431">
                  <c:v>425</c:v>
                </c:pt>
                <c:pt idx="432">
                  <c:v>426</c:v>
                </c:pt>
                <c:pt idx="433">
                  <c:v>427</c:v>
                </c:pt>
                <c:pt idx="434">
                  <c:v>428</c:v>
                </c:pt>
                <c:pt idx="435">
                  <c:v>429</c:v>
                </c:pt>
                <c:pt idx="436">
                  <c:v>430</c:v>
                </c:pt>
                <c:pt idx="437">
                  <c:v>431</c:v>
                </c:pt>
                <c:pt idx="438">
                  <c:v>432</c:v>
                </c:pt>
                <c:pt idx="439">
                  <c:v>433</c:v>
                </c:pt>
                <c:pt idx="440">
                  <c:v>434</c:v>
                </c:pt>
                <c:pt idx="441">
                  <c:v>435</c:v>
                </c:pt>
                <c:pt idx="442">
                  <c:v>436</c:v>
                </c:pt>
                <c:pt idx="443">
                  <c:v>437</c:v>
                </c:pt>
                <c:pt idx="444">
                  <c:v>438</c:v>
                </c:pt>
                <c:pt idx="445">
                  <c:v>439</c:v>
                </c:pt>
                <c:pt idx="446">
                  <c:v>440</c:v>
                </c:pt>
                <c:pt idx="447">
                  <c:v>441</c:v>
                </c:pt>
                <c:pt idx="448">
                  <c:v>442</c:v>
                </c:pt>
                <c:pt idx="449">
                  <c:v>443</c:v>
                </c:pt>
                <c:pt idx="450">
                  <c:v>444</c:v>
                </c:pt>
                <c:pt idx="451">
                  <c:v>445</c:v>
                </c:pt>
                <c:pt idx="452">
                  <c:v>446</c:v>
                </c:pt>
                <c:pt idx="453">
                  <c:v>447</c:v>
                </c:pt>
                <c:pt idx="454">
                  <c:v>448</c:v>
                </c:pt>
                <c:pt idx="455">
                  <c:v>449</c:v>
                </c:pt>
                <c:pt idx="456">
                  <c:v>450</c:v>
                </c:pt>
                <c:pt idx="457">
                  <c:v>451</c:v>
                </c:pt>
                <c:pt idx="458">
                  <c:v>452</c:v>
                </c:pt>
                <c:pt idx="459">
                  <c:v>453</c:v>
                </c:pt>
                <c:pt idx="460">
                  <c:v>454</c:v>
                </c:pt>
                <c:pt idx="461">
                  <c:v>455</c:v>
                </c:pt>
                <c:pt idx="462">
                  <c:v>456</c:v>
                </c:pt>
                <c:pt idx="463">
                  <c:v>457</c:v>
                </c:pt>
                <c:pt idx="464">
                  <c:v>458</c:v>
                </c:pt>
                <c:pt idx="465">
                  <c:v>459</c:v>
                </c:pt>
                <c:pt idx="466">
                  <c:v>460</c:v>
                </c:pt>
                <c:pt idx="467">
                  <c:v>461</c:v>
                </c:pt>
                <c:pt idx="468">
                  <c:v>462</c:v>
                </c:pt>
                <c:pt idx="469">
                  <c:v>463</c:v>
                </c:pt>
                <c:pt idx="470">
                  <c:v>464</c:v>
                </c:pt>
                <c:pt idx="471">
                  <c:v>465</c:v>
                </c:pt>
                <c:pt idx="472">
                  <c:v>466</c:v>
                </c:pt>
                <c:pt idx="473">
                  <c:v>467</c:v>
                </c:pt>
                <c:pt idx="474">
                  <c:v>468</c:v>
                </c:pt>
                <c:pt idx="475">
                  <c:v>469</c:v>
                </c:pt>
                <c:pt idx="476">
                  <c:v>470</c:v>
                </c:pt>
                <c:pt idx="477">
                  <c:v>471</c:v>
                </c:pt>
                <c:pt idx="478">
                  <c:v>472</c:v>
                </c:pt>
                <c:pt idx="479">
                  <c:v>473</c:v>
                </c:pt>
                <c:pt idx="480">
                  <c:v>474</c:v>
                </c:pt>
                <c:pt idx="481">
                  <c:v>475</c:v>
                </c:pt>
                <c:pt idx="482">
                  <c:v>476</c:v>
                </c:pt>
                <c:pt idx="483">
                  <c:v>477</c:v>
                </c:pt>
                <c:pt idx="484">
                  <c:v>478</c:v>
                </c:pt>
                <c:pt idx="485">
                  <c:v>479</c:v>
                </c:pt>
                <c:pt idx="486">
                  <c:v>480</c:v>
                </c:pt>
                <c:pt idx="487">
                  <c:v>481</c:v>
                </c:pt>
                <c:pt idx="488">
                  <c:v>482</c:v>
                </c:pt>
                <c:pt idx="489">
                  <c:v>483</c:v>
                </c:pt>
                <c:pt idx="490">
                  <c:v>484</c:v>
                </c:pt>
                <c:pt idx="491">
                  <c:v>485</c:v>
                </c:pt>
                <c:pt idx="492">
                  <c:v>486</c:v>
                </c:pt>
                <c:pt idx="493">
                  <c:v>487</c:v>
                </c:pt>
                <c:pt idx="494">
                  <c:v>488</c:v>
                </c:pt>
                <c:pt idx="495">
                  <c:v>489</c:v>
                </c:pt>
                <c:pt idx="496">
                  <c:v>490</c:v>
                </c:pt>
                <c:pt idx="497">
                  <c:v>491</c:v>
                </c:pt>
                <c:pt idx="498">
                  <c:v>492</c:v>
                </c:pt>
                <c:pt idx="499">
                  <c:v>493</c:v>
                </c:pt>
                <c:pt idx="500">
                  <c:v>494</c:v>
                </c:pt>
                <c:pt idx="501">
                  <c:v>495</c:v>
                </c:pt>
                <c:pt idx="502">
                  <c:v>496</c:v>
                </c:pt>
                <c:pt idx="503">
                  <c:v>497</c:v>
                </c:pt>
                <c:pt idx="504">
                  <c:v>498</c:v>
                </c:pt>
                <c:pt idx="505">
                  <c:v>499</c:v>
                </c:pt>
                <c:pt idx="506">
                  <c:v>500</c:v>
                </c:pt>
                <c:pt idx="507">
                  <c:v>501</c:v>
                </c:pt>
                <c:pt idx="508">
                  <c:v>502</c:v>
                </c:pt>
                <c:pt idx="509">
                  <c:v>503</c:v>
                </c:pt>
                <c:pt idx="510">
                  <c:v>504</c:v>
                </c:pt>
                <c:pt idx="511">
                  <c:v>505</c:v>
                </c:pt>
                <c:pt idx="512">
                  <c:v>506</c:v>
                </c:pt>
                <c:pt idx="513">
                  <c:v>507</c:v>
                </c:pt>
                <c:pt idx="514">
                  <c:v>508</c:v>
                </c:pt>
                <c:pt idx="515">
                  <c:v>509</c:v>
                </c:pt>
                <c:pt idx="516">
                  <c:v>510</c:v>
                </c:pt>
                <c:pt idx="517">
                  <c:v>511</c:v>
                </c:pt>
                <c:pt idx="518">
                  <c:v>512</c:v>
                </c:pt>
                <c:pt idx="519">
                  <c:v>513</c:v>
                </c:pt>
                <c:pt idx="520">
                  <c:v>514</c:v>
                </c:pt>
                <c:pt idx="521">
                  <c:v>515</c:v>
                </c:pt>
                <c:pt idx="522">
                  <c:v>516</c:v>
                </c:pt>
                <c:pt idx="523">
                  <c:v>517</c:v>
                </c:pt>
                <c:pt idx="524">
                  <c:v>518</c:v>
                </c:pt>
                <c:pt idx="525">
                  <c:v>519</c:v>
                </c:pt>
                <c:pt idx="526">
                  <c:v>520</c:v>
                </c:pt>
                <c:pt idx="527">
                  <c:v>521</c:v>
                </c:pt>
                <c:pt idx="528">
                  <c:v>522</c:v>
                </c:pt>
                <c:pt idx="529">
                  <c:v>523</c:v>
                </c:pt>
                <c:pt idx="530">
                  <c:v>524</c:v>
                </c:pt>
                <c:pt idx="531">
                  <c:v>525</c:v>
                </c:pt>
                <c:pt idx="532">
                  <c:v>526</c:v>
                </c:pt>
                <c:pt idx="533">
                  <c:v>527</c:v>
                </c:pt>
                <c:pt idx="534">
                  <c:v>528</c:v>
                </c:pt>
                <c:pt idx="535">
                  <c:v>529</c:v>
                </c:pt>
                <c:pt idx="536">
                  <c:v>530</c:v>
                </c:pt>
                <c:pt idx="537">
                  <c:v>531</c:v>
                </c:pt>
                <c:pt idx="538">
                  <c:v>532</c:v>
                </c:pt>
                <c:pt idx="539">
                  <c:v>533</c:v>
                </c:pt>
                <c:pt idx="540">
                  <c:v>534</c:v>
                </c:pt>
                <c:pt idx="541">
                  <c:v>535</c:v>
                </c:pt>
                <c:pt idx="542">
                  <c:v>536</c:v>
                </c:pt>
                <c:pt idx="543">
                  <c:v>537</c:v>
                </c:pt>
                <c:pt idx="544">
                  <c:v>538</c:v>
                </c:pt>
                <c:pt idx="545">
                  <c:v>539</c:v>
                </c:pt>
                <c:pt idx="546">
                  <c:v>540</c:v>
                </c:pt>
                <c:pt idx="547">
                  <c:v>541</c:v>
                </c:pt>
                <c:pt idx="548">
                  <c:v>542</c:v>
                </c:pt>
                <c:pt idx="549">
                  <c:v>543</c:v>
                </c:pt>
                <c:pt idx="550">
                  <c:v>544</c:v>
                </c:pt>
                <c:pt idx="551">
                  <c:v>545</c:v>
                </c:pt>
                <c:pt idx="552">
                  <c:v>546</c:v>
                </c:pt>
                <c:pt idx="553">
                  <c:v>547</c:v>
                </c:pt>
                <c:pt idx="554">
                  <c:v>548</c:v>
                </c:pt>
                <c:pt idx="555">
                  <c:v>549</c:v>
                </c:pt>
                <c:pt idx="556">
                  <c:v>550</c:v>
                </c:pt>
                <c:pt idx="557">
                  <c:v>551</c:v>
                </c:pt>
                <c:pt idx="558">
                  <c:v>552</c:v>
                </c:pt>
                <c:pt idx="559">
                  <c:v>553</c:v>
                </c:pt>
                <c:pt idx="560">
                  <c:v>554</c:v>
                </c:pt>
                <c:pt idx="561">
                  <c:v>555</c:v>
                </c:pt>
                <c:pt idx="562">
                  <c:v>556</c:v>
                </c:pt>
                <c:pt idx="563">
                  <c:v>557</c:v>
                </c:pt>
                <c:pt idx="564">
                  <c:v>558</c:v>
                </c:pt>
                <c:pt idx="565">
                  <c:v>559</c:v>
                </c:pt>
                <c:pt idx="566">
                  <c:v>560</c:v>
                </c:pt>
                <c:pt idx="567">
                  <c:v>561</c:v>
                </c:pt>
                <c:pt idx="568">
                  <c:v>562</c:v>
                </c:pt>
                <c:pt idx="569">
                  <c:v>563</c:v>
                </c:pt>
                <c:pt idx="570">
                  <c:v>564</c:v>
                </c:pt>
                <c:pt idx="571">
                  <c:v>565</c:v>
                </c:pt>
                <c:pt idx="572">
                  <c:v>566</c:v>
                </c:pt>
                <c:pt idx="573">
                  <c:v>567</c:v>
                </c:pt>
                <c:pt idx="574">
                  <c:v>568</c:v>
                </c:pt>
                <c:pt idx="575">
                  <c:v>569</c:v>
                </c:pt>
                <c:pt idx="576">
                  <c:v>570</c:v>
                </c:pt>
                <c:pt idx="577">
                  <c:v>571</c:v>
                </c:pt>
                <c:pt idx="578">
                  <c:v>572</c:v>
                </c:pt>
                <c:pt idx="579">
                  <c:v>573</c:v>
                </c:pt>
                <c:pt idx="580">
                  <c:v>574</c:v>
                </c:pt>
                <c:pt idx="581">
                  <c:v>575</c:v>
                </c:pt>
                <c:pt idx="582">
                  <c:v>576</c:v>
                </c:pt>
                <c:pt idx="583">
                  <c:v>577</c:v>
                </c:pt>
                <c:pt idx="584">
                  <c:v>578</c:v>
                </c:pt>
                <c:pt idx="585">
                  <c:v>579</c:v>
                </c:pt>
                <c:pt idx="586">
                  <c:v>580</c:v>
                </c:pt>
                <c:pt idx="587">
                  <c:v>581</c:v>
                </c:pt>
                <c:pt idx="588">
                  <c:v>582</c:v>
                </c:pt>
                <c:pt idx="589">
                  <c:v>583</c:v>
                </c:pt>
                <c:pt idx="590">
                  <c:v>584</c:v>
                </c:pt>
                <c:pt idx="591">
                  <c:v>585</c:v>
                </c:pt>
                <c:pt idx="592">
                  <c:v>586</c:v>
                </c:pt>
                <c:pt idx="593">
                  <c:v>587</c:v>
                </c:pt>
                <c:pt idx="594">
                  <c:v>588</c:v>
                </c:pt>
                <c:pt idx="595">
                  <c:v>589</c:v>
                </c:pt>
                <c:pt idx="596">
                  <c:v>590</c:v>
                </c:pt>
                <c:pt idx="597">
                  <c:v>591</c:v>
                </c:pt>
                <c:pt idx="598">
                  <c:v>592</c:v>
                </c:pt>
                <c:pt idx="599">
                  <c:v>593</c:v>
                </c:pt>
                <c:pt idx="600">
                  <c:v>594</c:v>
                </c:pt>
                <c:pt idx="601">
                  <c:v>595</c:v>
                </c:pt>
                <c:pt idx="602">
                  <c:v>596</c:v>
                </c:pt>
                <c:pt idx="603">
                  <c:v>597</c:v>
                </c:pt>
                <c:pt idx="604">
                  <c:v>598</c:v>
                </c:pt>
                <c:pt idx="605">
                  <c:v>599</c:v>
                </c:pt>
                <c:pt idx="606">
                  <c:v>600</c:v>
                </c:pt>
                <c:pt idx="607">
                  <c:v>601</c:v>
                </c:pt>
                <c:pt idx="608">
                  <c:v>602</c:v>
                </c:pt>
                <c:pt idx="609">
                  <c:v>603</c:v>
                </c:pt>
                <c:pt idx="610">
                  <c:v>604</c:v>
                </c:pt>
                <c:pt idx="611">
                  <c:v>605</c:v>
                </c:pt>
                <c:pt idx="612">
                  <c:v>606</c:v>
                </c:pt>
                <c:pt idx="613">
                  <c:v>607</c:v>
                </c:pt>
                <c:pt idx="614">
                  <c:v>608</c:v>
                </c:pt>
                <c:pt idx="615">
                  <c:v>609</c:v>
                </c:pt>
                <c:pt idx="616">
                  <c:v>610</c:v>
                </c:pt>
                <c:pt idx="617">
                  <c:v>611</c:v>
                </c:pt>
                <c:pt idx="618">
                  <c:v>612</c:v>
                </c:pt>
                <c:pt idx="619">
                  <c:v>613</c:v>
                </c:pt>
                <c:pt idx="620">
                  <c:v>614</c:v>
                </c:pt>
                <c:pt idx="621">
                  <c:v>615</c:v>
                </c:pt>
                <c:pt idx="622">
                  <c:v>616</c:v>
                </c:pt>
                <c:pt idx="623">
                  <c:v>617</c:v>
                </c:pt>
                <c:pt idx="624">
                  <c:v>618</c:v>
                </c:pt>
                <c:pt idx="625">
                  <c:v>619</c:v>
                </c:pt>
                <c:pt idx="626">
                  <c:v>620</c:v>
                </c:pt>
                <c:pt idx="627">
                  <c:v>621</c:v>
                </c:pt>
                <c:pt idx="628">
                  <c:v>622</c:v>
                </c:pt>
                <c:pt idx="629">
                  <c:v>623</c:v>
                </c:pt>
                <c:pt idx="630">
                  <c:v>624</c:v>
                </c:pt>
                <c:pt idx="631">
                  <c:v>625</c:v>
                </c:pt>
                <c:pt idx="632">
                  <c:v>626</c:v>
                </c:pt>
                <c:pt idx="633">
                  <c:v>627</c:v>
                </c:pt>
                <c:pt idx="634">
                  <c:v>628</c:v>
                </c:pt>
                <c:pt idx="635">
                  <c:v>629</c:v>
                </c:pt>
                <c:pt idx="636">
                  <c:v>630</c:v>
                </c:pt>
                <c:pt idx="637">
                  <c:v>631</c:v>
                </c:pt>
                <c:pt idx="638">
                  <c:v>632</c:v>
                </c:pt>
                <c:pt idx="639">
                  <c:v>633</c:v>
                </c:pt>
                <c:pt idx="640">
                  <c:v>634</c:v>
                </c:pt>
                <c:pt idx="641">
                  <c:v>635</c:v>
                </c:pt>
                <c:pt idx="642">
                  <c:v>636</c:v>
                </c:pt>
                <c:pt idx="643">
                  <c:v>637</c:v>
                </c:pt>
                <c:pt idx="644">
                  <c:v>638</c:v>
                </c:pt>
                <c:pt idx="645">
                  <c:v>639</c:v>
                </c:pt>
                <c:pt idx="646">
                  <c:v>640</c:v>
                </c:pt>
                <c:pt idx="647">
                  <c:v>641</c:v>
                </c:pt>
                <c:pt idx="648">
                  <c:v>642</c:v>
                </c:pt>
                <c:pt idx="649">
                  <c:v>643</c:v>
                </c:pt>
                <c:pt idx="650">
                  <c:v>644</c:v>
                </c:pt>
                <c:pt idx="651">
                  <c:v>645</c:v>
                </c:pt>
                <c:pt idx="652">
                  <c:v>646</c:v>
                </c:pt>
                <c:pt idx="653">
                  <c:v>647</c:v>
                </c:pt>
                <c:pt idx="654">
                  <c:v>648</c:v>
                </c:pt>
                <c:pt idx="655">
                  <c:v>649</c:v>
                </c:pt>
                <c:pt idx="656">
                  <c:v>650</c:v>
                </c:pt>
                <c:pt idx="657">
                  <c:v>651</c:v>
                </c:pt>
                <c:pt idx="658">
                  <c:v>652</c:v>
                </c:pt>
                <c:pt idx="659">
                  <c:v>653</c:v>
                </c:pt>
                <c:pt idx="660">
                  <c:v>654</c:v>
                </c:pt>
                <c:pt idx="661">
                  <c:v>655</c:v>
                </c:pt>
                <c:pt idx="662">
                  <c:v>656</c:v>
                </c:pt>
                <c:pt idx="663">
                  <c:v>657</c:v>
                </c:pt>
                <c:pt idx="664">
                  <c:v>658</c:v>
                </c:pt>
                <c:pt idx="665">
                  <c:v>659</c:v>
                </c:pt>
                <c:pt idx="666">
                  <c:v>660</c:v>
                </c:pt>
                <c:pt idx="667">
                  <c:v>661</c:v>
                </c:pt>
                <c:pt idx="668">
                  <c:v>662</c:v>
                </c:pt>
                <c:pt idx="669">
                  <c:v>663</c:v>
                </c:pt>
                <c:pt idx="670">
                  <c:v>664</c:v>
                </c:pt>
                <c:pt idx="671">
                  <c:v>665</c:v>
                </c:pt>
                <c:pt idx="672">
                  <c:v>666</c:v>
                </c:pt>
                <c:pt idx="673">
                  <c:v>667</c:v>
                </c:pt>
                <c:pt idx="674">
                  <c:v>668</c:v>
                </c:pt>
                <c:pt idx="675">
                  <c:v>669</c:v>
                </c:pt>
                <c:pt idx="676">
                  <c:v>670</c:v>
                </c:pt>
                <c:pt idx="677">
                  <c:v>671</c:v>
                </c:pt>
                <c:pt idx="678">
                  <c:v>672</c:v>
                </c:pt>
                <c:pt idx="679">
                  <c:v>673</c:v>
                </c:pt>
                <c:pt idx="680">
                  <c:v>674</c:v>
                </c:pt>
                <c:pt idx="681">
                  <c:v>675</c:v>
                </c:pt>
                <c:pt idx="682">
                  <c:v>676</c:v>
                </c:pt>
                <c:pt idx="683">
                  <c:v>677</c:v>
                </c:pt>
                <c:pt idx="684">
                  <c:v>678</c:v>
                </c:pt>
                <c:pt idx="685">
                  <c:v>679</c:v>
                </c:pt>
                <c:pt idx="686">
                  <c:v>680</c:v>
                </c:pt>
                <c:pt idx="687">
                  <c:v>681</c:v>
                </c:pt>
                <c:pt idx="688">
                  <c:v>682</c:v>
                </c:pt>
                <c:pt idx="689">
                  <c:v>683</c:v>
                </c:pt>
                <c:pt idx="690">
                  <c:v>684</c:v>
                </c:pt>
                <c:pt idx="691">
                  <c:v>685</c:v>
                </c:pt>
                <c:pt idx="692">
                  <c:v>686</c:v>
                </c:pt>
                <c:pt idx="693">
                  <c:v>687</c:v>
                </c:pt>
                <c:pt idx="694">
                  <c:v>688</c:v>
                </c:pt>
                <c:pt idx="695">
                  <c:v>689</c:v>
                </c:pt>
                <c:pt idx="696">
                  <c:v>690</c:v>
                </c:pt>
                <c:pt idx="697">
                  <c:v>691</c:v>
                </c:pt>
                <c:pt idx="698">
                  <c:v>692</c:v>
                </c:pt>
                <c:pt idx="699">
                  <c:v>693</c:v>
                </c:pt>
                <c:pt idx="700">
                  <c:v>694</c:v>
                </c:pt>
                <c:pt idx="701">
                  <c:v>695</c:v>
                </c:pt>
                <c:pt idx="702">
                  <c:v>696</c:v>
                </c:pt>
                <c:pt idx="703">
                  <c:v>697</c:v>
                </c:pt>
                <c:pt idx="704">
                  <c:v>698</c:v>
                </c:pt>
                <c:pt idx="705">
                  <c:v>699</c:v>
                </c:pt>
                <c:pt idx="706">
                  <c:v>700</c:v>
                </c:pt>
                <c:pt idx="707">
                  <c:v>701</c:v>
                </c:pt>
                <c:pt idx="708">
                  <c:v>702</c:v>
                </c:pt>
                <c:pt idx="709">
                  <c:v>703</c:v>
                </c:pt>
                <c:pt idx="710">
                  <c:v>704</c:v>
                </c:pt>
                <c:pt idx="711">
                  <c:v>705</c:v>
                </c:pt>
                <c:pt idx="712">
                  <c:v>706</c:v>
                </c:pt>
                <c:pt idx="713">
                  <c:v>707</c:v>
                </c:pt>
                <c:pt idx="714">
                  <c:v>708</c:v>
                </c:pt>
                <c:pt idx="715">
                  <c:v>709</c:v>
                </c:pt>
                <c:pt idx="716">
                  <c:v>710</c:v>
                </c:pt>
                <c:pt idx="717">
                  <c:v>711</c:v>
                </c:pt>
                <c:pt idx="718">
                  <c:v>712</c:v>
                </c:pt>
                <c:pt idx="719">
                  <c:v>713</c:v>
                </c:pt>
                <c:pt idx="720">
                  <c:v>714</c:v>
                </c:pt>
                <c:pt idx="721">
                  <c:v>715</c:v>
                </c:pt>
                <c:pt idx="722">
                  <c:v>716</c:v>
                </c:pt>
                <c:pt idx="723">
                  <c:v>717</c:v>
                </c:pt>
                <c:pt idx="724">
                  <c:v>718</c:v>
                </c:pt>
                <c:pt idx="725">
                  <c:v>719</c:v>
                </c:pt>
                <c:pt idx="726">
                  <c:v>720</c:v>
                </c:pt>
                <c:pt idx="727">
                  <c:v>721</c:v>
                </c:pt>
                <c:pt idx="728">
                  <c:v>722</c:v>
                </c:pt>
                <c:pt idx="729">
                  <c:v>723</c:v>
                </c:pt>
                <c:pt idx="730">
                  <c:v>724</c:v>
                </c:pt>
                <c:pt idx="731">
                  <c:v>725</c:v>
                </c:pt>
                <c:pt idx="732">
                  <c:v>726</c:v>
                </c:pt>
                <c:pt idx="733">
                  <c:v>727</c:v>
                </c:pt>
                <c:pt idx="734">
                  <c:v>728</c:v>
                </c:pt>
                <c:pt idx="735">
                  <c:v>729</c:v>
                </c:pt>
                <c:pt idx="736">
                  <c:v>730</c:v>
                </c:pt>
                <c:pt idx="737">
                  <c:v>731</c:v>
                </c:pt>
                <c:pt idx="738">
                  <c:v>732</c:v>
                </c:pt>
                <c:pt idx="739">
                  <c:v>733</c:v>
                </c:pt>
                <c:pt idx="740">
                  <c:v>734</c:v>
                </c:pt>
                <c:pt idx="741">
                  <c:v>735</c:v>
                </c:pt>
                <c:pt idx="742">
                  <c:v>736</c:v>
                </c:pt>
                <c:pt idx="743">
                  <c:v>737</c:v>
                </c:pt>
                <c:pt idx="744">
                  <c:v>738</c:v>
                </c:pt>
                <c:pt idx="745">
                  <c:v>739</c:v>
                </c:pt>
                <c:pt idx="746">
                  <c:v>740</c:v>
                </c:pt>
                <c:pt idx="747">
                  <c:v>741</c:v>
                </c:pt>
                <c:pt idx="748">
                  <c:v>742</c:v>
                </c:pt>
                <c:pt idx="749">
                  <c:v>743</c:v>
                </c:pt>
                <c:pt idx="750">
                  <c:v>744</c:v>
                </c:pt>
                <c:pt idx="751">
                  <c:v>745</c:v>
                </c:pt>
                <c:pt idx="752">
                  <c:v>746</c:v>
                </c:pt>
                <c:pt idx="753">
                  <c:v>747</c:v>
                </c:pt>
                <c:pt idx="754">
                  <c:v>748</c:v>
                </c:pt>
                <c:pt idx="755">
                  <c:v>749</c:v>
                </c:pt>
                <c:pt idx="756">
                  <c:v>750</c:v>
                </c:pt>
                <c:pt idx="757">
                  <c:v>751</c:v>
                </c:pt>
                <c:pt idx="758">
                  <c:v>752</c:v>
                </c:pt>
                <c:pt idx="759">
                  <c:v>753</c:v>
                </c:pt>
                <c:pt idx="760">
                  <c:v>754</c:v>
                </c:pt>
                <c:pt idx="761">
                  <c:v>755</c:v>
                </c:pt>
                <c:pt idx="762">
                  <c:v>756</c:v>
                </c:pt>
                <c:pt idx="763">
                  <c:v>757</c:v>
                </c:pt>
                <c:pt idx="764">
                  <c:v>758</c:v>
                </c:pt>
                <c:pt idx="765">
                  <c:v>759</c:v>
                </c:pt>
                <c:pt idx="766">
                  <c:v>760</c:v>
                </c:pt>
                <c:pt idx="767">
                  <c:v>761</c:v>
                </c:pt>
                <c:pt idx="768">
                  <c:v>762</c:v>
                </c:pt>
                <c:pt idx="769">
                  <c:v>763</c:v>
                </c:pt>
                <c:pt idx="770">
                  <c:v>764</c:v>
                </c:pt>
                <c:pt idx="771">
                  <c:v>765</c:v>
                </c:pt>
                <c:pt idx="772">
                  <c:v>766</c:v>
                </c:pt>
                <c:pt idx="773">
                  <c:v>767</c:v>
                </c:pt>
                <c:pt idx="774">
                  <c:v>768</c:v>
                </c:pt>
                <c:pt idx="775">
                  <c:v>769</c:v>
                </c:pt>
                <c:pt idx="776">
                  <c:v>770</c:v>
                </c:pt>
                <c:pt idx="777">
                  <c:v>771</c:v>
                </c:pt>
                <c:pt idx="778">
                  <c:v>772</c:v>
                </c:pt>
                <c:pt idx="779">
                  <c:v>773</c:v>
                </c:pt>
                <c:pt idx="780">
                  <c:v>774</c:v>
                </c:pt>
                <c:pt idx="781">
                  <c:v>775</c:v>
                </c:pt>
                <c:pt idx="782">
                  <c:v>776</c:v>
                </c:pt>
                <c:pt idx="783">
                  <c:v>777</c:v>
                </c:pt>
                <c:pt idx="784">
                  <c:v>778</c:v>
                </c:pt>
                <c:pt idx="785">
                  <c:v>779</c:v>
                </c:pt>
                <c:pt idx="786">
                  <c:v>780</c:v>
                </c:pt>
                <c:pt idx="787">
                  <c:v>781</c:v>
                </c:pt>
                <c:pt idx="788">
                  <c:v>782</c:v>
                </c:pt>
                <c:pt idx="789">
                  <c:v>783</c:v>
                </c:pt>
                <c:pt idx="790">
                  <c:v>784</c:v>
                </c:pt>
                <c:pt idx="791">
                  <c:v>785</c:v>
                </c:pt>
                <c:pt idx="792">
                  <c:v>786</c:v>
                </c:pt>
                <c:pt idx="793">
                  <c:v>787</c:v>
                </c:pt>
                <c:pt idx="794">
                  <c:v>788</c:v>
                </c:pt>
                <c:pt idx="795">
                  <c:v>789</c:v>
                </c:pt>
                <c:pt idx="796">
                  <c:v>790</c:v>
                </c:pt>
                <c:pt idx="797">
                  <c:v>791</c:v>
                </c:pt>
                <c:pt idx="798">
                  <c:v>792</c:v>
                </c:pt>
                <c:pt idx="799">
                  <c:v>793</c:v>
                </c:pt>
                <c:pt idx="800">
                  <c:v>794</c:v>
                </c:pt>
                <c:pt idx="801">
                  <c:v>795</c:v>
                </c:pt>
                <c:pt idx="802">
                  <c:v>796</c:v>
                </c:pt>
                <c:pt idx="803">
                  <c:v>797</c:v>
                </c:pt>
                <c:pt idx="804">
                  <c:v>798</c:v>
                </c:pt>
                <c:pt idx="805">
                  <c:v>799</c:v>
                </c:pt>
                <c:pt idx="806">
                  <c:v>800</c:v>
                </c:pt>
                <c:pt idx="807">
                  <c:v>801</c:v>
                </c:pt>
                <c:pt idx="808">
                  <c:v>802</c:v>
                </c:pt>
                <c:pt idx="809">
                  <c:v>803</c:v>
                </c:pt>
                <c:pt idx="810">
                  <c:v>804</c:v>
                </c:pt>
                <c:pt idx="811">
                  <c:v>805</c:v>
                </c:pt>
                <c:pt idx="812">
                  <c:v>806</c:v>
                </c:pt>
                <c:pt idx="813">
                  <c:v>807</c:v>
                </c:pt>
                <c:pt idx="814">
                  <c:v>808</c:v>
                </c:pt>
                <c:pt idx="815">
                  <c:v>809</c:v>
                </c:pt>
                <c:pt idx="816">
                  <c:v>810</c:v>
                </c:pt>
                <c:pt idx="817">
                  <c:v>811</c:v>
                </c:pt>
                <c:pt idx="818">
                  <c:v>812</c:v>
                </c:pt>
                <c:pt idx="819">
                  <c:v>813</c:v>
                </c:pt>
                <c:pt idx="820">
                  <c:v>814</c:v>
                </c:pt>
                <c:pt idx="821">
                  <c:v>815</c:v>
                </c:pt>
                <c:pt idx="822">
                  <c:v>816</c:v>
                </c:pt>
                <c:pt idx="823">
                  <c:v>817</c:v>
                </c:pt>
                <c:pt idx="824">
                  <c:v>818</c:v>
                </c:pt>
                <c:pt idx="825">
                  <c:v>819</c:v>
                </c:pt>
                <c:pt idx="826">
                  <c:v>820</c:v>
                </c:pt>
                <c:pt idx="827">
                  <c:v>821</c:v>
                </c:pt>
                <c:pt idx="828">
                  <c:v>822</c:v>
                </c:pt>
                <c:pt idx="829">
                  <c:v>823</c:v>
                </c:pt>
                <c:pt idx="830">
                  <c:v>824</c:v>
                </c:pt>
                <c:pt idx="831">
                  <c:v>825</c:v>
                </c:pt>
                <c:pt idx="832">
                  <c:v>826</c:v>
                </c:pt>
                <c:pt idx="833">
                  <c:v>827</c:v>
                </c:pt>
                <c:pt idx="834">
                  <c:v>828</c:v>
                </c:pt>
                <c:pt idx="835">
                  <c:v>829</c:v>
                </c:pt>
                <c:pt idx="836">
                  <c:v>830</c:v>
                </c:pt>
                <c:pt idx="837">
                  <c:v>831</c:v>
                </c:pt>
                <c:pt idx="838">
                  <c:v>832</c:v>
                </c:pt>
                <c:pt idx="839">
                  <c:v>833</c:v>
                </c:pt>
                <c:pt idx="840">
                  <c:v>834</c:v>
                </c:pt>
                <c:pt idx="841">
                  <c:v>835</c:v>
                </c:pt>
                <c:pt idx="842">
                  <c:v>836</c:v>
                </c:pt>
                <c:pt idx="843">
                  <c:v>837</c:v>
                </c:pt>
                <c:pt idx="844">
                  <c:v>838</c:v>
                </c:pt>
                <c:pt idx="845">
                  <c:v>839</c:v>
                </c:pt>
                <c:pt idx="846">
                  <c:v>840</c:v>
                </c:pt>
                <c:pt idx="847">
                  <c:v>841</c:v>
                </c:pt>
                <c:pt idx="848">
                  <c:v>842</c:v>
                </c:pt>
                <c:pt idx="849">
                  <c:v>843</c:v>
                </c:pt>
                <c:pt idx="850">
                  <c:v>844</c:v>
                </c:pt>
                <c:pt idx="851">
                  <c:v>845</c:v>
                </c:pt>
                <c:pt idx="852">
                  <c:v>846</c:v>
                </c:pt>
                <c:pt idx="853">
                  <c:v>847</c:v>
                </c:pt>
                <c:pt idx="854">
                  <c:v>848</c:v>
                </c:pt>
                <c:pt idx="855">
                  <c:v>849</c:v>
                </c:pt>
                <c:pt idx="856">
                  <c:v>850</c:v>
                </c:pt>
                <c:pt idx="857">
                  <c:v>851</c:v>
                </c:pt>
                <c:pt idx="858">
                  <c:v>852</c:v>
                </c:pt>
                <c:pt idx="859">
                  <c:v>853</c:v>
                </c:pt>
                <c:pt idx="860">
                  <c:v>854</c:v>
                </c:pt>
                <c:pt idx="861">
                  <c:v>855</c:v>
                </c:pt>
                <c:pt idx="862">
                  <c:v>856</c:v>
                </c:pt>
                <c:pt idx="863">
                  <c:v>857</c:v>
                </c:pt>
                <c:pt idx="864">
                  <c:v>858</c:v>
                </c:pt>
                <c:pt idx="865">
                  <c:v>859</c:v>
                </c:pt>
                <c:pt idx="866">
                  <c:v>860</c:v>
                </c:pt>
                <c:pt idx="867">
                  <c:v>861</c:v>
                </c:pt>
                <c:pt idx="868">
                  <c:v>862</c:v>
                </c:pt>
                <c:pt idx="869">
                  <c:v>863</c:v>
                </c:pt>
                <c:pt idx="870">
                  <c:v>864</c:v>
                </c:pt>
                <c:pt idx="871">
                  <c:v>865</c:v>
                </c:pt>
                <c:pt idx="872">
                  <c:v>866</c:v>
                </c:pt>
                <c:pt idx="873">
                  <c:v>867</c:v>
                </c:pt>
                <c:pt idx="874">
                  <c:v>868</c:v>
                </c:pt>
                <c:pt idx="875">
                  <c:v>869</c:v>
                </c:pt>
                <c:pt idx="876">
                  <c:v>870</c:v>
                </c:pt>
                <c:pt idx="877">
                  <c:v>871</c:v>
                </c:pt>
                <c:pt idx="878">
                  <c:v>872</c:v>
                </c:pt>
                <c:pt idx="879">
                  <c:v>873</c:v>
                </c:pt>
                <c:pt idx="880">
                  <c:v>874</c:v>
                </c:pt>
                <c:pt idx="881">
                  <c:v>875</c:v>
                </c:pt>
                <c:pt idx="882">
                  <c:v>876</c:v>
                </c:pt>
                <c:pt idx="883">
                  <c:v>877</c:v>
                </c:pt>
                <c:pt idx="884">
                  <c:v>878</c:v>
                </c:pt>
                <c:pt idx="885">
                  <c:v>879</c:v>
                </c:pt>
                <c:pt idx="886">
                  <c:v>880</c:v>
                </c:pt>
                <c:pt idx="887">
                  <c:v>881</c:v>
                </c:pt>
                <c:pt idx="888">
                  <c:v>882</c:v>
                </c:pt>
                <c:pt idx="889">
                  <c:v>883</c:v>
                </c:pt>
                <c:pt idx="890">
                  <c:v>884</c:v>
                </c:pt>
                <c:pt idx="891">
                  <c:v>885</c:v>
                </c:pt>
                <c:pt idx="892">
                  <c:v>886</c:v>
                </c:pt>
                <c:pt idx="893">
                  <c:v>887</c:v>
                </c:pt>
                <c:pt idx="894">
                  <c:v>888</c:v>
                </c:pt>
                <c:pt idx="895">
                  <c:v>889</c:v>
                </c:pt>
                <c:pt idx="896">
                  <c:v>890</c:v>
                </c:pt>
                <c:pt idx="897">
                  <c:v>891</c:v>
                </c:pt>
                <c:pt idx="898">
                  <c:v>892</c:v>
                </c:pt>
                <c:pt idx="899">
                  <c:v>893</c:v>
                </c:pt>
                <c:pt idx="900">
                  <c:v>894</c:v>
                </c:pt>
                <c:pt idx="901">
                  <c:v>895</c:v>
                </c:pt>
                <c:pt idx="902">
                  <c:v>896</c:v>
                </c:pt>
                <c:pt idx="903">
                  <c:v>897</c:v>
                </c:pt>
                <c:pt idx="904">
                  <c:v>898</c:v>
                </c:pt>
                <c:pt idx="905">
                  <c:v>899</c:v>
                </c:pt>
                <c:pt idx="906">
                  <c:v>900</c:v>
                </c:pt>
                <c:pt idx="907">
                  <c:v>901</c:v>
                </c:pt>
                <c:pt idx="908">
                  <c:v>902</c:v>
                </c:pt>
                <c:pt idx="909">
                  <c:v>903</c:v>
                </c:pt>
                <c:pt idx="910">
                  <c:v>904</c:v>
                </c:pt>
                <c:pt idx="911">
                  <c:v>905</c:v>
                </c:pt>
                <c:pt idx="912">
                  <c:v>906</c:v>
                </c:pt>
                <c:pt idx="913">
                  <c:v>907</c:v>
                </c:pt>
                <c:pt idx="914">
                  <c:v>908</c:v>
                </c:pt>
                <c:pt idx="915">
                  <c:v>909</c:v>
                </c:pt>
                <c:pt idx="916">
                  <c:v>910</c:v>
                </c:pt>
                <c:pt idx="917">
                  <c:v>911</c:v>
                </c:pt>
                <c:pt idx="918">
                  <c:v>912</c:v>
                </c:pt>
                <c:pt idx="919">
                  <c:v>913</c:v>
                </c:pt>
                <c:pt idx="920">
                  <c:v>914</c:v>
                </c:pt>
                <c:pt idx="921">
                  <c:v>915</c:v>
                </c:pt>
                <c:pt idx="922">
                  <c:v>916</c:v>
                </c:pt>
                <c:pt idx="923">
                  <c:v>917</c:v>
                </c:pt>
                <c:pt idx="924">
                  <c:v>918</c:v>
                </c:pt>
                <c:pt idx="925">
                  <c:v>919</c:v>
                </c:pt>
                <c:pt idx="926">
                  <c:v>920</c:v>
                </c:pt>
                <c:pt idx="927">
                  <c:v>921</c:v>
                </c:pt>
                <c:pt idx="928">
                  <c:v>922</c:v>
                </c:pt>
                <c:pt idx="929">
                  <c:v>923</c:v>
                </c:pt>
                <c:pt idx="930">
                  <c:v>924</c:v>
                </c:pt>
                <c:pt idx="931">
                  <c:v>925</c:v>
                </c:pt>
                <c:pt idx="932">
                  <c:v>926</c:v>
                </c:pt>
                <c:pt idx="933">
                  <c:v>927</c:v>
                </c:pt>
                <c:pt idx="934">
                  <c:v>928</c:v>
                </c:pt>
                <c:pt idx="935">
                  <c:v>929</c:v>
                </c:pt>
                <c:pt idx="936">
                  <c:v>930</c:v>
                </c:pt>
                <c:pt idx="937">
                  <c:v>931</c:v>
                </c:pt>
                <c:pt idx="938">
                  <c:v>932</c:v>
                </c:pt>
                <c:pt idx="939">
                  <c:v>933</c:v>
                </c:pt>
                <c:pt idx="940">
                  <c:v>934</c:v>
                </c:pt>
                <c:pt idx="941">
                  <c:v>935</c:v>
                </c:pt>
                <c:pt idx="942">
                  <c:v>936</c:v>
                </c:pt>
                <c:pt idx="943">
                  <c:v>937</c:v>
                </c:pt>
                <c:pt idx="944">
                  <c:v>938</c:v>
                </c:pt>
                <c:pt idx="945">
                  <c:v>939</c:v>
                </c:pt>
                <c:pt idx="946">
                  <c:v>940</c:v>
                </c:pt>
                <c:pt idx="947">
                  <c:v>941</c:v>
                </c:pt>
                <c:pt idx="948">
                  <c:v>942</c:v>
                </c:pt>
                <c:pt idx="949">
                  <c:v>943</c:v>
                </c:pt>
                <c:pt idx="950">
                  <c:v>944</c:v>
                </c:pt>
                <c:pt idx="951">
                  <c:v>945</c:v>
                </c:pt>
                <c:pt idx="952">
                  <c:v>946</c:v>
                </c:pt>
                <c:pt idx="953">
                  <c:v>947</c:v>
                </c:pt>
                <c:pt idx="954">
                  <c:v>948</c:v>
                </c:pt>
                <c:pt idx="955">
                  <c:v>949</c:v>
                </c:pt>
                <c:pt idx="956">
                  <c:v>950</c:v>
                </c:pt>
                <c:pt idx="957">
                  <c:v>951</c:v>
                </c:pt>
                <c:pt idx="958">
                  <c:v>952</c:v>
                </c:pt>
                <c:pt idx="959">
                  <c:v>953</c:v>
                </c:pt>
                <c:pt idx="960">
                  <c:v>954</c:v>
                </c:pt>
                <c:pt idx="961">
                  <c:v>955</c:v>
                </c:pt>
                <c:pt idx="962">
                  <c:v>956</c:v>
                </c:pt>
                <c:pt idx="963">
                  <c:v>957</c:v>
                </c:pt>
                <c:pt idx="964">
                  <c:v>958</c:v>
                </c:pt>
                <c:pt idx="965">
                  <c:v>959</c:v>
                </c:pt>
                <c:pt idx="966">
                  <c:v>960</c:v>
                </c:pt>
                <c:pt idx="967">
                  <c:v>961</c:v>
                </c:pt>
                <c:pt idx="968">
                  <c:v>962</c:v>
                </c:pt>
                <c:pt idx="969">
                  <c:v>963</c:v>
                </c:pt>
                <c:pt idx="970">
                  <c:v>964</c:v>
                </c:pt>
                <c:pt idx="971">
                  <c:v>965</c:v>
                </c:pt>
                <c:pt idx="972">
                  <c:v>966</c:v>
                </c:pt>
                <c:pt idx="973">
                  <c:v>967</c:v>
                </c:pt>
                <c:pt idx="974">
                  <c:v>968</c:v>
                </c:pt>
                <c:pt idx="975">
                  <c:v>969</c:v>
                </c:pt>
                <c:pt idx="976">
                  <c:v>970</c:v>
                </c:pt>
                <c:pt idx="977">
                  <c:v>971</c:v>
                </c:pt>
                <c:pt idx="978">
                  <c:v>972</c:v>
                </c:pt>
                <c:pt idx="979">
                  <c:v>973</c:v>
                </c:pt>
                <c:pt idx="980">
                  <c:v>974</c:v>
                </c:pt>
                <c:pt idx="981">
                  <c:v>975</c:v>
                </c:pt>
                <c:pt idx="982">
                  <c:v>976</c:v>
                </c:pt>
                <c:pt idx="983">
                  <c:v>977</c:v>
                </c:pt>
                <c:pt idx="984">
                  <c:v>978</c:v>
                </c:pt>
                <c:pt idx="985">
                  <c:v>979</c:v>
                </c:pt>
                <c:pt idx="986">
                  <c:v>980</c:v>
                </c:pt>
                <c:pt idx="987">
                  <c:v>981</c:v>
                </c:pt>
                <c:pt idx="988">
                  <c:v>982</c:v>
                </c:pt>
                <c:pt idx="989">
                  <c:v>983</c:v>
                </c:pt>
                <c:pt idx="990">
                  <c:v>984</c:v>
                </c:pt>
                <c:pt idx="991">
                  <c:v>985</c:v>
                </c:pt>
                <c:pt idx="992">
                  <c:v>986</c:v>
                </c:pt>
                <c:pt idx="993">
                  <c:v>987</c:v>
                </c:pt>
                <c:pt idx="994">
                  <c:v>988</c:v>
                </c:pt>
                <c:pt idx="995">
                  <c:v>989</c:v>
                </c:pt>
                <c:pt idx="996">
                  <c:v>990</c:v>
                </c:pt>
                <c:pt idx="997">
                  <c:v>991</c:v>
                </c:pt>
                <c:pt idx="998">
                  <c:v>992</c:v>
                </c:pt>
                <c:pt idx="999">
                  <c:v>993</c:v>
                </c:pt>
                <c:pt idx="1000">
                  <c:v>994</c:v>
                </c:pt>
                <c:pt idx="1001">
                  <c:v>995</c:v>
                </c:pt>
                <c:pt idx="1002">
                  <c:v>996</c:v>
                </c:pt>
                <c:pt idx="1003">
                  <c:v>997</c:v>
                </c:pt>
                <c:pt idx="1004">
                  <c:v>998</c:v>
                </c:pt>
                <c:pt idx="1005">
                  <c:v>999</c:v>
                </c:pt>
                <c:pt idx="1006">
                  <c:v>1000</c:v>
                </c:pt>
                <c:pt idx="1007">
                  <c:v>1001</c:v>
                </c:pt>
                <c:pt idx="1008">
                  <c:v>1002</c:v>
                </c:pt>
                <c:pt idx="1009">
                  <c:v>1003</c:v>
                </c:pt>
                <c:pt idx="1010">
                  <c:v>1004</c:v>
                </c:pt>
                <c:pt idx="1011">
                  <c:v>1005</c:v>
                </c:pt>
                <c:pt idx="1012">
                  <c:v>1006</c:v>
                </c:pt>
                <c:pt idx="1013">
                  <c:v>1007</c:v>
                </c:pt>
                <c:pt idx="1014">
                  <c:v>1008</c:v>
                </c:pt>
                <c:pt idx="1015">
                  <c:v>1009</c:v>
                </c:pt>
                <c:pt idx="1016">
                  <c:v>1010</c:v>
                </c:pt>
                <c:pt idx="1017">
                  <c:v>1011</c:v>
                </c:pt>
                <c:pt idx="1018">
                  <c:v>1012</c:v>
                </c:pt>
                <c:pt idx="1019">
                  <c:v>1013</c:v>
                </c:pt>
                <c:pt idx="1020">
                  <c:v>1014</c:v>
                </c:pt>
                <c:pt idx="1021">
                  <c:v>1015</c:v>
                </c:pt>
                <c:pt idx="1022">
                  <c:v>1016</c:v>
                </c:pt>
                <c:pt idx="1023">
                  <c:v>1017</c:v>
                </c:pt>
                <c:pt idx="1024">
                  <c:v>1018</c:v>
                </c:pt>
                <c:pt idx="1025">
                  <c:v>1019</c:v>
                </c:pt>
                <c:pt idx="1026">
                  <c:v>1020</c:v>
                </c:pt>
                <c:pt idx="1027">
                  <c:v>1021</c:v>
                </c:pt>
                <c:pt idx="1028">
                  <c:v>1022</c:v>
                </c:pt>
                <c:pt idx="1029">
                  <c:v>1023</c:v>
                </c:pt>
                <c:pt idx="1030">
                  <c:v>1024</c:v>
                </c:pt>
                <c:pt idx="1031">
                  <c:v>1025</c:v>
                </c:pt>
                <c:pt idx="1032">
                  <c:v>1026</c:v>
                </c:pt>
                <c:pt idx="1033">
                  <c:v>1027</c:v>
                </c:pt>
                <c:pt idx="1034">
                  <c:v>1028</c:v>
                </c:pt>
                <c:pt idx="1035">
                  <c:v>1029</c:v>
                </c:pt>
                <c:pt idx="1036">
                  <c:v>1030</c:v>
                </c:pt>
                <c:pt idx="1037">
                  <c:v>1031</c:v>
                </c:pt>
                <c:pt idx="1038">
                  <c:v>1032</c:v>
                </c:pt>
                <c:pt idx="1039">
                  <c:v>1033</c:v>
                </c:pt>
                <c:pt idx="1040">
                  <c:v>1034</c:v>
                </c:pt>
                <c:pt idx="1041">
                  <c:v>1035</c:v>
                </c:pt>
                <c:pt idx="1042">
                  <c:v>1036</c:v>
                </c:pt>
                <c:pt idx="1043">
                  <c:v>1037</c:v>
                </c:pt>
                <c:pt idx="1044">
                  <c:v>1038</c:v>
                </c:pt>
                <c:pt idx="1045">
                  <c:v>1039</c:v>
                </c:pt>
                <c:pt idx="1046">
                  <c:v>1040</c:v>
                </c:pt>
                <c:pt idx="1047">
                  <c:v>1041</c:v>
                </c:pt>
                <c:pt idx="1048">
                  <c:v>1042</c:v>
                </c:pt>
                <c:pt idx="1049">
                  <c:v>1043</c:v>
                </c:pt>
                <c:pt idx="1050">
                  <c:v>1044</c:v>
                </c:pt>
                <c:pt idx="1051">
                  <c:v>1045</c:v>
                </c:pt>
                <c:pt idx="1052">
                  <c:v>1046</c:v>
                </c:pt>
                <c:pt idx="1053">
                  <c:v>1047</c:v>
                </c:pt>
                <c:pt idx="1054">
                  <c:v>1048</c:v>
                </c:pt>
                <c:pt idx="1055">
                  <c:v>1049</c:v>
                </c:pt>
                <c:pt idx="1056">
                  <c:v>1050</c:v>
                </c:pt>
                <c:pt idx="1057">
                  <c:v>1051</c:v>
                </c:pt>
                <c:pt idx="1058">
                  <c:v>1052</c:v>
                </c:pt>
                <c:pt idx="1059">
                  <c:v>1053</c:v>
                </c:pt>
                <c:pt idx="1060">
                  <c:v>1054</c:v>
                </c:pt>
                <c:pt idx="1061">
                  <c:v>1055</c:v>
                </c:pt>
                <c:pt idx="1062">
                  <c:v>1056</c:v>
                </c:pt>
                <c:pt idx="1063">
                  <c:v>1057</c:v>
                </c:pt>
                <c:pt idx="1064">
                  <c:v>1058</c:v>
                </c:pt>
                <c:pt idx="1065">
                  <c:v>1059</c:v>
                </c:pt>
                <c:pt idx="1066">
                  <c:v>1060</c:v>
                </c:pt>
                <c:pt idx="1067">
                  <c:v>1061</c:v>
                </c:pt>
                <c:pt idx="1068">
                  <c:v>1062</c:v>
                </c:pt>
                <c:pt idx="1069">
                  <c:v>1063</c:v>
                </c:pt>
                <c:pt idx="1070">
                  <c:v>1064</c:v>
                </c:pt>
                <c:pt idx="1071">
                  <c:v>1065</c:v>
                </c:pt>
                <c:pt idx="1072">
                  <c:v>1066</c:v>
                </c:pt>
                <c:pt idx="1073">
                  <c:v>1067</c:v>
                </c:pt>
                <c:pt idx="1074">
                  <c:v>1068</c:v>
                </c:pt>
                <c:pt idx="1075">
                  <c:v>1069</c:v>
                </c:pt>
                <c:pt idx="1076">
                  <c:v>1070</c:v>
                </c:pt>
                <c:pt idx="1077">
                  <c:v>1071</c:v>
                </c:pt>
                <c:pt idx="1078">
                  <c:v>1072</c:v>
                </c:pt>
                <c:pt idx="1079">
                  <c:v>1073</c:v>
                </c:pt>
                <c:pt idx="1080">
                  <c:v>1074</c:v>
                </c:pt>
                <c:pt idx="1081">
                  <c:v>1075</c:v>
                </c:pt>
                <c:pt idx="1082">
                  <c:v>1076</c:v>
                </c:pt>
                <c:pt idx="1083">
                  <c:v>1077</c:v>
                </c:pt>
                <c:pt idx="1084">
                  <c:v>1078</c:v>
                </c:pt>
                <c:pt idx="1085">
                  <c:v>1079</c:v>
                </c:pt>
                <c:pt idx="1086">
                  <c:v>1080</c:v>
                </c:pt>
                <c:pt idx="1087">
                  <c:v>1081</c:v>
                </c:pt>
                <c:pt idx="1088">
                  <c:v>1082</c:v>
                </c:pt>
                <c:pt idx="1089">
                  <c:v>1083</c:v>
                </c:pt>
                <c:pt idx="1090">
                  <c:v>1084</c:v>
                </c:pt>
                <c:pt idx="1091">
                  <c:v>1085</c:v>
                </c:pt>
                <c:pt idx="1092">
                  <c:v>1086</c:v>
                </c:pt>
                <c:pt idx="1093">
                  <c:v>1087</c:v>
                </c:pt>
                <c:pt idx="1094">
                  <c:v>1088</c:v>
                </c:pt>
                <c:pt idx="1095">
                  <c:v>1089</c:v>
                </c:pt>
                <c:pt idx="1096">
                  <c:v>1090</c:v>
                </c:pt>
                <c:pt idx="1097">
                  <c:v>1091</c:v>
                </c:pt>
                <c:pt idx="1098">
                  <c:v>1092</c:v>
                </c:pt>
                <c:pt idx="1099">
                  <c:v>1093</c:v>
                </c:pt>
                <c:pt idx="1100">
                  <c:v>1094</c:v>
                </c:pt>
                <c:pt idx="1101">
                  <c:v>1095</c:v>
                </c:pt>
                <c:pt idx="1102">
                  <c:v>1096</c:v>
                </c:pt>
                <c:pt idx="1103">
                  <c:v>1097</c:v>
                </c:pt>
                <c:pt idx="1104">
                  <c:v>1098</c:v>
                </c:pt>
                <c:pt idx="1105">
                  <c:v>1099</c:v>
                </c:pt>
                <c:pt idx="1106">
                  <c:v>1100</c:v>
                </c:pt>
                <c:pt idx="1107">
                  <c:v>1101</c:v>
                </c:pt>
                <c:pt idx="1108">
                  <c:v>1102</c:v>
                </c:pt>
                <c:pt idx="1109">
                  <c:v>1103</c:v>
                </c:pt>
                <c:pt idx="1110">
                  <c:v>1104</c:v>
                </c:pt>
                <c:pt idx="1111">
                  <c:v>1105</c:v>
                </c:pt>
                <c:pt idx="1112">
                  <c:v>1106</c:v>
                </c:pt>
                <c:pt idx="1113">
                  <c:v>1107</c:v>
                </c:pt>
                <c:pt idx="1114">
                  <c:v>1108</c:v>
                </c:pt>
                <c:pt idx="1115">
                  <c:v>1109</c:v>
                </c:pt>
                <c:pt idx="1116">
                  <c:v>1110</c:v>
                </c:pt>
                <c:pt idx="1117">
                  <c:v>1111</c:v>
                </c:pt>
                <c:pt idx="1118">
                  <c:v>1112</c:v>
                </c:pt>
                <c:pt idx="1119">
                  <c:v>1113</c:v>
                </c:pt>
                <c:pt idx="1120">
                  <c:v>1114</c:v>
                </c:pt>
                <c:pt idx="1121">
                  <c:v>1115</c:v>
                </c:pt>
                <c:pt idx="1122">
                  <c:v>1116</c:v>
                </c:pt>
                <c:pt idx="1123">
                  <c:v>1117</c:v>
                </c:pt>
                <c:pt idx="1124">
                  <c:v>1118</c:v>
                </c:pt>
                <c:pt idx="1125">
                  <c:v>1119</c:v>
                </c:pt>
                <c:pt idx="1126">
                  <c:v>1120</c:v>
                </c:pt>
                <c:pt idx="1127">
                  <c:v>1121</c:v>
                </c:pt>
                <c:pt idx="1128">
                  <c:v>1122</c:v>
                </c:pt>
                <c:pt idx="1129">
                  <c:v>1123</c:v>
                </c:pt>
                <c:pt idx="1130">
                  <c:v>1124</c:v>
                </c:pt>
                <c:pt idx="1131">
                  <c:v>1125</c:v>
                </c:pt>
                <c:pt idx="1132">
                  <c:v>1126</c:v>
                </c:pt>
                <c:pt idx="1133">
                  <c:v>1127</c:v>
                </c:pt>
                <c:pt idx="1134">
                  <c:v>1128</c:v>
                </c:pt>
                <c:pt idx="1135">
                  <c:v>1129</c:v>
                </c:pt>
                <c:pt idx="1136">
                  <c:v>1130</c:v>
                </c:pt>
                <c:pt idx="1137">
                  <c:v>1131</c:v>
                </c:pt>
                <c:pt idx="1138">
                  <c:v>1132</c:v>
                </c:pt>
                <c:pt idx="1139">
                  <c:v>1133</c:v>
                </c:pt>
                <c:pt idx="1140">
                  <c:v>1134</c:v>
                </c:pt>
                <c:pt idx="1141">
                  <c:v>1135</c:v>
                </c:pt>
                <c:pt idx="1142">
                  <c:v>1136</c:v>
                </c:pt>
                <c:pt idx="1143">
                  <c:v>1137</c:v>
                </c:pt>
                <c:pt idx="1144">
                  <c:v>1138</c:v>
                </c:pt>
                <c:pt idx="1145">
                  <c:v>1139</c:v>
                </c:pt>
                <c:pt idx="1146">
                  <c:v>1140</c:v>
                </c:pt>
                <c:pt idx="1147">
                  <c:v>1141</c:v>
                </c:pt>
                <c:pt idx="1148">
                  <c:v>1142</c:v>
                </c:pt>
                <c:pt idx="1149">
                  <c:v>1143</c:v>
                </c:pt>
                <c:pt idx="1150">
                  <c:v>1144</c:v>
                </c:pt>
                <c:pt idx="1151">
                  <c:v>1145</c:v>
                </c:pt>
                <c:pt idx="1152">
                  <c:v>1146</c:v>
                </c:pt>
                <c:pt idx="1153">
                  <c:v>1147</c:v>
                </c:pt>
                <c:pt idx="1154">
                  <c:v>1148</c:v>
                </c:pt>
                <c:pt idx="1155">
                  <c:v>1149</c:v>
                </c:pt>
                <c:pt idx="1156">
                  <c:v>1150</c:v>
                </c:pt>
                <c:pt idx="1157">
                  <c:v>1151</c:v>
                </c:pt>
                <c:pt idx="1158">
                  <c:v>1152</c:v>
                </c:pt>
                <c:pt idx="1159">
                  <c:v>1153</c:v>
                </c:pt>
                <c:pt idx="1160">
                  <c:v>1154</c:v>
                </c:pt>
                <c:pt idx="1161">
                  <c:v>1155</c:v>
                </c:pt>
                <c:pt idx="1162">
                  <c:v>1156</c:v>
                </c:pt>
                <c:pt idx="1163">
                  <c:v>1157</c:v>
                </c:pt>
                <c:pt idx="1164">
                  <c:v>1158</c:v>
                </c:pt>
                <c:pt idx="1165">
                  <c:v>1159</c:v>
                </c:pt>
                <c:pt idx="1166">
                  <c:v>1160</c:v>
                </c:pt>
                <c:pt idx="1167">
                  <c:v>1161</c:v>
                </c:pt>
                <c:pt idx="1168">
                  <c:v>1162</c:v>
                </c:pt>
                <c:pt idx="1169">
                  <c:v>1163</c:v>
                </c:pt>
                <c:pt idx="1170">
                  <c:v>1164</c:v>
                </c:pt>
                <c:pt idx="1171">
                  <c:v>1165</c:v>
                </c:pt>
                <c:pt idx="1172">
                  <c:v>1166</c:v>
                </c:pt>
                <c:pt idx="1173">
                  <c:v>1167</c:v>
                </c:pt>
                <c:pt idx="1174">
                  <c:v>1168</c:v>
                </c:pt>
                <c:pt idx="1175">
                  <c:v>1169</c:v>
                </c:pt>
                <c:pt idx="1176">
                  <c:v>1170</c:v>
                </c:pt>
                <c:pt idx="1177">
                  <c:v>1171</c:v>
                </c:pt>
                <c:pt idx="1178">
                  <c:v>1172</c:v>
                </c:pt>
                <c:pt idx="1179">
                  <c:v>1173</c:v>
                </c:pt>
                <c:pt idx="1180">
                  <c:v>1174</c:v>
                </c:pt>
                <c:pt idx="1181">
                  <c:v>1175</c:v>
                </c:pt>
                <c:pt idx="1182">
                  <c:v>1176</c:v>
                </c:pt>
                <c:pt idx="1183">
                  <c:v>1177</c:v>
                </c:pt>
                <c:pt idx="1184">
                  <c:v>1178</c:v>
                </c:pt>
                <c:pt idx="1185">
                  <c:v>1179</c:v>
                </c:pt>
                <c:pt idx="1186">
                  <c:v>1180</c:v>
                </c:pt>
                <c:pt idx="1187">
                  <c:v>1181</c:v>
                </c:pt>
                <c:pt idx="1188">
                  <c:v>1182</c:v>
                </c:pt>
                <c:pt idx="1189">
                  <c:v>1183</c:v>
                </c:pt>
                <c:pt idx="1190">
                  <c:v>1184</c:v>
                </c:pt>
                <c:pt idx="1191">
                  <c:v>1185</c:v>
                </c:pt>
                <c:pt idx="1192">
                  <c:v>1186</c:v>
                </c:pt>
                <c:pt idx="1193">
                  <c:v>1187</c:v>
                </c:pt>
                <c:pt idx="1194">
                  <c:v>1188</c:v>
                </c:pt>
                <c:pt idx="1195">
                  <c:v>1189</c:v>
                </c:pt>
                <c:pt idx="1196">
                  <c:v>1190</c:v>
                </c:pt>
                <c:pt idx="1197">
                  <c:v>1191</c:v>
                </c:pt>
                <c:pt idx="1198">
                  <c:v>1192</c:v>
                </c:pt>
                <c:pt idx="1199">
                  <c:v>1193</c:v>
                </c:pt>
                <c:pt idx="1200">
                  <c:v>1194</c:v>
                </c:pt>
                <c:pt idx="1201">
                  <c:v>1195</c:v>
                </c:pt>
                <c:pt idx="1202">
                  <c:v>1196</c:v>
                </c:pt>
                <c:pt idx="1203">
                  <c:v>1197</c:v>
                </c:pt>
                <c:pt idx="1204">
                  <c:v>1198</c:v>
                </c:pt>
                <c:pt idx="1205">
                  <c:v>1199</c:v>
                </c:pt>
                <c:pt idx="1206">
                  <c:v>1200</c:v>
                </c:pt>
                <c:pt idx="1207">
                  <c:v>1201</c:v>
                </c:pt>
                <c:pt idx="1208">
                  <c:v>1202</c:v>
                </c:pt>
                <c:pt idx="1209">
                  <c:v>1203</c:v>
                </c:pt>
                <c:pt idx="1210">
                  <c:v>1204</c:v>
                </c:pt>
                <c:pt idx="1211">
                  <c:v>1205</c:v>
                </c:pt>
                <c:pt idx="1212">
                  <c:v>1206</c:v>
                </c:pt>
                <c:pt idx="1213">
                  <c:v>1207</c:v>
                </c:pt>
                <c:pt idx="1214">
                  <c:v>1208</c:v>
                </c:pt>
                <c:pt idx="1215">
                  <c:v>1209</c:v>
                </c:pt>
                <c:pt idx="1216">
                  <c:v>1210</c:v>
                </c:pt>
                <c:pt idx="1217">
                  <c:v>1211</c:v>
                </c:pt>
                <c:pt idx="1218">
                  <c:v>1212</c:v>
                </c:pt>
                <c:pt idx="1219">
                  <c:v>1213</c:v>
                </c:pt>
                <c:pt idx="1220">
                  <c:v>1214</c:v>
                </c:pt>
                <c:pt idx="1221">
                  <c:v>1215</c:v>
                </c:pt>
                <c:pt idx="1222">
                  <c:v>1216</c:v>
                </c:pt>
                <c:pt idx="1223">
                  <c:v>1217</c:v>
                </c:pt>
                <c:pt idx="1224">
                  <c:v>1218</c:v>
                </c:pt>
                <c:pt idx="1225">
                  <c:v>1219</c:v>
                </c:pt>
                <c:pt idx="1226">
                  <c:v>1220</c:v>
                </c:pt>
                <c:pt idx="1227">
                  <c:v>1221</c:v>
                </c:pt>
                <c:pt idx="1228">
                  <c:v>1222</c:v>
                </c:pt>
                <c:pt idx="1229">
                  <c:v>1223</c:v>
                </c:pt>
                <c:pt idx="1230">
                  <c:v>1224</c:v>
                </c:pt>
                <c:pt idx="1231">
                  <c:v>1225</c:v>
                </c:pt>
                <c:pt idx="1232">
                  <c:v>1226</c:v>
                </c:pt>
                <c:pt idx="1233">
                  <c:v>1227</c:v>
                </c:pt>
                <c:pt idx="1234">
                  <c:v>1228</c:v>
                </c:pt>
                <c:pt idx="1235">
                  <c:v>1229</c:v>
                </c:pt>
                <c:pt idx="1236">
                  <c:v>1230</c:v>
                </c:pt>
                <c:pt idx="1237">
                  <c:v>1231</c:v>
                </c:pt>
                <c:pt idx="1238">
                  <c:v>1232</c:v>
                </c:pt>
                <c:pt idx="1239">
                  <c:v>1233</c:v>
                </c:pt>
                <c:pt idx="1240">
                  <c:v>1234</c:v>
                </c:pt>
                <c:pt idx="1241">
                  <c:v>1235</c:v>
                </c:pt>
                <c:pt idx="1242">
                  <c:v>1236</c:v>
                </c:pt>
                <c:pt idx="1243">
                  <c:v>1237</c:v>
                </c:pt>
                <c:pt idx="1244">
                  <c:v>1238</c:v>
                </c:pt>
                <c:pt idx="1245">
                  <c:v>1239</c:v>
                </c:pt>
                <c:pt idx="1246">
                  <c:v>1240</c:v>
                </c:pt>
                <c:pt idx="1247">
                  <c:v>1241</c:v>
                </c:pt>
                <c:pt idx="1248">
                  <c:v>1242</c:v>
                </c:pt>
                <c:pt idx="1249">
                  <c:v>1243</c:v>
                </c:pt>
                <c:pt idx="1250">
                  <c:v>1244</c:v>
                </c:pt>
                <c:pt idx="1251">
                  <c:v>1245</c:v>
                </c:pt>
                <c:pt idx="1252">
                  <c:v>1246</c:v>
                </c:pt>
                <c:pt idx="1253">
                  <c:v>1247</c:v>
                </c:pt>
                <c:pt idx="1254">
                  <c:v>1248</c:v>
                </c:pt>
                <c:pt idx="1255">
                  <c:v>1249</c:v>
                </c:pt>
                <c:pt idx="1256">
                  <c:v>1250</c:v>
                </c:pt>
                <c:pt idx="1257">
                  <c:v>1251</c:v>
                </c:pt>
                <c:pt idx="1258">
                  <c:v>1252</c:v>
                </c:pt>
                <c:pt idx="1259">
                  <c:v>1253</c:v>
                </c:pt>
                <c:pt idx="1260">
                  <c:v>1254</c:v>
                </c:pt>
                <c:pt idx="1261">
                  <c:v>1255</c:v>
                </c:pt>
                <c:pt idx="1262">
                  <c:v>1256</c:v>
                </c:pt>
                <c:pt idx="1263">
                  <c:v>1257</c:v>
                </c:pt>
                <c:pt idx="1264">
                  <c:v>1258</c:v>
                </c:pt>
                <c:pt idx="1265">
                  <c:v>1259</c:v>
                </c:pt>
                <c:pt idx="1266">
                  <c:v>1260</c:v>
                </c:pt>
                <c:pt idx="1267">
                  <c:v>1261</c:v>
                </c:pt>
                <c:pt idx="1268">
                  <c:v>1262</c:v>
                </c:pt>
                <c:pt idx="1269">
                  <c:v>1263</c:v>
                </c:pt>
                <c:pt idx="1270">
                  <c:v>1264</c:v>
                </c:pt>
                <c:pt idx="1271">
                  <c:v>1265</c:v>
                </c:pt>
                <c:pt idx="1272">
                  <c:v>1266</c:v>
                </c:pt>
                <c:pt idx="1273">
                  <c:v>1267</c:v>
                </c:pt>
                <c:pt idx="1274">
                  <c:v>1268</c:v>
                </c:pt>
                <c:pt idx="1275">
                  <c:v>1269</c:v>
                </c:pt>
                <c:pt idx="1276">
                  <c:v>1270</c:v>
                </c:pt>
                <c:pt idx="1277">
                  <c:v>1271</c:v>
                </c:pt>
                <c:pt idx="1278">
                  <c:v>1272</c:v>
                </c:pt>
                <c:pt idx="1279">
                  <c:v>1273</c:v>
                </c:pt>
                <c:pt idx="1280">
                  <c:v>1274</c:v>
                </c:pt>
                <c:pt idx="1281">
                  <c:v>1275</c:v>
                </c:pt>
                <c:pt idx="1282">
                  <c:v>1276</c:v>
                </c:pt>
                <c:pt idx="1283">
                  <c:v>1277</c:v>
                </c:pt>
                <c:pt idx="1284">
                  <c:v>1278</c:v>
                </c:pt>
                <c:pt idx="1285">
                  <c:v>1279</c:v>
                </c:pt>
                <c:pt idx="1286">
                  <c:v>1280</c:v>
                </c:pt>
                <c:pt idx="1287">
                  <c:v>1281</c:v>
                </c:pt>
                <c:pt idx="1288">
                  <c:v>1282</c:v>
                </c:pt>
                <c:pt idx="1289">
                  <c:v>1283</c:v>
                </c:pt>
                <c:pt idx="1290">
                  <c:v>1284</c:v>
                </c:pt>
                <c:pt idx="1291">
                  <c:v>1285</c:v>
                </c:pt>
                <c:pt idx="1292">
                  <c:v>1286</c:v>
                </c:pt>
                <c:pt idx="1293">
                  <c:v>1287</c:v>
                </c:pt>
                <c:pt idx="1294">
                  <c:v>1288</c:v>
                </c:pt>
                <c:pt idx="1295">
                  <c:v>1289</c:v>
                </c:pt>
                <c:pt idx="1296">
                  <c:v>1290</c:v>
                </c:pt>
                <c:pt idx="1297">
                  <c:v>1291</c:v>
                </c:pt>
                <c:pt idx="1298">
                  <c:v>1292</c:v>
                </c:pt>
                <c:pt idx="1299">
                  <c:v>1293</c:v>
                </c:pt>
                <c:pt idx="1300">
                  <c:v>1294</c:v>
                </c:pt>
                <c:pt idx="1301">
                  <c:v>1295</c:v>
                </c:pt>
                <c:pt idx="1302">
                  <c:v>1296</c:v>
                </c:pt>
                <c:pt idx="1303">
                  <c:v>1297</c:v>
                </c:pt>
                <c:pt idx="1304">
                  <c:v>1298</c:v>
                </c:pt>
                <c:pt idx="1305">
                  <c:v>1299</c:v>
                </c:pt>
                <c:pt idx="1306">
                  <c:v>1300</c:v>
                </c:pt>
                <c:pt idx="1307">
                  <c:v>1301</c:v>
                </c:pt>
                <c:pt idx="1308">
                  <c:v>1302</c:v>
                </c:pt>
                <c:pt idx="1309">
                  <c:v>1303</c:v>
                </c:pt>
                <c:pt idx="1310">
                  <c:v>1304</c:v>
                </c:pt>
                <c:pt idx="1311">
                  <c:v>1305</c:v>
                </c:pt>
                <c:pt idx="1312">
                  <c:v>1306</c:v>
                </c:pt>
                <c:pt idx="1313">
                  <c:v>1307</c:v>
                </c:pt>
                <c:pt idx="1314">
                  <c:v>1308</c:v>
                </c:pt>
                <c:pt idx="1315">
                  <c:v>1309</c:v>
                </c:pt>
                <c:pt idx="1316">
                  <c:v>1310</c:v>
                </c:pt>
                <c:pt idx="1317">
                  <c:v>1311</c:v>
                </c:pt>
                <c:pt idx="1318">
                  <c:v>1312</c:v>
                </c:pt>
                <c:pt idx="1319">
                  <c:v>1313</c:v>
                </c:pt>
                <c:pt idx="1320">
                  <c:v>1314</c:v>
                </c:pt>
                <c:pt idx="1321">
                  <c:v>1315</c:v>
                </c:pt>
                <c:pt idx="1322">
                  <c:v>1316</c:v>
                </c:pt>
                <c:pt idx="1323">
                  <c:v>1317</c:v>
                </c:pt>
                <c:pt idx="1324">
                  <c:v>1318</c:v>
                </c:pt>
                <c:pt idx="1325">
                  <c:v>1319</c:v>
                </c:pt>
                <c:pt idx="1326">
                  <c:v>1320</c:v>
                </c:pt>
                <c:pt idx="1327">
                  <c:v>1321</c:v>
                </c:pt>
                <c:pt idx="1328">
                  <c:v>1322</c:v>
                </c:pt>
                <c:pt idx="1329">
                  <c:v>1323</c:v>
                </c:pt>
                <c:pt idx="1330">
                  <c:v>1324</c:v>
                </c:pt>
                <c:pt idx="1331">
                  <c:v>1325</c:v>
                </c:pt>
                <c:pt idx="1332">
                  <c:v>1326</c:v>
                </c:pt>
                <c:pt idx="1333">
                  <c:v>1327</c:v>
                </c:pt>
                <c:pt idx="1334">
                  <c:v>1328</c:v>
                </c:pt>
                <c:pt idx="1335">
                  <c:v>1329</c:v>
                </c:pt>
                <c:pt idx="1336">
                  <c:v>1330</c:v>
                </c:pt>
                <c:pt idx="1337">
                  <c:v>1331</c:v>
                </c:pt>
                <c:pt idx="1338">
                  <c:v>1332</c:v>
                </c:pt>
                <c:pt idx="1339">
                  <c:v>1333</c:v>
                </c:pt>
                <c:pt idx="1340">
                  <c:v>1334</c:v>
                </c:pt>
                <c:pt idx="1341">
                  <c:v>1335</c:v>
                </c:pt>
                <c:pt idx="1342">
                  <c:v>1336</c:v>
                </c:pt>
                <c:pt idx="1343">
                  <c:v>1337</c:v>
                </c:pt>
                <c:pt idx="1344">
                  <c:v>1338</c:v>
                </c:pt>
                <c:pt idx="1345">
                  <c:v>1339</c:v>
                </c:pt>
                <c:pt idx="1346">
                  <c:v>1340</c:v>
                </c:pt>
                <c:pt idx="1347">
                  <c:v>1341</c:v>
                </c:pt>
                <c:pt idx="1348">
                  <c:v>1342</c:v>
                </c:pt>
                <c:pt idx="1349">
                  <c:v>1343</c:v>
                </c:pt>
                <c:pt idx="1350">
                  <c:v>1344</c:v>
                </c:pt>
                <c:pt idx="1351">
                  <c:v>1345</c:v>
                </c:pt>
                <c:pt idx="1352">
                  <c:v>1346</c:v>
                </c:pt>
                <c:pt idx="1353">
                  <c:v>1347</c:v>
                </c:pt>
                <c:pt idx="1354">
                  <c:v>1348</c:v>
                </c:pt>
                <c:pt idx="1355">
                  <c:v>1349</c:v>
                </c:pt>
                <c:pt idx="1356">
                  <c:v>1350</c:v>
                </c:pt>
                <c:pt idx="1357">
                  <c:v>1351</c:v>
                </c:pt>
                <c:pt idx="1358">
                  <c:v>1352</c:v>
                </c:pt>
                <c:pt idx="1359">
                  <c:v>1353</c:v>
                </c:pt>
                <c:pt idx="1360">
                  <c:v>1354</c:v>
                </c:pt>
                <c:pt idx="1361">
                  <c:v>1355</c:v>
                </c:pt>
                <c:pt idx="1362">
                  <c:v>1356</c:v>
                </c:pt>
                <c:pt idx="1363">
                  <c:v>1357</c:v>
                </c:pt>
                <c:pt idx="1364">
                  <c:v>1358</c:v>
                </c:pt>
                <c:pt idx="1365">
                  <c:v>1359</c:v>
                </c:pt>
                <c:pt idx="1366">
                  <c:v>1360</c:v>
                </c:pt>
                <c:pt idx="1367">
                  <c:v>1361</c:v>
                </c:pt>
                <c:pt idx="1368">
                  <c:v>1362</c:v>
                </c:pt>
                <c:pt idx="1369">
                  <c:v>1363</c:v>
                </c:pt>
                <c:pt idx="1370">
                  <c:v>1364</c:v>
                </c:pt>
                <c:pt idx="1371">
                  <c:v>1365</c:v>
                </c:pt>
                <c:pt idx="1372">
                  <c:v>1366</c:v>
                </c:pt>
                <c:pt idx="1373">
                  <c:v>1367</c:v>
                </c:pt>
                <c:pt idx="1374">
                  <c:v>1368</c:v>
                </c:pt>
                <c:pt idx="1375">
                  <c:v>1369</c:v>
                </c:pt>
                <c:pt idx="1376">
                  <c:v>1370</c:v>
                </c:pt>
                <c:pt idx="1377">
                  <c:v>1371</c:v>
                </c:pt>
                <c:pt idx="1378">
                  <c:v>1372</c:v>
                </c:pt>
                <c:pt idx="1379">
                  <c:v>1373</c:v>
                </c:pt>
                <c:pt idx="1380">
                  <c:v>1374</c:v>
                </c:pt>
                <c:pt idx="1381">
                  <c:v>1375</c:v>
                </c:pt>
                <c:pt idx="1382">
                  <c:v>1376</c:v>
                </c:pt>
                <c:pt idx="1383">
                  <c:v>1377</c:v>
                </c:pt>
                <c:pt idx="1384">
                  <c:v>1378</c:v>
                </c:pt>
                <c:pt idx="1385">
                  <c:v>1379</c:v>
                </c:pt>
                <c:pt idx="1386">
                  <c:v>1380</c:v>
                </c:pt>
                <c:pt idx="1387">
                  <c:v>1381</c:v>
                </c:pt>
                <c:pt idx="1388">
                  <c:v>1382</c:v>
                </c:pt>
                <c:pt idx="1389">
                  <c:v>1383</c:v>
                </c:pt>
                <c:pt idx="1390">
                  <c:v>1384</c:v>
                </c:pt>
                <c:pt idx="1391">
                  <c:v>1385</c:v>
                </c:pt>
                <c:pt idx="1392">
                  <c:v>1386</c:v>
                </c:pt>
                <c:pt idx="1393">
                  <c:v>1387</c:v>
                </c:pt>
                <c:pt idx="1394">
                  <c:v>1388</c:v>
                </c:pt>
                <c:pt idx="1395">
                  <c:v>1389</c:v>
                </c:pt>
                <c:pt idx="1396">
                  <c:v>1390</c:v>
                </c:pt>
                <c:pt idx="1397">
                  <c:v>1391</c:v>
                </c:pt>
                <c:pt idx="1398">
                  <c:v>1392</c:v>
                </c:pt>
                <c:pt idx="1399">
                  <c:v>1393</c:v>
                </c:pt>
                <c:pt idx="1400">
                  <c:v>1394</c:v>
                </c:pt>
                <c:pt idx="1401">
                  <c:v>1395</c:v>
                </c:pt>
                <c:pt idx="1402">
                  <c:v>1396</c:v>
                </c:pt>
                <c:pt idx="1403">
                  <c:v>1397</c:v>
                </c:pt>
                <c:pt idx="1404">
                  <c:v>1398</c:v>
                </c:pt>
                <c:pt idx="1405">
                  <c:v>1399</c:v>
                </c:pt>
                <c:pt idx="1406">
                  <c:v>1400</c:v>
                </c:pt>
                <c:pt idx="1407">
                  <c:v>1401</c:v>
                </c:pt>
                <c:pt idx="1408">
                  <c:v>1402</c:v>
                </c:pt>
                <c:pt idx="1409">
                  <c:v>1403</c:v>
                </c:pt>
                <c:pt idx="1410">
                  <c:v>1404</c:v>
                </c:pt>
                <c:pt idx="1411">
                  <c:v>1405</c:v>
                </c:pt>
                <c:pt idx="1412">
                  <c:v>1406</c:v>
                </c:pt>
                <c:pt idx="1413">
                  <c:v>1407</c:v>
                </c:pt>
                <c:pt idx="1414">
                  <c:v>1408</c:v>
                </c:pt>
                <c:pt idx="1415">
                  <c:v>1409</c:v>
                </c:pt>
                <c:pt idx="1416">
                  <c:v>1410</c:v>
                </c:pt>
                <c:pt idx="1417">
                  <c:v>1411</c:v>
                </c:pt>
                <c:pt idx="1418">
                  <c:v>1412</c:v>
                </c:pt>
                <c:pt idx="1419">
                  <c:v>1413</c:v>
                </c:pt>
                <c:pt idx="1420">
                  <c:v>1414</c:v>
                </c:pt>
                <c:pt idx="1421">
                  <c:v>1415</c:v>
                </c:pt>
                <c:pt idx="1422">
                  <c:v>1416</c:v>
                </c:pt>
                <c:pt idx="1423">
                  <c:v>1417</c:v>
                </c:pt>
                <c:pt idx="1424">
                  <c:v>1418</c:v>
                </c:pt>
                <c:pt idx="1425">
                  <c:v>1419</c:v>
                </c:pt>
                <c:pt idx="1426">
                  <c:v>1420</c:v>
                </c:pt>
                <c:pt idx="1427">
                  <c:v>1421</c:v>
                </c:pt>
                <c:pt idx="1428">
                  <c:v>1422</c:v>
                </c:pt>
                <c:pt idx="1429">
                  <c:v>1423</c:v>
                </c:pt>
                <c:pt idx="1430">
                  <c:v>1424</c:v>
                </c:pt>
                <c:pt idx="1431">
                  <c:v>1425</c:v>
                </c:pt>
                <c:pt idx="1432">
                  <c:v>1426</c:v>
                </c:pt>
                <c:pt idx="1433">
                  <c:v>1427</c:v>
                </c:pt>
                <c:pt idx="1434">
                  <c:v>1428</c:v>
                </c:pt>
                <c:pt idx="1435">
                  <c:v>1429</c:v>
                </c:pt>
                <c:pt idx="1436">
                  <c:v>1430</c:v>
                </c:pt>
                <c:pt idx="1437">
                  <c:v>1431</c:v>
                </c:pt>
                <c:pt idx="1438">
                  <c:v>1432</c:v>
                </c:pt>
                <c:pt idx="1439">
                  <c:v>1433</c:v>
                </c:pt>
                <c:pt idx="1440">
                  <c:v>1434</c:v>
                </c:pt>
                <c:pt idx="1441">
                  <c:v>1435</c:v>
                </c:pt>
                <c:pt idx="1442">
                  <c:v>1436</c:v>
                </c:pt>
                <c:pt idx="1443">
                  <c:v>1437</c:v>
                </c:pt>
                <c:pt idx="1444">
                  <c:v>1438</c:v>
                </c:pt>
                <c:pt idx="1445">
                  <c:v>1439</c:v>
                </c:pt>
                <c:pt idx="1446">
                  <c:v>1440</c:v>
                </c:pt>
                <c:pt idx="1447">
                  <c:v>1441</c:v>
                </c:pt>
                <c:pt idx="1448">
                  <c:v>1442</c:v>
                </c:pt>
                <c:pt idx="1449">
                  <c:v>1443</c:v>
                </c:pt>
                <c:pt idx="1450">
                  <c:v>1444</c:v>
                </c:pt>
                <c:pt idx="1451">
                  <c:v>1445</c:v>
                </c:pt>
                <c:pt idx="1452">
                  <c:v>1446</c:v>
                </c:pt>
                <c:pt idx="1453">
                  <c:v>1447</c:v>
                </c:pt>
                <c:pt idx="1454">
                  <c:v>1448</c:v>
                </c:pt>
                <c:pt idx="1455">
                  <c:v>1449</c:v>
                </c:pt>
                <c:pt idx="1456">
                  <c:v>1450</c:v>
                </c:pt>
                <c:pt idx="1457">
                  <c:v>1451</c:v>
                </c:pt>
                <c:pt idx="1458">
                  <c:v>1452</c:v>
                </c:pt>
                <c:pt idx="1459">
                  <c:v>1453</c:v>
                </c:pt>
                <c:pt idx="1460">
                  <c:v>1454</c:v>
                </c:pt>
                <c:pt idx="1461">
                  <c:v>1455</c:v>
                </c:pt>
                <c:pt idx="1462">
                  <c:v>1456</c:v>
                </c:pt>
                <c:pt idx="1463">
                  <c:v>1457</c:v>
                </c:pt>
                <c:pt idx="1464">
                  <c:v>1458</c:v>
                </c:pt>
                <c:pt idx="1465">
                  <c:v>1459</c:v>
                </c:pt>
                <c:pt idx="1466">
                  <c:v>1460</c:v>
                </c:pt>
                <c:pt idx="1467">
                  <c:v>1461</c:v>
                </c:pt>
                <c:pt idx="1468">
                  <c:v>1462</c:v>
                </c:pt>
                <c:pt idx="1469">
                  <c:v>1463</c:v>
                </c:pt>
                <c:pt idx="1470">
                  <c:v>1464</c:v>
                </c:pt>
                <c:pt idx="1471">
                  <c:v>1465</c:v>
                </c:pt>
                <c:pt idx="1472">
                  <c:v>1466</c:v>
                </c:pt>
                <c:pt idx="1473">
                  <c:v>1467</c:v>
                </c:pt>
                <c:pt idx="1474">
                  <c:v>1468</c:v>
                </c:pt>
                <c:pt idx="1475">
                  <c:v>1469</c:v>
                </c:pt>
                <c:pt idx="1476">
                  <c:v>1470</c:v>
                </c:pt>
                <c:pt idx="1477">
                  <c:v>1471</c:v>
                </c:pt>
                <c:pt idx="1478">
                  <c:v>1472</c:v>
                </c:pt>
                <c:pt idx="1479">
                  <c:v>1473</c:v>
                </c:pt>
                <c:pt idx="1480">
                  <c:v>1474</c:v>
                </c:pt>
                <c:pt idx="1481">
                  <c:v>1475</c:v>
                </c:pt>
                <c:pt idx="1482">
                  <c:v>1476</c:v>
                </c:pt>
                <c:pt idx="1483">
                  <c:v>1477</c:v>
                </c:pt>
                <c:pt idx="1484">
                  <c:v>1478</c:v>
                </c:pt>
                <c:pt idx="1485">
                  <c:v>1479</c:v>
                </c:pt>
                <c:pt idx="1486">
                  <c:v>1480</c:v>
                </c:pt>
                <c:pt idx="1487">
                  <c:v>1481</c:v>
                </c:pt>
                <c:pt idx="1488">
                  <c:v>1482</c:v>
                </c:pt>
                <c:pt idx="1489">
                  <c:v>1483</c:v>
                </c:pt>
                <c:pt idx="1490">
                  <c:v>1484</c:v>
                </c:pt>
                <c:pt idx="1491">
                  <c:v>1485</c:v>
                </c:pt>
                <c:pt idx="1492">
                  <c:v>1486</c:v>
                </c:pt>
                <c:pt idx="1493">
                  <c:v>1487</c:v>
                </c:pt>
                <c:pt idx="1494">
                  <c:v>1488</c:v>
                </c:pt>
                <c:pt idx="1495">
                  <c:v>1489</c:v>
                </c:pt>
                <c:pt idx="1496">
                  <c:v>1490</c:v>
                </c:pt>
                <c:pt idx="1497">
                  <c:v>1491</c:v>
                </c:pt>
                <c:pt idx="1498">
                  <c:v>1492</c:v>
                </c:pt>
                <c:pt idx="1499">
                  <c:v>1493</c:v>
                </c:pt>
                <c:pt idx="1500">
                  <c:v>1494</c:v>
                </c:pt>
                <c:pt idx="1501">
                  <c:v>1495</c:v>
                </c:pt>
                <c:pt idx="1502">
                  <c:v>1496</c:v>
                </c:pt>
                <c:pt idx="1503">
                  <c:v>1497</c:v>
                </c:pt>
                <c:pt idx="1504">
                  <c:v>1498</c:v>
                </c:pt>
                <c:pt idx="1505">
                  <c:v>1499</c:v>
                </c:pt>
                <c:pt idx="1506">
                  <c:v>1500</c:v>
                </c:pt>
                <c:pt idx="1507">
                  <c:v>1501</c:v>
                </c:pt>
                <c:pt idx="1508">
                  <c:v>1502</c:v>
                </c:pt>
                <c:pt idx="1509">
                  <c:v>1503</c:v>
                </c:pt>
                <c:pt idx="1510">
                  <c:v>1504</c:v>
                </c:pt>
                <c:pt idx="1511">
                  <c:v>1505</c:v>
                </c:pt>
                <c:pt idx="1512">
                  <c:v>1506</c:v>
                </c:pt>
                <c:pt idx="1513">
                  <c:v>1507</c:v>
                </c:pt>
                <c:pt idx="1514">
                  <c:v>1508</c:v>
                </c:pt>
                <c:pt idx="1515">
                  <c:v>1509</c:v>
                </c:pt>
                <c:pt idx="1516">
                  <c:v>1510</c:v>
                </c:pt>
                <c:pt idx="1517">
                  <c:v>1511</c:v>
                </c:pt>
                <c:pt idx="1518">
                  <c:v>1512</c:v>
                </c:pt>
                <c:pt idx="1519">
                  <c:v>1513</c:v>
                </c:pt>
                <c:pt idx="1520">
                  <c:v>1514</c:v>
                </c:pt>
                <c:pt idx="1521">
                  <c:v>1515</c:v>
                </c:pt>
                <c:pt idx="1522">
                  <c:v>1516</c:v>
                </c:pt>
                <c:pt idx="1523">
                  <c:v>1517</c:v>
                </c:pt>
                <c:pt idx="1524">
                  <c:v>1518</c:v>
                </c:pt>
                <c:pt idx="1525">
                  <c:v>1519</c:v>
                </c:pt>
                <c:pt idx="1526">
                  <c:v>1520</c:v>
                </c:pt>
                <c:pt idx="1527">
                  <c:v>1521</c:v>
                </c:pt>
                <c:pt idx="1528">
                  <c:v>1522</c:v>
                </c:pt>
                <c:pt idx="1529">
                  <c:v>1523</c:v>
                </c:pt>
                <c:pt idx="1530">
                  <c:v>1524</c:v>
                </c:pt>
                <c:pt idx="1531">
                  <c:v>1525</c:v>
                </c:pt>
                <c:pt idx="1532">
                  <c:v>1526</c:v>
                </c:pt>
                <c:pt idx="1533">
                  <c:v>1527</c:v>
                </c:pt>
                <c:pt idx="1534">
                  <c:v>1528</c:v>
                </c:pt>
                <c:pt idx="1535">
                  <c:v>1529</c:v>
                </c:pt>
                <c:pt idx="1536">
                  <c:v>1530</c:v>
                </c:pt>
                <c:pt idx="1537">
                  <c:v>1531</c:v>
                </c:pt>
                <c:pt idx="1538">
                  <c:v>1532</c:v>
                </c:pt>
                <c:pt idx="1539">
                  <c:v>1533</c:v>
                </c:pt>
                <c:pt idx="1540">
                  <c:v>1534</c:v>
                </c:pt>
                <c:pt idx="1541">
                  <c:v>1535</c:v>
                </c:pt>
                <c:pt idx="1542">
                  <c:v>1536</c:v>
                </c:pt>
                <c:pt idx="1543">
                  <c:v>1537</c:v>
                </c:pt>
                <c:pt idx="1544">
                  <c:v>1538</c:v>
                </c:pt>
                <c:pt idx="1545">
                  <c:v>1539</c:v>
                </c:pt>
                <c:pt idx="1546">
                  <c:v>1540</c:v>
                </c:pt>
                <c:pt idx="1547">
                  <c:v>1541</c:v>
                </c:pt>
                <c:pt idx="1548">
                  <c:v>1542</c:v>
                </c:pt>
                <c:pt idx="1549">
                  <c:v>1543</c:v>
                </c:pt>
                <c:pt idx="1550">
                  <c:v>1544</c:v>
                </c:pt>
                <c:pt idx="1551">
                  <c:v>1545</c:v>
                </c:pt>
                <c:pt idx="1552">
                  <c:v>1546</c:v>
                </c:pt>
                <c:pt idx="1553">
                  <c:v>1547</c:v>
                </c:pt>
                <c:pt idx="1554">
                  <c:v>1548</c:v>
                </c:pt>
                <c:pt idx="1555">
                  <c:v>1549</c:v>
                </c:pt>
                <c:pt idx="1556">
                  <c:v>1550</c:v>
                </c:pt>
                <c:pt idx="1557">
                  <c:v>1551</c:v>
                </c:pt>
                <c:pt idx="1558">
                  <c:v>1552</c:v>
                </c:pt>
                <c:pt idx="1559">
                  <c:v>1553</c:v>
                </c:pt>
                <c:pt idx="1560">
                  <c:v>1554</c:v>
                </c:pt>
                <c:pt idx="1561">
                  <c:v>1555</c:v>
                </c:pt>
                <c:pt idx="1562">
                  <c:v>1556</c:v>
                </c:pt>
                <c:pt idx="1563">
                  <c:v>1557</c:v>
                </c:pt>
                <c:pt idx="1564">
                  <c:v>1558</c:v>
                </c:pt>
                <c:pt idx="1565">
                  <c:v>1559</c:v>
                </c:pt>
                <c:pt idx="1566">
                  <c:v>1560</c:v>
                </c:pt>
                <c:pt idx="1567">
                  <c:v>1561</c:v>
                </c:pt>
                <c:pt idx="1568">
                  <c:v>1562</c:v>
                </c:pt>
                <c:pt idx="1569">
                  <c:v>1563</c:v>
                </c:pt>
                <c:pt idx="1570">
                  <c:v>1564</c:v>
                </c:pt>
                <c:pt idx="1571">
                  <c:v>1565</c:v>
                </c:pt>
                <c:pt idx="1572">
                  <c:v>1566</c:v>
                </c:pt>
                <c:pt idx="1573">
                  <c:v>1567</c:v>
                </c:pt>
                <c:pt idx="1574">
                  <c:v>1568</c:v>
                </c:pt>
                <c:pt idx="1575">
                  <c:v>1569</c:v>
                </c:pt>
                <c:pt idx="1576">
                  <c:v>1570</c:v>
                </c:pt>
                <c:pt idx="1577">
                  <c:v>1571</c:v>
                </c:pt>
                <c:pt idx="1578">
                  <c:v>1572</c:v>
                </c:pt>
                <c:pt idx="1579">
                  <c:v>1573</c:v>
                </c:pt>
                <c:pt idx="1580">
                  <c:v>1574</c:v>
                </c:pt>
                <c:pt idx="1581">
                  <c:v>1575</c:v>
                </c:pt>
                <c:pt idx="1582">
                  <c:v>1576</c:v>
                </c:pt>
                <c:pt idx="1583">
                  <c:v>1577</c:v>
                </c:pt>
                <c:pt idx="1584">
                  <c:v>1578</c:v>
                </c:pt>
                <c:pt idx="1585">
                  <c:v>1579</c:v>
                </c:pt>
                <c:pt idx="1586">
                  <c:v>1580</c:v>
                </c:pt>
                <c:pt idx="1587">
                  <c:v>1581</c:v>
                </c:pt>
                <c:pt idx="1588">
                  <c:v>1582</c:v>
                </c:pt>
                <c:pt idx="1589">
                  <c:v>1583</c:v>
                </c:pt>
                <c:pt idx="1590">
                  <c:v>1584</c:v>
                </c:pt>
                <c:pt idx="1591">
                  <c:v>1585</c:v>
                </c:pt>
                <c:pt idx="1592">
                  <c:v>1586</c:v>
                </c:pt>
                <c:pt idx="1593">
                  <c:v>1587</c:v>
                </c:pt>
                <c:pt idx="1594">
                  <c:v>1588</c:v>
                </c:pt>
                <c:pt idx="1595">
                  <c:v>1589</c:v>
                </c:pt>
                <c:pt idx="1596">
                  <c:v>1590</c:v>
                </c:pt>
                <c:pt idx="1597">
                  <c:v>1591</c:v>
                </c:pt>
                <c:pt idx="1598">
                  <c:v>1592</c:v>
                </c:pt>
                <c:pt idx="1599">
                  <c:v>1593</c:v>
                </c:pt>
                <c:pt idx="1600">
                  <c:v>1594</c:v>
                </c:pt>
                <c:pt idx="1601">
                  <c:v>1595</c:v>
                </c:pt>
                <c:pt idx="1602">
                  <c:v>1596</c:v>
                </c:pt>
                <c:pt idx="1603">
                  <c:v>1597</c:v>
                </c:pt>
                <c:pt idx="1604">
                  <c:v>1598</c:v>
                </c:pt>
                <c:pt idx="1605">
                  <c:v>1599</c:v>
                </c:pt>
                <c:pt idx="1606">
                  <c:v>1600</c:v>
                </c:pt>
                <c:pt idx="1607">
                  <c:v>1601</c:v>
                </c:pt>
                <c:pt idx="1608">
                  <c:v>1602</c:v>
                </c:pt>
                <c:pt idx="1609">
                  <c:v>1603</c:v>
                </c:pt>
                <c:pt idx="1610">
                  <c:v>1604</c:v>
                </c:pt>
                <c:pt idx="1611">
                  <c:v>1605</c:v>
                </c:pt>
                <c:pt idx="1612">
                  <c:v>1606</c:v>
                </c:pt>
                <c:pt idx="1613">
                  <c:v>1607</c:v>
                </c:pt>
                <c:pt idx="1614">
                  <c:v>1608</c:v>
                </c:pt>
                <c:pt idx="1615">
                  <c:v>1609</c:v>
                </c:pt>
                <c:pt idx="1616">
                  <c:v>1610</c:v>
                </c:pt>
                <c:pt idx="1617">
                  <c:v>1611</c:v>
                </c:pt>
                <c:pt idx="1618">
                  <c:v>1612</c:v>
                </c:pt>
                <c:pt idx="1619">
                  <c:v>1613</c:v>
                </c:pt>
                <c:pt idx="1620">
                  <c:v>1614</c:v>
                </c:pt>
                <c:pt idx="1621">
                  <c:v>1615</c:v>
                </c:pt>
                <c:pt idx="1622">
                  <c:v>1616</c:v>
                </c:pt>
                <c:pt idx="1623">
                  <c:v>1617</c:v>
                </c:pt>
                <c:pt idx="1624">
                  <c:v>1618</c:v>
                </c:pt>
                <c:pt idx="1625">
                  <c:v>1619</c:v>
                </c:pt>
                <c:pt idx="1626">
                  <c:v>1620</c:v>
                </c:pt>
                <c:pt idx="1627">
                  <c:v>1621</c:v>
                </c:pt>
                <c:pt idx="1628">
                  <c:v>1622</c:v>
                </c:pt>
                <c:pt idx="1629">
                  <c:v>1623</c:v>
                </c:pt>
                <c:pt idx="1630">
                  <c:v>1624</c:v>
                </c:pt>
                <c:pt idx="1631">
                  <c:v>1625</c:v>
                </c:pt>
                <c:pt idx="1632">
                  <c:v>1626</c:v>
                </c:pt>
                <c:pt idx="1633">
                  <c:v>1627</c:v>
                </c:pt>
                <c:pt idx="1634">
                  <c:v>1628</c:v>
                </c:pt>
                <c:pt idx="1635">
                  <c:v>1629</c:v>
                </c:pt>
                <c:pt idx="1636">
                  <c:v>1630</c:v>
                </c:pt>
                <c:pt idx="1637">
                  <c:v>1631</c:v>
                </c:pt>
                <c:pt idx="1638">
                  <c:v>1632</c:v>
                </c:pt>
                <c:pt idx="1639">
                  <c:v>1633</c:v>
                </c:pt>
                <c:pt idx="1640">
                  <c:v>1634</c:v>
                </c:pt>
                <c:pt idx="1641">
                  <c:v>1635</c:v>
                </c:pt>
                <c:pt idx="1642">
                  <c:v>1636</c:v>
                </c:pt>
                <c:pt idx="1643">
                  <c:v>1637</c:v>
                </c:pt>
                <c:pt idx="1644">
                  <c:v>1638</c:v>
                </c:pt>
                <c:pt idx="1645">
                  <c:v>1639</c:v>
                </c:pt>
                <c:pt idx="1646">
                  <c:v>1640</c:v>
                </c:pt>
                <c:pt idx="1647">
                  <c:v>1641</c:v>
                </c:pt>
                <c:pt idx="1648">
                  <c:v>1642</c:v>
                </c:pt>
                <c:pt idx="1649">
                  <c:v>1643</c:v>
                </c:pt>
                <c:pt idx="1650">
                  <c:v>1644</c:v>
                </c:pt>
                <c:pt idx="1651">
                  <c:v>1645</c:v>
                </c:pt>
                <c:pt idx="1652">
                  <c:v>1646</c:v>
                </c:pt>
                <c:pt idx="1653">
                  <c:v>1647</c:v>
                </c:pt>
                <c:pt idx="1654">
                  <c:v>1648</c:v>
                </c:pt>
                <c:pt idx="1655">
                  <c:v>1649</c:v>
                </c:pt>
                <c:pt idx="1656">
                  <c:v>1650</c:v>
                </c:pt>
                <c:pt idx="1657">
                  <c:v>1651</c:v>
                </c:pt>
                <c:pt idx="1658">
                  <c:v>1652</c:v>
                </c:pt>
                <c:pt idx="1659">
                  <c:v>1653</c:v>
                </c:pt>
                <c:pt idx="1660">
                  <c:v>1654</c:v>
                </c:pt>
                <c:pt idx="1661">
                  <c:v>1655</c:v>
                </c:pt>
                <c:pt idx="1662">
                  <c:v>1656</c:v>
                </c:pt>
                <c:pt idx="1663">
                  <c:v>1657</c:v>
                </c:pt>
                <c:pt idx="1664">
                  <c:v>1658</c:v>
                </c:pt>
                <c:pt idx="1665">
                  <c:v>1659</c:v>
                </c:pt>
                <c:pt idx="1666">
                  <c:v>1660</c:v>
                </c:pt>
                <c:pt idx="1667">
                  <c:v>1661</c:v>
                </c:pt>
                <c:pt idx="1668">
                  <c:v>1662</c:v>
                </c:pt>
                <c:pt idx="1669">
                  <c:v>1663</c:v>
                </c:pt>
                <c:pt idx="1670">
                  <c:v>1664</c:v>
                </c:pt>
                <c:pt idx="1671">
                  <c:v>1665</c:v>
                </c:pt>
                <c:pt idx="1672">
                  <c:v>1666</c:v>
                </c:pt>
                <c:pt idx="1673">
                  <c:v>1667</c:v>
                </c:pt>
                <c:pt idx="1674">
                  <c:v>1668</c:v>
                </c:pt>
                <c:pt idx="1675">
                  <c:v>1669</c:v>
                </c:pt>
                <c:pt idx="1676">
                  <c:v>1670</c:v>
                </c:pt>
                <c:pt idx="1677">
                  <c:v>1671</c:v>
                </c:pt>
                <c:pt idx="1678">
                  <c:v>1672</c:v>
                </c:pt>
                <c:pt idx="1679">
                  <c:v>1673</c:v>
                </c:pt>
                <c:pt idx="1680">
                  <c:v>1674</c:v>
                </c:pt>
                <c:pt idx="1681">
                  <c:v>1675</c:v>
                </c:pt>
                <c:pt idx="1682">
                  <c:v>1676</c:v>
                </c:pt>
                <c:pt idx="1683">
                  <c:v>1677</c:v>
                </c:pt>
                <c:pt idx="1684">
                  <c:v>1678</c:v>
                </c:pt>
                <c:pt idx="1685">
                  <c:v>1679</c:v>
                </c:pt>
                <c:pt idx="1686">
                  <c:v>1680</c:v>
                </c:pt>
                <c:pt idx="1687">
                  <c:v>1681</c:v>
                </c:pt>
                <c:pt idx="1688">
                  <c:v>1682</c:v>
                </c:pt>
                <c:pt idx="1689">
                  <c:v>1683</c:v>
                </c:pt>
                <c:pt idx="1690">
                  <c:v>1684</c:v>
                </c:pt>
                <c:pt idx="1691">
                  <c:v>1685</c:v>
                </c:pt>
                <c:pt idx="1692">
                  <c:v>1686</c:v>
                </c:pt>
                <c:pt idx="1693">
                  <c:v>1687</c:v>
                </c:pt>
                <c:pt idx="1694">
                  <c:v>1688</c:v>
                </c:pt>
                <c:pt idx="1695">
                  <c:v>1689</c:v>
                </c:pt>
                <c:pt idx="1696">
                  <c:v>1690</c:v>
                </c:pt>
                <c:pt idx="1697">
                  <c:v>1691</c:v>
                </c:pt>
                <c:pt idx="1698">
                  <c:v>1692</c:v>
                </c:pt>
                <c:pt idx="1699">
                  <c:v>1693</c:v>
                </c:pt>
                <c:pt idx="1700">
                  <c:v>1694</c:v>
                </c:pt>
                <c:pt idx="1701">
                  <c:v>1695</c:v>
                </c:pt>
                <c:pt idx="1702">
                  <c:v>1696</c:v>
                </c:pt>
                <c:pt idx="1703">
                  <c:v>1697</c:v>
                </c:pt>
                <c:pt idx="1704">
                  <c:v>1698</c:v>
                </c:pt>
                <c:pt idx="1705">
                  <c:v>1699</c:v>
                </c:pt>
                <c:pt idx="1706">
                  <c:v>1700</c:v>
                </c:pt>
                <c:pt idx="1707">
                  <c:v>1701</c:v>
                </c:pt>
                <c:pt idx="1708">
                  <c:v>1702</c:v>
                </c:pt>
                <c:pt idx="1709">
                  <c:v>1703</c:v>
                </c:pt>
                <c:pt idx="1710">
                  <c:v>1704</c:v>
                </c:pt>
                <c:pt idx="1711">
                  <c:v>1705</c:v>
                </c:pt>
                <c:pt idx="1712">
                  <c:v>1706</c:v>
                </c:pt>
                <c:pt idx="1713">
                  <c:v>1707</c:v>
                </c:pt>
                <c:pt idx="1714">
                  <c:v>1708</c:v>
                </c:pt>
                <c:pt idx="1715">
                  <c:v>1709</c:v>
                </c:pt>
                <c:pt idx="1716">
                  <c:v>1710</c:v>
                </c:pt>
                <c:pt idx="1717">
                  <c:v>1711</c:v>
                </c:pt>
                <c:pt idx="1718">
                  <c:v>1712</c:v>
                </c:pt>
                <c:pt idx="1719">
                  <c:v>1713</c:v>
                </c:pt>
                <c:pt idx="1720">
                  <c:v>1714</c:v>
                </c:pt>
                <c:pt idx="1721">
                  <c:v>1715</c:v>
                </c:pt>
                <c:pt idx="1722">
                  <c:v>1716</c:v>
                </c:pt>
                <c:pt idx="1723">
                  <c:v>1717</c:v>
                </c:pt>
                <c:pt idx="1724">
                  <c:v>1718</c:v>
                </c:pt>
                <c:pt idx="1725">
                  <c:v>1719</c:v>
                </c:pt>
                <c:pt idx="1726">
                  <c:v>1720</c:v>
                </c:pt>
                <c:pt idx="1727">
                  <c:v>1721</c:v>
                </c:pt>
                <c:pt idx="1728">
                  <c:v>1722</c:v>
                </c:pt>
                <c:pt idx="1729">
                  <c:v>1723</c:v>
                </c:pt>
                <c:pt idx="1730">
                  <c:v>1724</c:v>
                </c:pt>
                <c:pt idx="1731">
                  <c:v>1725</c:v>
                </c:pt>
                <c:pt idx="1732">
                  <c:v>1726</c:v>
                </c:pt>
                <c:pt idx="1733">
                  <c:v>1727</c:v>
                </c:pt>
                <c:pt idx="1734">
                  <c:v>1728</c:v>
                </c:pt>
                <c:pt idx="1735">
                  <c:v>1729</c:v>
                </c:pt>
                <c:pt idx="1736">
                  <c:v>1730</c:v>
                </c:pt>
                <c:pt idx="1737">
                  <c:v>1731</c:v>
                </c:pt>
                <c:pt idx="1738">
                  <c:v>1732</c:v>
                </c:pt>
                <c:pt idx="1739">
                  <c:v>1733</c:v>
                </c:pt>
                <c:pt idx="1740">
                  <c:v>1734</c:v>
                </c:pt>
                <c:pt idx="1741">
                  <c:v>1735</c:v>
                </c:pt>
                <c:pt idx="1742">
                  <c:v>1736</c:v>
                </c:pt>
                <c:pt idx="1743">
                  <c:v>1737</c:v>
                </c:pt>
                <c:pt idx="1744">
                  <c:v>1738</c:v>
                </c:pt>
                <c:pt idx="1745">
                  <c:v>1739</c:v>
                </c:pt>
                <c:pt idx="1746">
                  <c:v>1740</c:v>
                </c:pt>
                <c:pt idx="1747">
                  <c:v>1741</c:v>
                </c:pt>
                <c:pt idx="1748">
                  <c:v>1742</c:v>
                </c:pt>
                <c:pt idx="1749">
                  <c:v>1743</c:v>
                </c:pt>
                <c:pt idx="1750">
                  <c:v>1744</c:v>
                </c:pt>
                <c:pt idx="1751">
                  <c:v>1745</c:v>
                </c:pt>
                <c:pt idx="1752">
                  <c:v>1746</c:v>
                </c:pt>
                <c:pt idx="1753">
                  <c:v>1747</c:v>
                </c:pt>
                <c:pt idx="1754">
                  <c:v>1748</c:v>
                </c:pt>
                <c:pt idx="1755">
                  <c:v>1749</c:v>
                </c:pt>
                <c:pt idx="1756">
                  <c:v>1750</c:v>
                </c:pt>
                <c:pt idx="1757">
                  <c:v>1751</c:v>
                </c:pt>
                <c:pt idx="1758">
                  <c:v>1752</c:v>
                </c:pt>
                <c:pt idx="1759">
                  <c:v>1753</c:v>
                </c:pt>
                <c:pt idx="1760">
                  <c:v>1754</c:v>
                </c:pt>
                <c:pt idx="1761">
                  <c:v>1755</c:v>
                </c:pt>
                <c:pt idx="1762">
                  <c:v>1756</c:v>
                </c:pt>
                <c:pt idx="1763">
                  <c:v>1757</c:v>
                </c:pt>
                <c:pt idx="1764">
                  <c:v>1758</c:v>
                </c:pt>
                <c:pt idx="1765">
                  <c:v>1759</c:v>
                </c:pt>
                <c:pt idx="1766">
                  <c:v>1760</c:v>
                </c:pt>
                <c:pt idx="1767">
                  <c:v>1761</c:v>
                </c:pt>
                <c:pt idx="1768">
                  <c:v>1762</c:v>
                </c:pt>
                <c:pt idx="1769">
                  <c:v>1763</c:v>
                </c:pt>
                <c:pt idx="1770">
                  <c:v>1764</c:v>
                </c:pt>
                <c:pt idx="1771">
                  <c:v>1765</c:v>
                </c:pt>
                <c:pt idx="1772">
                  <c:v>1766</c:v>
                </c:pt>
                <c:pt idx="1773">
                  <c:v>1767</c:v>
                </c:pt>
                <c:pt idx="1774">
                  <c:v>1768</c:v>
                </c:pt>
                <c:pt idx="1775">
                  <c:v>1769</c:v>
                </c:pt>
                <c:pt idx="1776">
                  <c:v>1770</c:v>
                </c:pt>
                <c:pt idx="1777">
                  <c:v>1771</c:v>
                </c:pt>
                <c:pt idx="1778">
                  <c:v>1772</c:v>
                </c:pt>
                <c:pt idx="1779">
                  <c:v>1773</c:v>
                </c:pt>
                <c:pt idx="1780">
                  <c:v>1774</c:v>
                </c:pt>
                <c:pt idx="1781">
                  <c:v>1775</c:v>
                </c:pt>
                <c:pt idx="1782">
                  <c:v>1776</c:v>
                </c:pt>
                <c:pt idx="1783">
                  <c:v>1777</c:v>
                </c:pt>
                <c:pt idx="1784">
                  <c:v>1778</c:v>
                </c:pt>
                <c:pt idx="1785">
                  <c:v>1779</c:v>
                </c:pt>
                <c:pt idx="1786">
                  <c:v>1780</c:v>
                </c:pt>
                <c:pt idx="1787">
                  <c:v>1781</c:v>
                </c:pt>
                <c:pt idx="1788">
                  <c:v>1782</c:v>
                </c:pt>
                <c:pt idx="1789">
                  <c:v>1783</c:v>
                </c:pt>
                <c:pt idx="1790">
                  <c:v>1784</c:v>
                </c:pt>
                <c:pt idx="1791">
                  <c:v>1785</c:v>
                </c:pt>
                <c:pt idx="1792">
                  <c:v>1786</c:v>
                </c:pt>
                <c:pt idx="1793">
                  <c:v>1787</c:v>
                </c:pt>
                <c:pt idx="1794">
                  <c:v>1788</c:v>
                </c:pt>
                <c:pt idx="1795">
                  <c:v>1789</c:v>
                </c:pt>
                <c:pt idx="1796">
                  <c:v>1790</c:v>
                </c:pt>
                <c:pt idx="1797">
                  <c:v>1791</c:v>
                </c:pt>
                <c:pt idx="1798">
                  <c:v>1792</c:v>
                </c:pt>
                <c:pt idx="1799">
                  <c:v>1793</c:v>
                </c:pt>
                <c:pt idx="1800">
                  <c:v>1794</c:v>
                </c:pt>
                <c:pt idx="1801">
                  <c:v>1795</c:v>
                </c:pt>
                <c:pt idx="1802">
                  <c:v>1796</c:v>
                </c:pt>
                <c:pt idx="1803">
                  <c:v>1797</c:v>
                </c:pt>
                <c:pt idx="1804">
                  <c:v>1798</c:v>
                </c:pt>
                <c:pt idx="1805">
                  <c:v>1799</c:v>
                </c:pt>
                <c:pt idx="1806">
                  <c:v>1800</c:v>
                </c:pt>
              </c:strCache>
            </c:strRef>
          </c:xVal>
          <c:yVal>
            <c:numRef>
              <c:f>WLTC_class_3!$M$2:$M$1808</c:f>
              <c:numCache>
                <c:formatCode>General</c:formatCode>
                <c:ptCount val="1807"/>
                <c:pt idx="4">
                  <c:v>0</c:v>
                </c:pt>
                <c:pt idx="5">
                  <c:v>0</c:v>
                </c:pt>
                <c:pt idx="6" formatCode="0.00">
                  <c:v>265.26240000000001</c:v>
                </c:pt>
                <c:pt idx="7" formatCode="0.00">
                  <c:v>265.26240000000001</c:v>
                </c:pt>
                <c:pt idx="8" formatCode="0.00">
                  <c:v>265.26240000000001</c:v>
                </c:pt>
                <c:pt idx="9" formatCode="0.00">
                  <c:v>265.26240000000001</c:v>
                </c:pt>
                <c:pt idx="10" formatCode="0.00">
                  <c:v>265.26240000000001</c:v>
                </c:pt>
                <c:pt idx="11" formatCode="0.00">
                  <c:v>265.26240000000001</c:v>
                </c:pt>
                <c:pt idx="12" formatCode="0.00">
                  <c:v>265.26240000000001</c:v>
                </c:pt>
                <c:pt idx="13" formatCode="0.00">
                  <c:v>265.26240000000001</c:v>
                </c:pt>
                <c:pt idx="14" formatCode="0.00">
                  <c:v>265.26240000000001</c:v>
                </c:pt>
                <c:pt idx="15" formatCode="0.00">
                  <c:v>265.26240000000001</c:v>
                </c:pt>
                <c:pt idx="16" formatCode="0.00">
                  <c:v>265.26240000000001</c:v>
                </c:pt>
                <c:pt idx="17" formatCode="0.00">
                  <c:v>312.20684444444447</c:v>
                </c:pt>
                <c:pt idx="18" formatCode="0.00">
                  <c:v>664.31261777777775</c:v>
                </c:pt>
                <c:pt idx="19" formatCode="0.00">
                  <c:v>1486.0086955555555</c:v>
                </c:pt>
                <c:pt idx="20" formatCode="0.00">
                  <c:v>2190.5905022222228</c:v>
                </c:pt>
                <c:pt idx="21" formatCode="0.00">
                  <c:v>2073.7342911111109</c:v>
                </c:pt>
                <c:pt idx="22" formatCode="0.00">
                  <c:v>1909.7877755555553</c:v>
                </c:pt>
                <c:pt idx="23" formatCode="0.00">
                  <c:v>2285.7696911111111</c:v>
                </c:pt>
                <c:pt idx="24" formatCode="0.00">
                  <c:v>2403.6693622222228</c:v>
                </c:pt>
                <c:pt idx="25" formatCode="0.00">
                  <c:v>1629.5684888888891</c:v>
                </c:pt>
                <c:pt idx="26" formatCode="0.00">
                  <c:v>761.26456666666706</c:v>
                </c:pt>
                <c:pt idx="27" formatCode="0.00">
                  <c:v>456.19299777777798</c:v>
                </c:pt>
                <c:pt idx="28" formatCode="0.00">
                  <c:v>432.74321555555537</c:v>
                </c:pt>
                <c:pt idx="29" formatCode="0.00">
                  <c:v>456.27153777777795</c:v>
                </c:pt>
                <c:pt idx="30" formatCode="0.00">
                  <c:v>737.97186444444446</c:v>
                </c:pt>
                <c:pt idx="31" formatCode="0.00">
                  <c:v>925.94038222222161</c:v>
                </c:pt>
                <c:pt idx="32" formatCode="0.00">
                  <c:v>1043.4249133333335</c:v>
                </c:pt>
                <c:pt idx="33" formatCode="0.00">
                  <c:v>1372.2828644444451</c:v>
                </c:pt>
                <c:pt idx="34" formatCode="0.00">
                  <c:v>1442.9800311111112</c:v>
                </c:pt>
                <c:pt idx="35" formatCode="0.00">
                  <c:v>1372.8438644444434</c:v>
                </c:pt>
                <c:pt idx="36" formatCode="0.00">
                  <c:v>1067.9518155555552</c:v>
                </c:pt>
                <c:pt idx="37" formatCode="0.00">
                  <c:v>739.47534444444443</c:v>
                </c:pt>
                <c:pt idx="38" formatCode="0.00">
                  <c:v>598.73177111111079</c:v>
                </c:pt>
                <c:pt idx="39" formatCode="0.00">
                  <c:v>528.38242444444484</c:v>
                </c:pt>
                <c:pt idx="40" formatCode="0.00">
                  <c:v>411.07741333333365</c:v>
                </c:pt>
                <c:pt idx="41" formatCode="0.00">
                  <c:v>223.31085555555657</c:v>
                </c:pt>
                <c:pt idx="42" formatCode="0.00">
                  <c:v>-152.27835999999931</c:v>
                </c:pt>
                <c:pt idx="43" formatCode="0.00">
                  <c:v>-739.25221555555652</c:v>
                </c:pt>
                <c:pt idx="44" formatCode="0.00">
                  <c:v>-1068.1774866666674</c:v>
                </c:pt>
                <c:pt idx="45" formatCode="0.00">
                  <c:v>-974.61397777777711</c:v>
                </c:pt>
                <c:pt idx="46" formatCode="0.00">
                  <c:v>-834.04992444444497</c:v>
                </c:pt>
                <c:pt idx="47" formatCode="0.00">
                  <c:v>-1045.5579844444444</c:v>
                </c:pt>
                <c:pt idx="48" formatCode="0.00">
                  <c:v>-1421.4837999999988</c:v>
                </c:pt>
                <c:pt idx="49" formatCode="0.00">
                  <c:v>-1328.0324911111113</c:v>
                </c:pt>
                <c:pt idx="50" formatCode="0.00">
                  <c:v>-718.08009333333382</c:v>
                </c:pt>
                <c:pt idx="51" formatCode="0.00">
                  <c:v>-154.89262000000016</c:v>
                </c:pt>
                <c:pt idx="52" formatCode="0.00">
                  <c:v>-61.059831111110789</c:v>
                </c:pt>
                <c:pt idx="53" formatCode="0.00">
                  <c:v>-201.99414444444443</c:v>
                </c:pt>
                <c:pt idx="54" formatCode="0.00">
                  <c:v>-131.70089777777758</c:v>
                </c:pt>
                <c:pt idx="55" formatCode="0.00">
                  <c:v>126.42622666666718</c:v>
                </c:pt>
                <c:pt idx="56" formatCode="0.00">
                  <c:v>173.37067111111065</c:v>
                </c:pt>
                <c:pt idx="57" formatCode="0.00">
                  <c:v>-225.70198666666695</c:v>
                </c:pt>
                <c:pt idx="58" formatCode="0.00">
                  <c:v>-742.28161555555539</c:v>
                </c:pt>
                <c:pt idx="59" formatCode="0.00">
                  <c:v>-578.2677799999999</c:v>
                </c:pt>
                <c:pt idx="60" formatCode="0.00">
                  <c:v>8.4255755555556711</c:v>
                </c:pt>
                <c:pt idx="61" formatCode="0.00">
                  <c:v>243.13657777777786</c:v>
                </c:pt>
                <c:pt idx="62" formatCode="0.00">
                  <c:v>266.60880000000003</c:v>
                </c:pt>
                <c:pt idx="63" formatCode="0.00">
                  <c:v>337.02546666666683</c:v>
                </c:pt>
                <c:pt idx="64" formatCode="0.00">
                  <c:v>407.47579333333329</c:v>
                </c:pt>
                <c:pt idx="65" formatCode="0.00">
                  <c:v>830.00945333333311</c:v>
                </c:pt>
                <c:pt idx="66" formatCode="0.00">
                  <c:v>900.66174000000035</c:v>
                </c:pt>
                <c:pt idx="67" formatCode="0.00">
                  <c:v>548.64572666666697</c:v>
                </c:pt>
                <c:pt idx="68" formatCode="0.00">
                  <c:v>478.29637999999966</c:v>
                </c:pt>
                <c:pt idx="69" formatCode="0.00">
                  <c:v>548.74670666666691</c:v>
                </c:pt>
                <c:pt idx="70" formatCode="0.00">
                  <c:v>642.73657555555599</c:v>
                </c:pt>
                <c:pt idx="71" formatCode="0.00">
                  <c:v>501.98178222222225</c:v>
                </c:pt>
                <c:pt idx="72" formatCode="0.00">
                  <c:v>408.12655333333288</c:v>
                </c:pt>
                <c:pt idx="73" formatCode="0.00">
                  <c:v>783.71576888888876</c:v>
                </c:pt>
                <c:pt idx="74" formatCode="0.00">
                  <c:v>1394.2067266666668</c:v>
                </c:pt>
                <c:pt idx="75" formatCode="0.00">
                  <c:v>1723.1432177777774</c:v>
                </c:pt>
                <c:pt idx="76" formatCode="0.00">
                  <c:v>1817.4023666666671</c:v>
                </c:pt>
                <c:pt idx="77" formatCode="0.00">
                  <c:v>1700.411515555556</c:v>
                </c:pt>
                <c:pt idx="78" formatCode="0.00">
                  <c:v>1348.6423422222217</c:v>
                </c:pt>
                <c:pt idx="79" formatCode="0.00">
                  <c:v>949.81652444444421</c:v>
                </c:pt>
                <c:pt idx="80" formatCode="0.00">
                  <c:v>738.68994444444445</c:v>
                </c:pt>
                <c:pt idx="81" formatCode="0.00">
                  <c:v>715.31870222222176</c:v>
                </c:pt>
                <c:pt idx="82" formatCode="0.00">
                  <c:v>762.37534666666704</c:v>
                </c:pt>
                <c:pt idx="83" formatCode="0.00">
                  <c:v>715.5543222222218</c:v>
                </c:pt>
                <c:pt idx="84" formatCode="0.00">
                  <c:v>504.39408222222227</c:v>
                </c:pt>
                <c:pt idx="85" formatCode="0.00">
                  <c:v>199.27763333333402</c:v>
                </c:pt>
                <c:pt idx="86" formatCode="0.00">
                  <c:v>34.915977777777783</c:v>
                </c:pt>
                <c:pt idx="87" formatCode="0.00">
                  <c:v>-129.44567777777837</c:v>
                </c:pt>
                <c:pt idx="88" formatCode="0.00">
                  <c:v>-82.635873333333308</c:v>
                </c:pt>
                <c:pt idx="89" formatCode="0.00">
                  <c:v>128.58046666666803</c:v>
                </c:pt>
                <c:pt idx="90" formatCode="0.00">
                  <c:v>11.185695555555217</c:v>
                </c:pt>
                <c:pt idx="91" formatCode="0.00">
                  <c:v>-59.320731111112437</c:v>
                </c:pt>
                <c:pt idx="92" formatCode="0.00">
                  <c:v>-35.915828888888221</c:v>
                </c:pt>
                <c:pt idx="93" formatCode="0.00">
                  <c:v>10.950075555556921</c:v>
                </c:pt>
                <c:pt idx="94" formatCode="0.00">
                  <c:v>-364.65036000000066</c:v>
                </c:pt>
                <c:pt idx="95" formatCode="0.00">
                  <c:v>-1350.7417533333337</c:v>
                </c:pt>
                <c:pt idx="96" formatCode="0.00">
                  <c:v>-2055.4245399999995</c:v>
                </c:pt>
                <c:pt idx="97" formatCode="0.00">
                  <c:v>-2149.9080888888889</c:v>
                </c:pt>
                <c:pt idx="98" formatCode="0.00">
                  <c:v>-1563.6635333333334</c:v>
                </c:pt>
                <c:pt idx="99" formatCode="0.00">
                  <c:v>-906.75547111111098</c:v>
                </c:pt>
                <c:pt idx="100" formatCode="0.00">
                  <c:v>-930.47453333333317</c:v>
                </c:pt>
                <c:pt idx="101" formatCode="0.00">
                  <c:v>-1188.9943577777779</c:v>
                </c:pt>
                <c:pt idx="102" formatCode="0.00">
                  <c:v>-1025.0590622222221</c:v>
                </c:pt>
                <c:pt idx="103" formatCode="0.00">
                  <c:v>-579.33367999999996</c:v>
                </c:pt>
                <c:pt idx="104" formatCode="0.00">
                  <c:v>-579.49075999999991</c:v>
                </c:pt>
                <c:pt idx="105" formatCode="0.00">
                  <c:v>-251.1264888888889</c:v>
                </c:pt>
                <c:pt idx="106" formatCode="0.00">
                  <c:v>265.26240000000001</c:v>
                </c:pt>
                <c:pt idx="107" formatCode="0.00">
                  <c:v>265.26240000000001</c:v>
                </c:pt>
                <c:pt idx="108" formatCode="0.00">
                  <c:v>265.26240000000001</c:v>
                </c:pt>
                <c:pt idx="109" formatCode="0.00">
                  <c:v>265.26240000000001</c:v>
                </c:pt>
                <c:pt idx="110" formatCode="0.00">
                  <c:v>265.26240000000001</c:v>
                </c:pt>
                <c:pt idx="111" formatCode="0.00">
                  <c:v>265.26240000000001</c:v>
                </c:pt>
                <c:pt idx="112" formatCode="0.00">
                  <c:v>265.26240000000001</c:v>
                </c:pt>
                <c:pt idx="113" formatCode="0.00">
                  <c:v>265.26240000000001</c:v>
                </c:pt>
                <c:pt idx="114" formatCode="0.00">
                  <c:v>265.26240000000001</c:v>
                </c:pt>
                <c:pt idx="115" formatCode="0.00">
                  <c:v>265.26240000000001</c:v>
                </c:pt>
                <c:pt idx="116" formatCode="0.00">
                  <c:v>265.26240000000001</c:v>
                </c:pt>
                <c:pt idx="117" formatCode="0.00">
                  <c:v>265.26240000000001</c:v>
                </c:pt>
                <c:pt idx="118" formatCode="0.00">
                  <c:v>265.26240000000001</c:v>
                </c:pt>
                <c:pt idx="119" formatCode="0.00">
                  <c:v>265.26240000000001</c:v>
                </c:pt>
                <c:pt idx="120" formatCode="0.00">
                  <c:v>265.26240000000001</c:v>
                </c:pt>
                <c:pt idx="121" formatCode="0.00">
                  <c:v>265.26240000000001</c:v>
                </c:pt>
                <c:pt idx="122" formatCode="0.00">
                  <c:v>265.26240000000001</c:v>
                </c:pt>
                <c:pt idx="123" formatCode="0.00">
                  <c:v>265.26240000000001</c:v>
                </c:pt>
                <c:pt idx="124" formatCode="0.00">
                  <c:v>265.26240000000001</c:v>
                </c:pt>
                <c:pt idx="125" formatCode="0.00">
                  <c:v>265.26240000000001</c:v>
                </c:pt>
                <c:pt idx="126" formatCode="0.00">
                  <c:v>265.26240000000001</c:v>
                </c:pt>
                <c:pt idx="127" formatCode="0.00">
                  <c:v>265.26240000000001</c:v>
                </c:pt>
                <c:pt idx="128" formatCode="0.00">
                  <c:v>265.26240000000001</c:v>
                </c:pt>
                <c:pt idx="129" formatCode="0.00">
                  <c:v>265.26240000000001</c:v>
                </c:pt>
                <c:pt idx="130" formatCode="0.00">
                  <c:v>265.26240000000001</c:v>
                </c:pt>
                <c:pt idx="131" formatCode="0.00">
                  <c:v>265.26240000000001</c:v>
                </c:pt>
                <c:pt idx="132" formatCode="0.00">
                  <c:v>265.26240000000001</c:v>
                </c:pt>
                <c:pt idx="133" formatCode="0.00">
                  <c:v>265.26240000000001</c:v>
                </c:pt>
                <c:pt idx="134" formatCode="0.00">
                  <c:v>265.26240000000001</c:v>
                </c:pt>
                <c:pt idx="135" formatCode="0.00">
                  <c:v>265.26240000000001</c:v>
                </c:pt>
                <c:pt idx="136" formatCode="0.00">
                  <c:v>265.26240000000001</c:v>
                </c:pt>
                <c:pt idx="137" formatCode="0.00">
                  <c:v>265.26240000000001</c:v>
                </c:pt>
                <c:pt idx="138" formatCode="0.00">
                  <c:v>265.26240000000001</c:v>
                </c:pt>
                <c:pt idx="139" formatCode="0.00">
                  <c:v>265.26240000000001</c:v>
                </c:pt>
                <c:pt idx="140" formatCode="0.00">
                  <c:v>265.26240000000001</c:v>
                </c:pt>
                <c:pt idx="141" formatCode="0.00">
                  <c:v>265.26240000000001</c:v>
                </c:pt>
                <c:pt idx="142" formatCode="0.00">
                  <c:v>265.26240000000001</c:v>
                </c:pt>
                <c:pt idx="143" formatCode="0.00">
                  <c:v>312.20684444444447</c:v>
                </c:pt>
                <c:pt idx="144" formatCode="0.00">
                  <c:v>711.2570622222222</c:v>
                </c:pt>
                <c:pt idx="145" formatCode="0.00">
                  <c:v>1650.3366911111109</c:v>
                </c:pt>
                <c:pt idx="146" formatCode="0.00">
                  <c:v>2566.2245977777775</c:v>
                </c:pt>
                <c:pt idx="147" formatCode="0.00">
                  <c:v>2684.2140288888886</c:v>
                </c:pt>
                <c:pt idx="148" formatCode="0.00">
                  <c:v>1957.1024799999998</c:v>
                </c:pt>
                <c:pt idx="149" formatCode="0.00">
                  <c:v>1088.9107577777777</c:v>
                </c:pt>
                <c:pt idx="150" formatCode="0.00">
                  <c:v>713.46740222222274</c:v>
                </c:pt>
                <c:pt idx="151" formatCode="0.00">
                  <c:v>948.29060444444485</c:v>
                </c:pt>
                <c:pt idx="152" formatCode="0.00">
                  <c:v>1347.5427822222218</c:v>
                </c:pt>
                <c:pt idx="153" formatCode="0.00">
                  <c:v>1418.2511688888885</c:v>
                </c:pt>
                <c:pt idx="154" formatCode="0.00">
                  <c:v>1160.3147844444447</c:v>
                </c:pt>
                <c:pt idx="155" formatCode="0.00">
                  <c:v>761.45530666666707</c:v>
                </c:pt>
                <c:pt idx="156" formatCode="0.00">
                  <c:v>315.55040444444433</c:v>
                </c:pt>
                <c:pt idx="157" formatCode="0.00">
                  <c:v>-341.71669777777817</c:v>
                </c:pt>
                <c:pt idx="158" formatCode="0.00">
                  <c:v>-1327.7968711111102</c:v>
                </c:pt>
                <c:pt idx="159" formatCode="0.00">
                  <c:v>-2055.9518799999996</c:v>
                </c:pt>
                <c:pt idx="160" formatCode="0.00">
                  <c:v>-1915.7132066666668</c:v>
                </c:pt>
                <c:pt idx="161" formatCode="0.00">
                  <c:v>-977.27311777777777</c:v>
                </c:pt>
                <c:pt idx="162" formatCode="0.00">
                  <c:v>102.30324444444422</c:v>
                </c:pt>
                <c:pt idx="163" formatCode="0.00">
                  <c:v>759.5927866666666</c:v>
                </c:pt>
                <c:pt idx="164" formatCode="0.00">
                  <c:v>1346.5666422222223</c:v>
                </c:pt>
                <c:pt idx="165" formatCode="0.00">
                  <c:v>1675.5255733333338</c:v>
                </c:pt>
                <c:pt idx="166" formatCode="0.00">
                  <c:v>1722.7953977777775</c:v>
                </c:pt>
                <c:pt idx="167" formatCode="0.00">
                  <c:v>1535.3878799999995</c:v>
                </c:pt>
                <c:pt idx="168" formatCode="0.00">
                  <c:v>1253.9568333333341</c:v>
                </c:pt>
                <c:pt idx="169" formatCode="0.00">
                  <c:v>1207.248008888889</c:v>
                </c:pt>
                <c:pt idx="170" formatCode="0.00">
                  <c:v>1090.1000777777776</c:v>
                </c:pt>
                <c:pt idx="171" formatCode="0.00">
                  <c:v>879.02959777777812</c:v>
                </c:pt>
                <c:pt idx="172" formatCode="0.00">
                  <c:v>761.78068666666707</c:v>
                </c:pt>
                <c:pt idx="173" formatCode="0.00">
                  <c:v>996.62632888888925</c:v>
                </c:pt>
                <c:pt idx="174" formatCode="0.00">
                  <c:v>1208.1007288888891</c:v>
                </c:pt>
                <c:pt idx="175" formatCode="0.00">
                  <c:v>926.6584622222216</c:v>
                </c:pt>
                <c:pt idx="176" formatCode="0.00">
                  <c:v>316.47044444444344</c:v>
                </c:pt>
                <c:pt idx="177" formatCode="0.00">
                  <c:v>-411.2357644444441</c:v>
                </c:pt>
                <c:pt idx="178" formatCode="0.00">
                  <c:v>-1233.0216022222216</c:v>
                </c:pt>
                <c:pt idx="179" formatCode="0.00">
                  <c:v>-1609.0371777777777</c:v>
                </c:pt>
                <c:pt idx="180" formatCode="0.00">
                  <c:v>-1069.6136466666665</c:v>
                </c:pt>
                <c:pt idx="181" formatCode="0.00">
                  <c:v>-201.34338444444444</c:v>
                </c:pt>
                <c:pt idx="182" formatCode="0.00">
                  <c:v>408.91195333333286</c:v>
                </c:pt>
                <c:pt idx="183" formatCode="0.00">
                  <c:v>901.91837999999984</c:v>
                </c:pt>
                <c:pt idx="184" formatCode="0.00">
                  <c:v>1042.9648933333335</c:v>
                </c:pt>
                <c:pt idx="185" formatCode="0.00">
                  <c:v>691.03864000000021</c:v>
                </c:pt>
                <c:pt idx="186" formatCode="0.00">
                  <c:v>339.00018666666682</c:v>
                </c:pt>
                <c:pt idx="187" formatCode="0.00">
                  <c:v>174.68341111111064</c:v>
                </c:pt>
                <c:pt idx="188" formatCode="0.00">
                  <c:v>-13.128026666666502</c:v>
                </c:pt>
                <c:pt idx="189" formatCode="0.00">
                  <c:v>-459.20122888888835</c:v>
                </c:pt>
                <c:pt idx="190" formatCode="0.00">
                  <c:v>-835.00362444444431</c:v>
                </c:pt>
                <c:pt idx="191" formatCode="0.00">
                  <c:v>-929.17301333333342</c:v>
                </c:pt>
                <c:pt idx="192" formatCode="0.00">
                  <c:v>-835.57584444444501</c:v>
                </c:pt>
                <c:pt idx="193" formatCode="0.00">
                  <c:v>-648.0336866666662</c:v>
                </c:pt>
                <c:pt idx="194" formatCode="0.00">
                  <c:v>-483.93009111111087</c:v>
                </c:pt>
                <c:pt idx="195" formatCode="0.00">
                  <c:v>-343.25383777777813</c:v>
                </c:pt>
                <c:pt idx="196" formatCode="0.00">
                  <c:v>-202.55514444444444</c:v>
                </c:pt>
                <c:pt idx="197" formatCode="0.00">
                  <c:v>-108.75601555555542</c:v>
                </c:pt>
                <c:pt idx="198" formatCode="0.00">
                  <c:v>-14.956886666666501</c:v>
                </c:pt>
                <c:pt idx="199" formatCode="0.00">
                  <c:v>102.35934444444422</c:v>
                </c:pt>
                <c:pt idx="200" formatCode="0.00">
                  <c:v>149.27012888888891</c:v>
                </c:pt>
                <c:pt idx="201" formatCode="0.00">
                  <c:v>219.66435555555572</c:v>
                </c:pt>
                <c:pt idx="202" formatCode="0.00">
                  <c:v>266.60880000000003</c:v>
                </c:pt>
                <c:pt idx="203" formatCode="0.00">
                  <c:v>266.60880000000003</c:v>
                </c:pt>
                <c:pt idx="204" formatCode="0.00">
                  <c:v>383.96991111111117</c:v>
                </c:pt>
                <c:pt idx="205" formatCode="0.00">
                  <c:v>501.38712222222222</c:v>
                </c:pt>
                <c:pt idx="206" formatCode="0.00">
                  <c:v>618.80433333333337</c:v>
                </c:pt>
                <c:pt idx="207" formatCode="0.00">
                  <c:v>736.27764444444438</c:v>
                </c:pt>
                <c:pt idx="208" formatCode="0.00">
                  <c:v>853.75095555555549</c:v>
                </c:pt>
                <c:pt idx="209" formatCode="0.00">
                  <c:v>1206.002588888889</c:v>
                </c:pt>
                <c:pt idx="210" formatCode="0.00">
                  <c:v>1370.5886444444445</c:v>
                </c:pt>
                <c:pt idx="211" formatCode="0.00">
                  <c:v>1394.3077066666667</c:v>
                </c:pt>
                <c:pt idx="212" formatCode="0.00">
                  <c:v>1605.8494266666667</c:v>
                </c:pt>
                <c:pt idx="213" formatCode="0.00">
                  <c:v>1629.669468888889</c:v>
                </c:pt>
                <c:pt idx="214" formatCode="0.00">
                  <c:v>1465.6668533333336</c:v>
                </c:pt>
                <c:pt idx="215" formatCode="0.00">
                  <c:v>1583.2972444444447</c:v>
                </c:pt>
                <c:pt idx="216" formatCode="0.00">
                  <c:v>1560.1840622222223</c:v>
                </c:pt>
                <c:pt idx="217" formatCode="0.00">
                  <c:v>1208.358788888889</c:v>
                </c:pt>
                <c:pt idx="218" formatCode="0.00">
                  <c:v>973.82730666666657</c:v>
                </c:pt>
                <c:pt idx="219" formatCode="0.00">
                  <c:v>833.13983333333306</c:v>
                </c:pt>
                <c:pt idx="220" formatCode="0.00">
                  <c:v>880.20769777777809</c:v>
                </c:pt>
                <c:pt idx="221" formatCode="0.00">
                  <c:v>1068.1537755555553</c:v>
                </c:pt>
                <c:pt idx="222" formatCode="0.00">
                  <c:v>1209.200288888889</c:v>
                </c:pt>
                <c:pt idx="223" formatCode="0.00">
                  <c:v>1209.4359088888889</c:v>
                </c:pt>
                <c:pt idx="224" formatCode="0.00">
                  <c:v>1092.2879777777778</c:v>
                </c:pt>
                <c:pt idx="225" formatCode="0.00">
                  <c:v>928.16194222222157</c:v>
                </c:pt>
                <c:pt idx="226" formatCode="0.00">
                  <c:v>763.99102666666704</c:v>
                </c:pt>
                <c:pt idx="227" formatCode="0.00">
                  <c:v>576.31422888888994</c:v>
                </c:pt>
                <c:pt idx="228" formatCode="0.00">
                  <c:v>458.99799777777713</c:v>
                </c:pt>
                <c:pt idx="229" formatCode="0.00">
                  <c:v>435.57065555555459</c:v>
                </c:pt>
                <c:pt idx="230" formatCode="0.00">
                  <c:v>435.60431555555624</c:v>
                </c:pt>
                <c:pt idx="231" formatCode="0.00">
                  <c:v>506.06586222222222</c:v>
                </c:pt>
                <c:pt idx="232" formatCode="0.00">
                  <c:v>529.60540444444302</c:v>
                </c:pt>
                <c:pt idx="233" formatCode="0.00">
                  <c:v>506.18928222222223</c:v>
                </c:pt>
                <c:pt idx="234" formatCode="0.00">
                  <c:v>482.77316000000133</c:v>
                </c:pt>
                <c:pt idx="235" formatCode="0.00">
                  <c:v>435.87359555555622</c:v>
                </c:pt>
                <c:pt idx="236" formatCode="0.00">
                  <c:v>342.018366666666</c:v>
                </c:pt>
                <c:pt idx="237" formatCode="0.00">
                  <c:v>201.18503333333402</c:v>
                </c:pt>
                <c:pt idx="238" formatCode="0.00">
                  <c:v>-103.98751555555587</c:v>
                </c:pt>
                <c:pt idx="239" formatCode="0.00">
                  <c:v>-503.16115333333425</c:v>
                </c:pt>
                <c:pt idx="240" formatCode="0.00">
                  <c:v>-644.21888666666621</c:v>
                </c:pt>
                <c:pt idx="241" formatCode="0.00">
                  <c:v>-456.65428888888925</c:v>
                </c:pt>
                <c:pt idx="242" formatCode="0.00">
                  <c:v>-151.65003999999931</c:v>
                </c:pt>
                <c:pt idx="243" formatCode="0.00">
                  <c:v>-57.828471111110787</c:v>
                </c:pt>
                <c:pt idx="244" formatCode="0.00">
                  <c:v>-269.16823111111211</c:v>
                </c:pt>
                <c:pt idx="245" formatCode="0.00">
                  <c:v>-691.83653111111153</c:v>
                </c:pt>
                <c:pt idx="246" formatCode="0.00">
                  <c:v>-997.26713999999947</c:v>
                </c:pt>
                <c:pt idx="247" formatCode="0.00">
                  <c:v>-856.747966666666</c:v>
                </c:pt>
                <c:pt idx="248" formatCode="0.00">
                  <c:v>-786.55569999999989</c:v>
                </c:pt>
                <c:pt idx="249" formatCode="0.00">
                  <c:v>-880.72508888888842</c:v>
                </c:pt>
                <c:pt idx="250" formatCode="0.00">
                  <c:v>-834.04992444444497</c:v>
                </c:pt>
                <c:pt idx="251" formatCode="0.00">
                  <c:v>-1045.5579844444444</c:v>
                </c:pt>
                <c:pt idx="252" formatCode="0.00">
                  <c:v>-1421.4837999999988</c:v>
                </c:pt>
                <c:pt idx="253" formatCode="0.00">
                  <c:v>-1328.0324911111113</c:v>
                </c:pt>
                <c:pt idx="254" formatCode="0.00">
                  <c:v>-718.08009333333382</c:v>
                </c:pt>
                <c:pt idx="255" formatCode="0.00">
                  <c:v>-154.89262000000016</c:v>
                </c:pt>
                <c:pt idx="256" formatCode="0.00">
                  <c:v>-61.059831111110789</c:v>
                </c:pt>
                <c:pt idx="257" formatCode="0.00">
                  <c:v>-201.99414444444443</c:v>
                </c:pt>
                <c:pt idx="258" formatCode="0.00">
                  <c:v>-131.70089777777758</c:v>
                </c:pt>
                <c:pt idx="259" formatCode="0.00">
                  <c:v>126.42622666666718</c:v>
                </c:pt>
                <c:pt idx="260" formatCode="0.00">
                  <c:v>173.37067111111065</c:v>
                </c:pt>
                <c:pt idx="261" formatCode="0.00">
                  <c:v>-225.70198666666695</c:v>
                </c:pt>
                <c:pt idx="262" formatCode="0.00">
                  <c:v>-413.67050444444408</c:v>
                </c:pt>
                <c:pt idx="263" formatCode="0.00">
                  <c:v>196.47263333333362</c:v>
                </c:pt>
                <c:pt idx="264" formatCode="0.00">
                  <c:v>1065.0458355555552</c:v>
                </c:pt>
                <c:pt idx="265" formatCode="0.00">
                  <c:v>1487.8263355555557</c:v>
                </c:pt>
                <c:pt idx="266" formatCode="0.00">
                  <c:v>1511.6014977777779</c:v>
                </c:pt>
                <c:pt idx="267" formatCode="0.00">
                  <c:v>1464.9487733333328</c:v>
                </c:pt>
                <c:pt idx="268" formatCode="0.00">
                  <c:v>1559.1181622222223</c:v>
                </c:pt>
                <c:pt idx="269" formatCode="0.00">
                  <c:v>1864.5936511111113</c:v>
                </c:pt>
                <c:pt idx="270" formatCode="0.00">
                  <c:v>2005.8533444444452</c:v>
                </c:pt>
                <c:pt idx="271" formatCode="0.00">
                  <c:v>1795.0072644444447</c:v>
                </c:pt>
                <c:pt idx="272" formatCode="0.00">
                  <c:v>1372.8326444444435</c:v>
                </c:pt>
                <c:pt idx="273" formatCode="0.00">
                  <c:v>1185.256826666666</c:v>
                </c:pt>
                <c:pt idx="274" formatCode="0.00">
                  <c:v>1115.0757800000003</c:v>
                </c:pt>
                <c:pt idx="275" formatCode="0.00">
                  <c:v>974.41074666666657</c:v>
                </c:pt>
                <c:pt idx="276" formatCode="0.00">
                  <c:v>645.96793555555598</c:v>
                </c:pt>
                <c:pt idx="277" formatCode="0.00">
                  <c:v>200.00693333333402</c:v>
                </c:pt>
                <c:pt idx="278" formatCode="0.00">
                  <c:v>106.07316444444379</c:v>
                </c:pt>
                <c:pt idx="279" formatCode="0.00">
                  <c:v>-175.62716222222181</c:v>
                </c:pt>
                <c:pt idx="280" formatCode="0.00">
                  <c:v>-786.08445999999992</c:v>
                </c:pt>
                <c:pt idx="281" formatCode="0.00">
                  <c:v>-1068.0765066666675</c:v>
                </c:pt>
                <c:pt idx="282" formatCode="0.00">
                  <c:v>-1232.6962222222216</c:v>
                </c:pt>
                <c:pt idx="283" formatCode="0.00">
                  <c:v>-1397.405697777778</c:v>
                </c:pt>
                <c:pt idx="284" formatCode="0.00">
                  <c:v>-1820.2983977777774</c:v>
                </c:pt>
                <c:pt idx="285" formatCode="0.00">
                  <c:v>-1961.7376111111107</c:v>
                </c:pt>
                <c:pt idx="286" formatCode="0.00">
                  <c:v>-976.36429777777778</c:v>
                </c:pt>
                <c:pt idx="287" formatCode="0.00">
                  <c:v>619.61217333333332</c:v>
                </c:pt>
                <c:pt idx="288" formatCode="0.00">
                  <c:v>1770.0540022222226</c:v>
                </c:pt>
                <c:pt idx="289" formatCode="0.00">
                  <c:v>1981.7191422222227</c:v>
                </c:pt>
                <c:pt idx="290" formatCode="0.00">
                  <c:v>2029.0675066666668</c:v>
                </c:pt>
                <c:pt idx="291" formatCode="0.00">
                  <c:v>1959.0884199999998</c:v>
                </c:pt>
                <c:pt idx="292" formatCode="0.00">
                  <c:v>1818.6253466666669</c:v>
                </c:pt>
                <c:pt idx="293" formatCode="0.00">
                  <c:v>1818.9956066666671</c:v>
                </c:pt>
                <c:pt idx="294" formatCode="0.00">
                  <c:v>1819.3658666666654</c:v>
                </c:pt>
                <c:pt idx="295" formatCode="0.00">
                  <c:v>1491.1250155555565</c:v>
                </c:pt>
                <c:pt idx="296" formatCode="0.00">
                  <c:v>857.58819555555544</c:v>
                </c:pt>
                <c:pt idx="297" formatCode="0.00">
                  <c:v>270.84996000000001</c:v>
                </c:pt>
                <c:pt idx="298" formatCode="0.00">
                  <c:v>-128.24513777777679</c:v>
                </c:pt>
                <c:pt idx="299" formatCode="0.00">
                  <c:v>-175.31300222222353</c:v>
                </c:pt>
                <c:pt idx="300" formatCode="0.00">
                  <c:v>-34.569428888889867</c:v>
                </c:pt>
                <c:pt idx="301" formatCode="0.00">
                  <c:v>129.68002666666803</c:v>
                </c:pt>
                <c:pt idx="302" formatCode="0.00">
                  <c:v>270.50214</c:v>
                </c:pt>
                <c:pt idx="303" formatCode="0.00">
                  <c:v>364.40224888888861</c:v>
                </c:pt>
                <c:pt idx="304" formatCode="0.00">
                  <c:v>387.90813111111117</c:v>
                </c:pt>
                <c:pt idx="305" formatCode="0.00">
                  <c:v>317.51390444444343</c:v>
                </c:pt>
                <c:pt idx="306" formatCode="0.00">
                  <c:v>223.62501555555659</c:v>
                </c:pt>
                <c:pt idx="307" formatCode="0.00">
                  <c:v>106.24146444444547</c:v>
                </c:pt>
                <c:pt idx="308" formatCode="0.00">
                  <c:v>-34.647968888889864</c:v>
                </c:pt>
                <c:pt idx="309" formatCode="0.00">
                  <c:v>-152.09884000000102</c:v>
                </c:pt>
                <c:pt idx="310" formatCode="0.00">
                  <c:v>-316.51659555555551</c:v>
                </c:pt>
                <c:pt idx="311" formatCode="0.00">
                  <c:v>-434.04600666666664</c:v>
                </c:pt>
                <c:pt idx="312" formatCode="0.00">
                  <c:v>-316.85319555555554</c:v>
                </c:pt>
                <c:pt idx="313" formatCode="0.00">
                  <c:v>-82.243173333333303</c:v>
                </c:pt>
                <c:pt idx="314" formatCode="0.00">
                  <c:v>105.47850444444546</c:v>
                </c:pt>
                <c:pt idx="315" formatCode="0.00">
                  <c:v>128.92828666666804</c:v>
                </c:pt>
                <c:pt idx="316" formatCode="0.00">
                  <c:v>58.466740000000357</c:v>
                </c:pt>
                <c:pt idx="317" formatCode="0.00">
                  <c:v>-12.006026666667296</c:v>
                </c:pt>
                <c:pt idx="318" formatCode="0.00">
                  <c:v>-152.917900000001</c:v>
                </c:pt>
                <c:pt idx="319" formatCode="0.00">
                  <c:v>-317.34687555555553</c:v>
                </c:pt>
                <c:pt idx="320" formatCode="0.00">
                  <c:v>-434.86506666666662</c:v>
                </c:pt>
                <c:pt idx="321" formatCode="0.00">
                  <c:v>-435.04458666666659</c:v>
                </c:pt>
                <c:pt idx="322" formatCode="0.00">
                  <c:v>-364.78499999999974</c:v>
                </c:pt>
                <c:pt idx="323" formatCode="0.00">
                  <c:v>-435.34752666666662</c:v>
                </c:pt>
                <c:pt idx="324" formatCode="0.00">
                  <c:v>-599.84382222222189</c:v>
                </c:pt>
                <c:pt idx="325" formatCode="0.00">
                  <c:v>-647.01266666666618</c:v>
                </c:pt>
                <c:pt idx="326" formatCode="0.00">
                  <c:v>-295.142513333333</c:v>
                </c:pt>
                <c:pt idx="327" formatCode="0.00">
                  <c:v>-13.531946666667297</c:v>
                </c:pt>
                <c:pt idx="328" formatCode="0.00">
                  <c:v>103.75062444444379</c:v>
                </c:pt>
                <c:pt idx="329" formatCode="0.00">
                  <c:v>127.22284666666718</c:v>
                </c:pt>
                <c:pt idx="330" formatCode="0.00">
                  <c:v>33.266637777777788</c:v>
                </c:pt>
                <c:pt idx="331" formatCode="0.00">
                  <c:v>174.05509111111064</c:v>
                </c:pt>
                <c:pt idx="332" formatCode="0.00">
                  <c:v>197.52731333333401</c:v>
                </c:pt>
                <c:pt idx="333" formatCode="0.00">
                  <c:v>127.07698666666718</c:v>
                </c:pt>
                <c:pt idx="334" formatCode="0.00">
                  <c:v>-459.76222888888924</c:v>
                </c:pt>
                <c:pt idx="335" formatCode="0.00">
                  <c:v>-1093.8263888888889</c:v>
                </c:pt>
                <c:pt idx="336" formatCode="0.00">
                  <c:v>-577.77410000000043</c:v>
                </c:pt>
                <c:pt idx="337" formatCode="0.00">
                  <c:v>79.380802222222073</c:v>
                </c:pt>
                <c:pt idx="338" formatCode="0.00">
                  <c:v>32.413917777778209</c:v>
                </c:pt>
                <c:pt idx="339" formatCode="0.00">
                  <c:v>8.85193555555567</c:v>
                </c:pt>
                <c:pt idx="340" formatCode="0.00">
                  <c:v>55.762719999999931</c:v>
                </c:pt>
                <c:pt idx="341" formatCode="0.00">
                  <c:v>8.7509555555556702</c:v>
                </c:pt>
                <c:pt idx="342" formatCode="0.00">
                  <c:v>102.58374444444462</c:v>
                </c:pt>
                <c:pt idx="343" formatCode="0.00">
                  <c:v>266.86686000000003</c:v>
                </c:pt>
                <c:pt idx="344" formatCode="0.00">
                  <c:v>525.08374444444439</c:v>
                </c:pt>
                <c:pt idx="345" formatCode="0.00">
                  <c:v>1041.5736133333335</c:v>
                </c:pt>
                <c:pt idx="346" formatCode="0.00">
                  <c:v>1605.1762266666667</c:v>
                </c:pt>
                <c:pt idx="347" formatCode="0.00">
                  <c:v>1746.3798200000003</c:v>
                </c:pt>
                <c:pt idx="348" formatCode="0.00">
                  <c:v>1183.383086666666</c:v>
                </c:pt>
                <c:pt idx="349" formatCode="0.00">
                  <c:v>549.73406666666654</c:v>
                </c:pt>
                <c:pt idx="350" formatCode="0.00">
                  <c:v>385.46217111111116</c:v>
                </c:pt>
                <c:pt idx="351" formatCode="0.00">
                  <c:v>526.31794444444392</c:v>
                </c:pt>
                <c:pt idx="352" formatCode="0.00">
                  <c:v>526.41892444444488</c:v>
                </c:pt>
                <c:pt idx="353" formatCode="0.00">
                  <c:v>432.55247555555621</c:v>
                </c:pt>
                <c:pt idx="354" formatCode="0.00">
                  <c:v>526.49746444444395</c:v>
                </c:pt>
                <c:pt idx="355" formatCode="0.00">
                  <c:v>503.09256222222223</c:v>
                </c:pt>
                <c:pt idx="356" formatCode="0.00">
                  <c:v>385.77633111111118</c:v>
                </c:pt>
                <c:pt idx="357" formatCode="0.00">
                  <c:v>268.42644000000001</c:v>
                </c:pt>
                <c:pt idx="358" formatCode="0.00">
                  <c:v>221.47077555555572</c:v>
                </c:pt>
                <c:pt idx="359" formatCode="0.00">
                  <c:v>221.45955555555491</c:v>
                </c:pt>
                <c:pt idx="360" formatCode="0.00">
                  <c:v>244.92055777777745</c:v>
                </c:pt>
                <c:pt idx="361" formatCode="0.00">
                  <c:v>315.3372244444451</c:v>
                </c:pt>
                <c:pt idx="362" formatCode="0.00">
                  <c:v>338.83188666666683</c:v>
                </c:pt>
                <c:pt idx="363" formatCode="0.00">
                  <c:v>244.95421777777744</c:v>
                </c:pt>
                <c:pt idx="364" formatCode="0.00">
                  <c:v>-36.734888888889074</c:v>
                </c:pt>
                <c:pt idx="365" formatCode="0.00">
                  <c:v>-435.88608666666664</c:v>
                </c:pt>
                <c:pt idx="366" formatCode="0.00">
                  <c:v>-600.40482222222192</c:v>
                </c:pt>
                <c:pt idx="367" formatCode="0.00">
                  <c:v>-459.77344888888922</c:v>
                </c:pt>
                <c:pt idx="368" formatCode="0.00">
                  <c:v>-225.19708666666611</c:v>
                </c:pt>
                <c:pt idx="369" formatCode="0.00">
                  <c:v>-14.036846666666502</c:v>
                </c:pt>
                <c:pt idx="370" formatCode="0.00">
                  <c:v>173.69605111111065</c:v>
                </c:pt>
                <c:pt idx="371" formatCode="0.00">
                  <c:v>291.05716222222259</c:v>
                </c:pt>
                <c:pt idx="372" formatCode="0.00">
                  <c:v>384.95727111111114</c:v>
                </c:pt>
                <c:pt idx="373" formatCode="0.00">
                  <c:v>572.77992888888912</c:v>
                </c:pt>
                <c:pt idx="374" formatCode="0.00">
                  <c:v>807.60313111111134</c:v>
                </c:pt>
                <c:pt idx="375" formatCode="0.00">
                  <c:v>784.28798888888878</c:v>
                </c:pt>
                <c:pt idx="376" formatCode="0.00">
                  <c:v>502.71108222222222</c:v>
                </c:pt>
                <c:pt idx="377" formatCode="0.00">
                  <c:v>150.65018888888889</c:v>
                </c:pt>
                <c:pt idx="378" formatCode="0.00">
                  <c:v>-483.17835111111083</c:v>
                </c:pt>
                <c:pt idx="379" formatCode="0.00">
                  <c:v>-1164.1532955555558</c:v>
                </c:pt>
                <c:pt idx="380" formatCode="0.00">
                  <c:v>-1352.3349933333334</c:v>
                </c:pt>
                <c:pt idx="381" formatCode="0.00">
                  <c:v>-1094.5108088888883</c:v>
                </c:pt>
                <c:pt idx="382" formatCode="0.00">
                  <c:v>-719.23575333333361</c:v>
                </c:pt>
                <c:pt idx="383" formatCode="0.00">
                  <c:v>-437.75982666666664</c:v>
                </c:pt>
                <c:pt idx="384" formatCode="0.00">
                  <c:v>-250.12790888888867</c:v>
                </c:pt>
                <c:pt idx="385" formatCode="0.00">
                  <c:v>-132.8677777777778</c:v>
                </c:pt>
                <c:pt idx="386" formatCode="0.00">
                  <c:v>-179.90198222222233</c:v>
                </c:pt>
                <c:pt idx="387" formatCode="0.00">
                  <c:v>-273.91429111111108</c:v>
                </c:pt>
                <c:pt idx="388" formatCode="0.00">
                  <c:v>-297.52115333333325</c:v>
                </c:pt>
                <c:pt idx="389" formatCode="0.00">
                  <c:v>-344.60023777777781</c:v>
                </c:pt>
                <c:pt idx="390" formatCode="0.00">
                  <c:v>-391.70176222222227</c:v>
                </c:pt>
                <c:pt idx="391" formatCode="0.00">
                  <c:v>-274.49773111111108</c:v>
                </c:pt>
                <c:pt idx="392" formatCode="0.00">
                  <c:v>54.012400000000014</c:v>
                </c:pt>
                <c:pt idx="393" formatCode="0.00">
                  <c:v>265.26240000000001</c:v>
                </c:pt>
                <c:pt idx="394" formatCode="0.00">
                  <c:v>265.26240000000001</c:v>
                </c:pt>
                <c:pt idx="395" formatCode="0.00">
                  <c:v>265.26240000000001</c:v>
                </c:pt>
                <c:pt idx="396" formatCode="0.00">
                  <c:v>265.26240000000001</c:v>
                </c:pt>
                <c:pt idx="397" formatCode="0.00">
                  <c:v>382.62351111111116</c:v>
                </c:pt>
                <c:pt idx="398" formatCode="0.00">
                  <c:v>758.23516666666671</c:v>
                </c:pt>
                <c:pt idx="399" formatCode="0.00">
                  <c:v>1274.8035755555554</c:v>
                </c:pt>
                <c:pt idx="400" formatCode="0.00">
                  <c:v>1721.0787377777781</c:v>
                </c:pt>
                <c:pt idx="401" formatCode="0.00">
                  <c:v>2026.6103266666669</c:v>
                </c:pt>
                <c:pt idx="402" formatCode="0.00">
                  <c:v>2214.8369044444444</c:v>
                </c:pt>
                <c:pt idx="403" formatCode="0.00">
                  <c:v>2285.7360311111106</c:v>
                </c:pt>
                <c:pt idx="404" formatCode="0.00">
                  <c:v>2051.4962688888882</c:v>
                </c:pt>
                <c:pt idx="405" formatCode="0.00">
                  <c:v>1371.1720844444451</c:v>
                </c:pt>
                <c:pt idx="406" formatCode="0.00">
                  <c:v>596.74583111111156</c:v>
                </c:pt>
                <c:pt idx="407" formatCode="0.00">
                  <c:v>103.82916444444379</c:v>
                </c:pt>
                <c:pt idx="408" formatCode="0.00">
                  <c:v>-271.80493111111127</c:v>
                </c:pt>
                <c:pt idx="409" formatCode="0.00">
                  <c:v>-506.70667333333267</c:v>
                </c:pt>
                <c:pt idx="410" formatCode="0.00">
                  <c:v>-459.95296888888925</c:v>
                </c:pt>
                <c:pt idx="411" formatCode="0.00">
                  <c:v>-413.16560444444491</c:v>
                </c:pt>
                <c:pt idx="412" formatCode="0.00">
                  <c:v>-483.75057111111084</c:v>
                </c:pt>
                <c:pt idx="413" formatCode="0.00">
                  <c:v>-530.88575555555508</c:v>
                </c:pt>
                <c:pt idx="414" formatCode="0.00">
                  <c:v>-390.24316222222228</c:v>
                </c:pt>
                <c:pt idx="415" formatCode="0.00">
                  <c:v>-61.755471111111127</c:v>
                </c:pt>
                <c:pt idx="416" formatCode="0.00">
                  <c:v>219.87753555555574</c:v>
                </c:pt>
                <c:pt idx="417" formatCode="0.00">
                  <c:v>337.24986666666643</c:v>
                </c:pt>
                <c:pt idx="418" formatCode="0.00">
                  <c:v>384.21675111111114</c:v>
                </c:pt>
                <c:pt idx="419" formatCode="0.00">
                  <c:v>431.19485555555582</c:v>
                </c:pt>
                <c:pt idx="420" formatCode="0.00">
                  <c:v>595.54529111111117</c:v>
                </c:pt>
                <c:pt idx="421" formatCode="0.00">
                  <c:v>853.85193555555531</c:v>
                </c:pt>
                <c:pt idx="422" formatCode="0.00">
                  <c:v>924.43690222222199</c:v>
                </c:pt>
                <c:pt idx="423" formatCode="0.00">
                  <c:v>666.3883177777783</c:v>
                </c:pt>
                <c:pt idx="424" formatCode="0.00">
                  <c:v>290.87764222222256</c:v>
                </c:pt>
                <c:pt idx="425" formatCode="0.00">
                  <c:v>-84.711573333333305</c:v>
                </c:pt>
                <c:pt idx="426" formatCode="0.00">
                  <c:v>-249.15176888888868</c:v>
                </c:pt>
                <c:pt idx="427" formatCode="0.00">
                  <c:v>-61.48619111111158</c:v>
                </c:pt>
                <c:pt idx="428" formatCode="0.00">
                  <c:v>220.13559555555491</c:v>
                </c:pt>
                <c:pt idx="429" formatCode="0.00">
                  <c:v>501.82470222222224</c:v>
                </c:pt>
                <c:pt idx="430" formatCode="0.00">
                  <c:v>900.94224000000077</c:v>
                </c:pt>
                <c:pt idx="431" formatCode="0.00">
                  <c:v>1534.9054200000005</c:v>
                </c:pt>
                <c:pt idx="432" formatCode="0.00">
                  <c:v>2215.9925644444438</c:v>
                </c:pt>
                <c:pt idx="433" formatCode="0.00">
                  <c:v>2380.8366799999999</c:v>
                </c:pt>
                <c:pt idx="434" formatCode="0.00">
                  <c:v>1677.1412533333332</c:v>
                </c:pt>
                <c:pt idx="435" formatCode="0.00">
                  <c:v>714.98210222222178</c:v>
                </c:pt>
                <c:pt idx="436" formatCode="0.00">
                  <c:v>128.18776666666636</c:v>
                </c:pt>
                <c:pt idx="437" formatCode="0.00">
                  <c:v>-106.61299555555587</c:v>
                </c:pt>
                <c:pt idx="438" formatCode="0.00">
                  <c:v>-83.241753333332511</c:v>
                </c:pt>
                <c:pt idx="439" formatCode="0.00">
                  <c:v>80.996482222222895</c:v>
                </c:pt>
                <c:pt idx="440" formatCode="0.00">
                  <c:v>104.44626444444461</c:v>
                </c:pt>
                <c:pt idx="441" formatCode="0.00">
                  <c:v>-177.27650222222266</c:v>
                </c:pt>
                <c:pt idx="442" formatCode="0.00">
                  <c:v>-646.8780266666671</c:v>
                </c:pt>
                <c:pt idx="443" formatCode="0.00">
                  <c:v>-1187.0196377777772</c:v>
                </c:pt>
                <c:pt idx="444" formatCode="0.00">
                  <c:v>-1727.2958888888888</c:v>
                </c:pt>
                <c:pt idx="445" formatCode="0.00">
                  <c:v>-2103.3900044444445</c:v>
                </c:pt>
                <c:pt idx="446" formatCode="0.00">
                  <c:v>-2197.8735533333329</c:v>
                </c:pt>
                <c:pt idx="447" formatCode="0.00">
                  <c:v>-1869.8458822222226</c:v>
                </c:pt>
                <c:pt idx="448" formatCode="0.00">
                  <c:v>-1236.5334622222224</c:v>
                </c:pt>
                <c:pt idx="449" formatCode="0.00">
                  <c:v>-579.59173999999996</c:v>
                </c:pt>
                <c:pt idx="450" formatCode="0.00">
                  <c:v>-39.85404888888884</c:v>
                </c:pt>
                <c:pt idx="451" formatCode="0.00">
                  <c:v>218.31795555555556</c:v>
                </c:pt>
                <c:pt idx="452" formatCode="0.00">
                  <c:v>265.26240000000001</c:v>
                </c:pt>
                <c:pt idx="453" formatCode="0.00">
                  <c:v>265.26240000000001</c:v>
                </c:pt>
                <c:pt idx="454" formatCode="0.00">
                  <c:v>265.26240000000001</c:v>
                </c:pt>
                <c:pt idx="455" formatCode="0.00">
                  <c:v>265.26240000000001</c:v>
                </c:pt>
                <c:pt idx="456" formatCode="0.00">
                  <c:v>265.26240000000001</c:v>
                </c:pt>
                <c:pt idx="457" formatCode="0.00">
                  <c:v>265.26240000000001</c:v>
                </c:pt>
                <c:pt idx="458" formatCode="0.00">
                  <c:v>265.26240000000001</c:v>
                </c:pt>
                <c:pt idx="459" formatCode="0.00">
                  <c:v>265.26240000000001</c:v>
                </c:pt>
                <c:pt idx="460" formatCode="0.00">
                  <c:v>265.26240000000001</c:v>
                </c:pt>
                <c:pt idx="461" formatCode="0.00">
                  <c:v>265.26240000000001</c:v>
                </c:pt>
                <c:pt idx="462" formatCode="0.00">
                  <c:v>265.26240000000001</c:v>
                </c:pt>
                <c:pt idx="463" formatCode="0.00">
                  <c:v>265.26240000000001</c:v>
                </c:pt>
                <c:pt idx="464" formatCode="0.00">
                  <c:v>265.26240000000001</c:v>
                </c:pt>
                <c:pt idx="465" formatCode="0.00">
                  <c:v>265.26240000000001</c:v>
                </c:pt>
                <c:pt idx="466" formatCode="0.00">
                  <c:v>265.26240000000001</c:v>
                </c:pt>
                <c:pt idx="467" formatCode="0.00">
                  <c:v>265.26240000000001</c:v>
                </c:pt>
                <c:pt idx="468" formatCode="0.00">
                  <c:v>265.26240000000001</c:v>
                </c:pt>
                <c:pt idx="469" formatCode="0.00">
                  <c:v>265.26240000000001</c:v>
                </c:pt>
                <c:pt idx="470" formatCode="0.00">
                  <c:v>265.26240000000001</c:v>
                </c:pt>
                <c:pt idx="471" formatCode="0.00">
                  <c:v>265.26240000000001</c:v>
                </c:pt>
                <c:pt idx="472" formatCode="0.00">
                  <c:v>265.26240000000001</c:v>
                </c:pt>
                <c:pt idx="473" formatCode="0.00">
                  <c:v>265.26240000000001</c:v>
                </c:pt>
                <c:pt idx="474" formatCode="0.00">
                  <c:v>265.26240000000001</c:v>
                </c:pt>
                <c:pt idx="475" formatCode="0.00">
                  <c:v>265.26240000000001</c:v>
                </c:pt>
                <c:pt idx="476" formatCode="0.00">
                  <c:v>265.26240000000001</c:v>
                </c:pt>
                <c:pt idx="477" formatCode="0.00">
                  <c:v>265.26240000000001</c:v>
                </c:pt>
                <c:pt idx="478" formatCode="0.00">
                  <c:v>265.26240000000001</c:v>
                </c:pt>
                <c:pt idx="479" formatCode="0.00">
                  <c:v>265.26240000000001</c:v>
                </c:pt>
                <c:pt idx="480" formatCode="0.00">
                  <c:v>265.26240000000001</c:v>
                </c:pt>
                <c:pt idx="481" formatCode="0.00">
                  <c:v>265.26240000000001</c:v>
                </c:pt>
                <c:pt idx="482" formatCode="0.00">
                  <c:v>265.26240000000001</c:v>
                </c:pt>
                <c:pt idx="483" formatCode="0.00">
                  <c:v>265.26240000000001</c:v>
                </c:pt>
                <c:pt idx="484" formatCode="0.00">
                  <c:v>265.26240000000001</c:v>
                </c:pt>
                <c:pt idx="485" formatCode="0.00">
                  <c:v>265.26240000000001</c:v>
                </c:pt>
                <c:pt idx="486" formatCode="0.00">
                  <c:v>265.26240000000001</c:v>
                </c:pt>
                <c:pt idx="487" formatCode="0.00">
                  <c:v>265.26240000000001</c:v>
                </c:pt>
                <c:pt idx="488" formatCode="0.00">
                  <c:v>265.26240000000001</c:v>
                </c:pt>
                <c:pt idx="489" formatCode="0.00">
                  <c:v>265.26240000000001</c:v>
                </c:pt>
                <c:pt idx="490" formatCode="0.00">
                  <c:v>265.26240000000001</c:v>
                </c:pt>
                <c:pt idx="491" formatCode="0.00">
                  <c:v>265.26240000000001</c:v>
                </c:pt>
                <c:pt idx="492" formatCode="0.00">
                  <c:v>265.26240000000001</c:v>
                </c:pt>
                <c:pt idx="493" formatCode="0.00">
                  <c:v>265.26240000000001</c:v>
                </c:pt>
                <c:pt idx="494" formatCode="0.00">
                  <c:v>265.26240000000001</c:v>
                </c:pt>
                <c:pt idx="495" formatCode="0.00">
                  <c:v>265.26240000000001</c:v>
                </c:pt>
                <c:pt idx="496" formatCode="0.00">
                  <c:v>265.26240000000001</c:v>
                </c:pt>
                <c:pt idx="497" formatCode="0.00">
                  <c:v>265.26240000000001</c:v>
                </c:pt>
                <c:pt idx="498" formatCode="0.00">
                  <c:v>265.26240000000001</c:v>
                </c:pt>
                <c:pt idx="499" formatCode="0.00">
                  <c:v>265.26240000000001</c:v>
                </c:pt>
                <c:pt idx="500" formatCode="0.00">
                  <c:v>265.26240000000001</c:v>
                </c:pt>
                <c:pt idx="501" formatCode="0.00">
                  <c:v>265.26240000000001</c:v>
                </c:pt>
                <c:pt idx="502" formatCode="0.00">
                  <c:v>265.26240000000001</c:v>
                </c:pt>
                <c:pt idx="503" formatCode="0.00">
                  <c:v>265.26240000000001</c:v>
                </c:pt>
                <c:pt idx="504" formatCode="0.00">
                  <c:v>265.26240000000001</c:v>
                </c:pt>
                <c:pt idx="505" formatCode="0.00">
                  <c:v>265.26240000000001</c:v>
                </c:pt>
                <c:pt idx="506" formatCode="0.00">
                  <c:v>265.26240000000001</c:v>
                </c:pt>
                <c:pt idx="507" formatCode="0.00">
                  <c:v>265.26240000000001</c:v>
                </c:pt>
                <c:pt idx="508" formatCode="0.00">
                  <c:v>265.26240000000001</c:v>
                </c:pt>
                <c:pt idx="509" formatCode="0.00">
                  <c:v>265.26240000000001</c:v>
                </c:pt>
                <c:pt idx="510" formatCode="0.00">
                  <c:v>265.26240000000001</c:v>
                </c:pt>
                <c:pt idx="511" formatCode="0.00">
                  <c:v>265.26240000000001</c:v>
                </c:pt>
                <c:pt idx="512" formatCode="0.00">
                  <c:v>265.26240000000001</c:v>
                </c:pt>
                <c:pt idx="513" formatCode="0.00">
                  <c:v>265.26240000000001</c:v>
                </c:pt>
                <c:pt idx="514" formatCode="0.00">
                  <c:v>265.26240000000001</c:v>
                </c:pt>
                <c:pt idx="515" formatCode="0.00">
                  <c:v>265.26240000000001</c:v>
                </c:pt>
                <c:pt idx="516" formatCode="0.00">
                  <c:v>265.26240000000001</c:v>
                </c:pt>
                <c:pt idx="517" formatCode="0.00">
                  <c:v>382.62351111111116</c:v>
                </c:pt>
                <c:pt idx="518" formatCode="0.00">
                  <c:v>852.12405555555551</c:v>
                </c:pt>
                <c:pt idx="519" formatCode="0.00">
                  <c:v>1697.3484555555556</c:v>
                </c:pt>
                <c:pt idx="520" formatCode="0.00">
                  <c:v>2448.9195866666669</c:v>
                </c:pt>
                <c:pt idx="521" formatCode="0.00">
                  <c:v>2660.7530266666672</c:v>
                </c:pt>
                <c:pt idx="522" formatCode="0.00">
                  <c:v>2309.230693333333</c:v>
                </c:pt>
                <c:pt idx="523" formatCode="0.00">
                  <c:v>1464.6458333333328</c:v>
                </c:pt>
                <c:pt idx="524" formatCode="0.00">
                  <c:v>596.33069111111081</c:v>
                </c:pt>
                <c:pt idx="525" formatCode="0.00">
                  <c:v>126.88624666666718</c:v>
                </c:pt>
                <c:pt idx="526" formatCode="0.00">
                  <c:v>-107.90329555555508</c:v>
                </c:pt>
                <c:pt idx="527" formatCode="0.00">
                  <c:v>-225.37660666666696</c:v>
                </c:pt>
                <c:pt idx="528" formatCode="0.00">
                  <c:v>-319.38891555555551</c:v>
                </c:pt>
                <c:pt idx="529" formatCode="0.00">
                  <c:v>-601.21266222222187</c:v>
                </c:pt>
                <c:pt idx="530" formatCode="0.00">
                  <c:v>-1117.859611111111</c:v>
                </c:pt>
                <c:pt idx="531" formatCode="0.00">
                  <c:v>-1587.7079755555555</c:v>
                </c:pt>
                <c:pt idx="532" formatCode="0.00">
                  <c:v>-1588.1904355555555</c:v>
                </c:pt>
                <c:pt idx="533" formatCode="0.00">
                  <c:v>-1048.7332444444444</c:v>
                </c:pt>
                <c:pt idx="534" formatCode="0.00">
                  <c:v>-438.67986666666661</c:v>
                </c:pt>
                <c:pt idx="535" formatCode="0.00">
                  <c:v>-204.06984444444444</c:v>
                </c:pt>
                <c:pt idx="536" formatCode="0.00">
                  <c:v>30.540177777777785</c:v>
                </c:pt>
                <c:pt idx="537" formatCode="0.00">
                  <c:v>265.26240000000001</c:v>
                </c:pt>
                <c:pt idx="538" formatCode="0.00">
                  <c:v>312.20684444444447</c:v>
                </c:pt>
                <c:pt idx="539" formatCode="0.00">
                  <c:v>546.95150666666655</c:v>
                </c:pt>
                <c:pt idx="540" formatCode="0.00">
                  <c:v>969.56370666666658</c:v>
                </c:pt>
                <c:pt idx="541" formatCode="0.00">
                  <c:v>1204.510328888889</c:v>
                </c:pt>
                <c:pt idx="542" formatCode="0.00">
                  <c:v>1439.456951111111</c:v>
                </c:pt>
                <c:pt idx="543" formatCode="0.00">
                  <c:v>2097.0157733333331</c:v>
                </c:pt>
                <c:pt idx="544" formatCode="0.00">
                  <c:v>2754.7765555555557</c:v>
                </c:pt>
                <c:pt idx="545" formatCode="0.00">
                  <c:v>2638.0662044444448</c:v>
                </c:pt>
                <c:pt idx="546" formatCode="0.00">
                  <c:v>1605.7708866666667</c:v>
                </c:pt>
                <c:pt idx="547" formatCode="0.00">
                  <c:v>596.62241111111086</c:v>
                </c:pt>
                <c:pt idx="548" formatCode="0.00">
                  <c:v>221.06685555555572</c:v>
                </c:pt>
                <c:pt idx="549" formatCode="0.00">
                  <c:v>56.738860000000358</c:v>
                </c:pt>
                <c:pt idx="550" formatCode="0.00">
                  <c:v>-201.53412444444444</c:v>
                </c:pt>
                <c:pt idx="551" formatCode="0.00">
                  <c:v>-553.76331777777773</c:v>
                </c:pt>
                <c:pt idx="552" formatCode="0.00">
                  <c:v>-624.42682444444472</c:v>
                </c:pt>
                <c:pt idx="553" formatCode="0.00">
                  <c:v>-413.35634444444491</c:v>
                </c:pt>
                <c:pt idx="554" formatCode="0.00">
                  <c:v>-249.19664888888866</c:v>
                </c:pt>
                <c:pt idx="555" formatCode="0.00">
                  <c:v>-155.40873999999971</c:v>
                </c:pt>
                <c:pt idx="556" formatCode="0.00">
                  <c:v>-108.56527555555587</c:v>
                </c:pt>
                <c:pt idx="557" formatCode="0.00">
                  <c:v>8.7172955555556708</c:v>
                </c:pt>
                <c:pt idx="558" formatCode="0.00">
                  <c:v>32.144637777777788</c:v>
                </c:pt>
                <c:pt idx="559" formatCode="0.00">
                  <c:v>32.077317777777786</c:v>
                </c:pt>
                <c:pt idx="560" formatCode="0.00">
                  <c:v>125.92132666666676</c:v>
                </c:pt>
                <c:pt idx="561" formatCode="0.00">
                  <c:v>219.78777555555533</c:v>
                </c:pt>
                <c:pt idx="562" formatCode="0.00">
                  <c:v>313.67666444444473</c:v>
                </c:pt>
                <c:pt idx="563" formatCode="0.00">
                  <c:v>431.06021555555583</c:v>
                </c:pt>
                <c:pt idx="564" formatCode="0.00">
                  <c:v>548.47742666666659</c:v>
                </c:pt>
                <c:pt idx="565" formatCode="0.00">
                  <c:v>900.63929999999982</c:v>
                </c:pt>
                <c:pt idx="566" formatCode="0.00">
                  <c:v>853.91925555555554</c:v>
                </c:pt>
                <c:pt idx="567" formatCode="0.00">
                  <c:v>384.53091111111115</c:v>
                </c:pt>
                <c:pt idx="568" formatCode="0.00">
                  <c:v>267.16980000000001</c:v>
                </c:pt>
                <c:pt idx="569" formatCode="0.00">
                  <c:v>-108.38575555555542</c:v>
                </c:pt>
                <c:pt idx="570" formatCode="0.00">
                  <c:v>-1352.5930533333335</c:v>
                </c:pt>
                <c:pt idx="571" formatCode="0.00">
                  <c:v>-2221.6599355555554</c:v>
                </c:pt>
                <c:pt idx="572" formatCode="0.00">
                  <c:v>-2104.8934844444443</c:v>
                </c:pt>
                <c:pt idx="573" formatCode="0.00">
                  <c:v>-861.40426666666644</c:v>
                </c:pt>
                <c:pt idx="574" formatCode="0.00">
                  <c:v>265.26240000000001</c:v>
                </c:pt>
                <c:pt idx="575" formatCode="0.00">
                  <c:v>265.26240000000001</c:v>
                </c:pt>
                <c:pt idx="576" formatCode="0.00">
                  <c:v>265.26240000000001</c:v>
                </c:pt>
                <c:pt idx="577" formatCode="0.00">
                  <c:v>265.26240000000001</c:v>
                </c:pt>
                <c:pt idx="578" formatCode="0.00">
                  <c:v>265.26240000000001</c:v>
                </c:pt>
                <c:pt idx="579" formatCode="0.00">
                  <c:v>265.26240000000001</c:v>
                </c:pt>
                <c:pt idx="580" formatCode="0.00">
                  <c:v>265.26240000000001</c:v>
                </c:pt>
                <c:pt idx="581" formatCode="0.00">
                  <c:v>265.26240000000001</c:v>
                </c:pt>
                <c:pt idx="582" formatCode="0.00">
                  <c:v>265.26240000000001</c:v>
                </c:pt>
                <c:pt idx="583" formatCode="0.00">
                  <c:v>265.26240000000001</c:v>
                </c:pt>
                <c:pt idx="584" formatCode="0.00">
                  <c:v>265.26240000000001</c:v>
                </c:pt>
                <c:pt idx="585" formatCode="0.00">
                  <c:v>265.26240000000001</c:v>
                </c:pt>
                <c:pt idx="586" formatCode="0.00">
                  <c:v>265.26240000000001</c:v>
                </c:pt>
                <c:pt idx="587" formatCode="0.00">
                  <c:v>265.26240000000001</c:v>
                </c:pt>
                <c:pt idx="588" formatCode="0.00">
                  <c:v>265.26240000000001</c:v>
                </c:pt>
                <c:pt idx="589" formatCode="0.00">
                  <c:v>265.26240000000001</c:v>
                </c:pt>
                <c:pt idx="590" formatCode="0.00">
                  <c:v>265.26240000000001</c:v>
                </c:pt>
                <c:pt idx="591" formatCode="0.00">
                  <c:v>265.26240000000001</c:v>
                </c:pt>
                <c:pt idx="592" formatCode="0.00">
                  <c:v>265.26240000000001</c:v>
                </c:pt>
                <c:pt idx="593" formatCode="0.00">
                  <c:v>265.26240000000001</c:v>
                </c:pt>
                <c:pt idx="594" formatCode="0.00">
                  <c:v>265.26240000000001</c:v>
                </c:pt>
                <c:pt idx="595" formatCode="0.00">
                  <c:v>265.26240000000001</c:v>
                </c:pt>
                <c:pt idx="596" formatCode="0.00">
                  <c:v>265.26240000000001</c:v>
                </c:pt>
                <c:pt idx="597" formatCode="0.00">
                  <c:v>265.26240000000001</c:v>
                </c:pt>
                <c:pt idx="598" formatCode="0.00">
                  <c:v>265.26240000000001</c:v>
                </c:pt>
                <c:pt idx="599" formatCode="0.00">
                  <c:v>265.26240000000001</c:v>
                </c:pt>
                <c:pt idx="600" formatCode="0.00">
                  <c:v>265.26240000000001</c:v>
                </c:pt>
                <c:pt idx="601" formatCode="0.00">
                  <c:v>265.26240000000001</c:v>
                </c:pt>
                <c:pt idx="602" formatCode="0.00">
                  <c:v>265.26240000000001</c:v>
                </c:pt>
                <c:pt idx="603" formatCode="0.00">
                  <c:v>265.26240000000001</c:v>
                </c:pt>
                <c:pt idx="604" formatCode="0.00">
                  <c:v>265.26240000000001</c:v>
                </c:pt>
                <c:pt idx="605" formatCode="0.00">
                  <c:v>265.26240000000001</c:v>
                </c:pt>
                <c:pt idx="606" formatCode="0.00">
                  <c:v>499.98462222222224</c:v>
                </c:pt>
                <c:pt idx="607" formatCode="0.00">
                  <c:v>758.29126666666673</c:v>
                </c:pt>
                <c:pt idx="608" formatCode="0.00">
                  <c:v>1157.4424644444443</c:v>
                </c:pt>
                <c:pt idx="609" formatCode="0.00">
                  <c:v>1908.8565155555555</c:v>
                </c:pt>
                <c:pt idx="610" formatCode="0.00">
                  <c:v>2472.6723088888889</c:v>
                </c:pt>
                <c:pt idx="611" formatCode="0.00">
                  <c:v>2778.383417777778</c:v>
                </c:pt>
                <c:pt idx="612" formatCode="0.00">
                  <c:v>2919.8450711111109</c:v>
                </c:pt>
                <c:pt idx="613" formatCode="0.00">
                  <c:v>2779.6512777777775</c:v>
                </c:pt>
                <c:pt idx="614" formatCode="0.00">
                  <c:v>2451.6011666666659</c:v>
                </c:pt>
                <c:pt idx="615" formatCode="0.00">
                  <c:v>2217.3614044444439</c:v>
                </c:pt>
                <c:pt idx="616" formatCode="0.00">
                  <c:v>2170.8657600000006</c:v>
                </c:pt>
                <c:pt idx="617" formatCode="0.00">
                  <c:v>2053.9646688888893</c:v>
                </c:pt>
                <c:pt idx="618" formatCode="0.00">
                  <c:v>1537.9684799999995</c:v>
                </c:pt>
                <c:pt idx="619" formatCode="0.00">
                  <c:v>810.54277111111207</c:v>
                </c:pt>
                <c:pt idx="620" formatCode="0.00">
                  <c:v>317.67098444444508</c:v>
                </c:pt>
                <c:pt idx="621" formatCode="0.00">
                  <c:v>200.28743333333236</c:v>
                </c:pt>
                <c:pt idx="622" formatCode="0.00">
                  <c:v>200.276213333334</c:v>
                </c:pt>
                <c:pt idx="623" formatCode="0.00">
                  <c:v>129.83710666666636</c:v>
                </c:pt>
                <c:pt idx="624" formatCode="0.00">
                  <c:v>-11.041106666667297</c:v>
                </c:pt>
                <c:pt idx="625" formatCode="0.00">
                  <c:v>-175.43642222222181</c:v>
                </c:pt>
                <c:pt idx="626" formatCode="0.00">
                  <c:v>-222.50428666666696</c:v>
                </c:pt>
                <c:pt idx="627" formatCode="0.00">
                  <c:v>-81.783153333333303</c:v>
                </c:pt>
                <c:pt idx="628" formatCode="0.00">
                  <c:v>129.41074666666637</c:v>
                </c:pt>
                <c:pt idx="629" formatCode="0.00">
                  <c:v>293.70508222222259</c:v>
                </c:pt>
                <c:pt idx="630" formatCode="0.00">
                  <c:v>458.03307777777883</c:v>
                </c:pt>
                <c:pt idx="631" formatCode="0.00">
                  <c:v>551.98928666666723</c:v>
                </c:pt>
                <c:pt idx="632" formatCode="0.00">
                  <c:v>481.63993999999968</c:v>
                </c:pt>
                <c:pt idx="633" formatCode="0.00">
                  <c:v>340.84026666666603</c:v>
                </c:pt>
                <c:pt idx="634" formatCode="0.00">
                  <c:v>270.42360000000002</c:v>
                </c:pt>
                <c:pt idx="635" formatCode="0.00">
                  <c:v>293.89582222222259</c:v>
                </c:pt>
                <c:pt idx="636" formatCode="0.00">
                  <c:v>434.74037555555623</c:v>
                </c:pt>
                <c:pt idx="637" formatCode="0.00">
                  <c:v>646.05769555555594</c:v>
                </c:pt>
                <c:pt idx="638" formatCode="0.00">
                  <c:v>787.00322888888786</c:v>
                </c:pt>
                <c:pt idx="639" formatCode="0.00">
                  <c:v>881.02675777777654</c:v>
                </c:pt>
                <c:pt idx="640" formatCode="0.00">
                  <c:v>904.65606000000071</c:v>
                </c:pt>
                <c:pt idx="641" formatCode="0.00">
                  <c:v>810.9130311111121</c:v>
                </c:pt>
                <c:pt idx="642" formatCode="0.00">
                  <c:v>599.77523111111077</c:v>
                </c:pt>
                <c:pt idx="643" formatCode="0.00">
                  <c:v>365.09788888888858</c:v>
                </c:pt>
                <c:pt idx="644" formatCode="0.00">
                  <c:v>247.73677777777743</c:v>
                </c:pt>
                <c:pt idx="645" formatCode="0.00">
                  <c:v>200.78111333333402</c:v>
                </c:pt>
                <c:pt idx="646" formatCode="0.00">
                  <c:v>200.758673333334</c:v>
                </c:pt>
                <c:pt idx="647" formatCode="0.00">
                  <c:v>365.0530088888886</c:v>
                </c:pt>
                <c:pt idx="648" formatCode="0.00">
                  <c:v>670.24799777777673</c:v>
                </c:pt>
                <c:pt idx="649" formatCode="0.00">
                  <c:v>764.271526666667</c:v>
                </c:pt>
                <c:pt idx="650" formatCode="0.00">
                  <c:v>553.12250666666728</c:v>
                </c:pt>
                <c:pt idx="651" formatCode="0.00">
                  <c:v>435.7950555555546</c:v>
                </c:pt>
                <c:pt idx="652" formatCode="0.00">
                  <c:v>459.31215777777709</c:v>
                </c:pt>
                <c:pt idx="653" formatCode="0.00">
                  <c:v>459.35703777777883</c:v>
                </c:pt>
                <c:pt idx="654" formatCode="0.00">
                  <c:v>412.45747333333367</c:v>
                </c:pt>
                <c:pt idx="655" formatCode="0.00">
                  <c:v>295.11880222222089</c:v>
                </c:pt>
                <c:pt idx="656" formatCode="0.00">
                  <c:v>60.385360000000354</c:v>
                </c:pt>
                <c:pt idx="657" formatCode="0.00">
                  <c:v>-338.73217777777643</c:v>
                </c:pt>
                <c:pt idx="658" formatCode="0.00">
                  <c:v>-644.07302666666624</c:v>
                </c:pt>
                <c:pt idx="659" formatCode="0.00">
                  <c:v>-691.25309111111142</c:v>
                </c:pt>
                <c:pt idx="660" formatCode="0.00">
                  <c:v>-879.25526888888839</c:v>
                </c:pt>
                <c:pt idx="661" formatCode="0.00">
                  <c:v>-1349.025093333333</c:v>
                </c:pt>
                <c:pt idx="662" formatCode="0.00">
                  <c:v>-1607.6683377777777</c:v>
                </c:pt>
                <c:pt idx="663" formatCode="0.00">
                  <c:v>-1302.9782488888895</c:v>
                </c:pt>
                <c:pt idx="664" formatCode="0.00">
                  <c:v>-880.78118888889026</c:v>
                </c:pt>
                <c:pt idx="665" formatCode="0.00">
                  <c:v>-1021.8613622222221</c:v>
                </c:pt>
                <c:pt idx="666" formatCode="0.00">
                  <c:v>-1679.4538444444438</c:v>
                </c:pt>
                <c:pt idx="667" formatCode="0.00">
                  <c:v>-2149.4592888888892</c:v>
                </c:pt>
                <c:pt idx="668" formatCode="0.00">
                  <c:v>-2220.470615555555</c:v>
                </c:pt>
                <c:pt idx="669" formatCode="0.00">
                  <c:v>-1516.8986088888889</c:v>
                </c:pt>
                <c:pt idx="670" formatCode="0.00">
                  <c:v>-531.32333555555556</c:v>
                </c:pt>
                <c:pt idx="671" formatCode="0.00">
                  <c:v>125.77546666666676</c:v>
                </c:pt>
                <c:pt idx="672" formatCode="0.00">
                  <c:v>736.10934444444445</c:v>
                </c:pt>
                <c:pt idx="673" formatCode="0.00">
                  <c:v>1792.5276444444446</c:v>
                </c:pt>
                <c:pt idx="674" formatCode="0.00">
                  <c:v>2426.8386444444445</c:v>
                </c:pt>
                <c:pt idx="675" formatCode="0.00">
                  <c:v>2380.36544</c:v>
                </c:pt>
                <c:pt idx="676" formatCode="0.00">
                  <c:v>2333.9595555555557</c:v>
                </c:pt>
                <c:pt idx="677" formatCode="0.00">
                  <c:v>1677.1861333333334</c:v>
                </c:pt>
                <c:pt idx="678" formatCode="0.00">
                  <c:v>1207.9660888888891</c:v>
                </c:pt>
                <c:pt idx="679" formatCode="0.00">
                  <c:v>1208.1904888888889</c:v>
                </c:pt>
                <c:pt idx="680" formatCode="0.00">
                  <c:v>1208.414888888889</c:v>
                </c:pt>
                <c:pt idx="681" formatCode="0.00">
                  <c:v>809.61151111111053</c:v>
                </c:pt>
                <c:pt idx="682" formatCode="0.00">
                  <c:v>387.14517111111115</c:v>
                </c:pt>
                <c:pt idx="683" formatCode="0.00">
                  <c:v>-35.332388888888218</c:v>
                </c:pt>
                <c:pt idx="684" formatCode="0.00">
                  <c:v>-857.02846666666596</c:v>
                </c:pt>
                <c:pt idx="685" formatCode="0.00">
                  <c:v>-1420.7320599999996</c:v>
                </c:pt>
                <c:pt idx="686" formatCode="0.00">
                  <c:v>-1749.7807511111114</c:v>
                </c:pt>
                <c:pt idx="687" formatCode="0.00">
                  <c:v>-1844.1969799999999</c:v>
                </c:pt>
                <c:pt idx="688" formatCode="0.00">
                  <c:v>-1140.5127733333331</c:v>
                </c:pt>
                <c:pt idx="689" formatCode="0.00">
                  <c:v>-647.78684666666709</c:v>
                </c:pt>
                <c:pt idx="690" formatCode="0.00">
                  <c:v>-249.00590888888959</c:v>
                </c:pt>
                <c:pt idx="691" formatCode="0.00">
                  <c:v>830.7163133333338</c:v>
                </c:pt>
                <c:pt idx="692" formatCode="0.00">
                  <c:v>1441.2633711111112</c:v>
                </c:pt>
                <c:pt idx="693" formatCode="0.00">
                  <c:v>1347.6662022222217</c:v>
                </c:pt>
                <c:pt idx="694" formatCode="0.00">
                  <c:v>1324.4183800000001</c:v>
                </c:pt>
                <c:pt idx="695" formatCode="0.00">
                  <c:v>1301.2266577777784</c:v>
                </c:pt>
                <c:pt idx="696" formatCode="0.00">
                  <c:v>855.46761555555554</c:v>
                </c:pt>
                <c:pt idx="697" formatCode="0.00">
                  <c:v>456.50715777777793</c:v>
                </c:pt>
                <c:pt idx="698" formatCode="0.00">
                  <c:v>480.00182000000052</c:v>
                </c:pt>
                <c:pt idx="699" formatCode="0.00">
                  <c:v>644.38591555555593</c:v>
                </c:pt>
                <c:pt idx="700" formatCode="0.00">
                  <c:v>597.54245111111163</c:v>
                </c:pt>
                <c:pt idx="701" formatCode="0.00">
                  <c:v>198.57077333333237</c:v>
                </c:pt>
                <c:pt idx="702" formatCode="0.00">
                  <c:v>-881.24120888888933</c:v>
                </c:pt>
                <c:pt idx="703" formatCode="0.00">
                  <c:v>-1280.729006666666</c:v>
                </c:pt>
                <c:pt idx="704" formatCode="0.00">
                  <c:v>-952.39839555555534</c:v>
                </c:pt>
                <c:pt idx="705" formatCode="0.00">
                  <c:v>-671.03466888888886</c:v>
                </c:pt>
                <c:pt idx="706" formatCode="0.00">
                  <c:v>-178.26386222222266</c:v>
                </c:pt>
                <c:pt idx="707" formatCode="0.00">
                  <c:v>79.863262222222076</c:v>
                </c:pt>
                <c:pt idx="708" formatCode="0.00">
                  <c:v>220.67415555555573</c:v>
                </c:pt>
                <c:pt idx="709" formatCode="0.00">
                  <c:v>244.14637777777745</c:v>
                </c:pt>
                <c:pt idx="710" formatCode="0.00">
                  <c:v>9.4129355555552152</c:v>
                </c:pt>
                <c:pt idx="711" formatCode="0.00">
                  <c:v>-436.67148666666662</c:v>
                </c:pt>
                <c:pt idx="712" formatCode="0.00">
                  <c:v>-859.39588666666646</c:v>
                </c:pt>
                <c:pt idx="713" formatCode="0.00">
                  <c:v>-930.12671333333276</c:v>
                </c:pt>
                <c:pt idx="714" formatCode="0.00">
                  <c:v>-460.9403288888887</c:v>
                </c:pt>
                <c:pt idx="715" formatCode="0.00">
                  <c:v>360.4976888888886</c:v>
                </c:pt>
                <c:pt idx="716" formatCode="0.00">
                  <c:v>1463.8267733333334</c:v>
                </c:pt>
                <c:pt idx="717" formatCode="0.00">
                  <c:v>2121.4865755555561</c:v>
                </c:pt>
                <c:pt idx="718" formatCode="0.00">
                  <c:v>1370.8242644444445</c:v>
                </c:pt>
                <c:pt idx="719" formatCode="0.00">
                  <c:v>291.18058222222174</c:v>
                </c:pt>
                <c:pt idx="720" formatCode="0.00">
                  <c:v>-506.94229333333345</c:v>
                </c:pt>
                <c:pt idx="721" formatCode="0.00">
                  <c:v>-1446.1341222222215</c:v>
                </c:pt>
                <c:pt idx="722" formatCode="0.00">
                  <c:v>-1258.8724644444444</c:v>
                </c:pt>
                <c:pt idx="723" formatCode="0.00">
                  <c:v>-179.36342222222234</c:v>
                </c:pt>
                <c:pt idx="724" formatCode="0.00">
                  <c:v>501.33102222222226</c:v>
                </c:pt>
                <c:pt idx="725" formatCode="0.00">
                  <c:v>1205.6098888888889</c:v>
                </c:pt>
                <c:pt idx="726" formatCode="0.00">
                  <c:v>1558.0298222222223</c:v>
                </c:pt>
                <c:pt idx="727" formatCode="0.00">
                  <c:v>1347.0603222222228</c:v>
                </c:pt>
                <c:pt idx="728" formatCode="0.00">
                  <c:v>1206.462608888889</c:v>
                </c:pt>
                <c:pt idx="729" formatCode="0.00">
                  <c:v>1065.8424555555553</c:v>
                </c:pt>
                <c:pt idx="730" formatCode="0.00">
                  <c:v>1230.3163111111114</c:v>
                </c:pt>
                <c:pt idx="731" formatCode="0.00">
                  <c:v>1653.1080311111107</c:v>
                </c:pt>
                <c:pt idx="732" formatCode="0.00">
                  <c:v>2193.339402222221</c:v>
                </c:pt>
                <c:pt idx="733" formatCode="0.00">
                  <c:v>2123.4725155555552</c:v>
                </c:pt>
                <c:pt idx="734" formatCode="0.00">
                  <c:v>1537.0035600000015</c:v>
                </c:pt>
                <c:pt idx="735" formatCode="0.00">
                  <c:v>1161.7172844444453</c:v>
                </c:pt>
                <c:pt idx="736" formatCode="0.00">
                  <c:v>668.95769777777673</c:v>
                </c:pt>
                <c:pt idx="737" formatCode="0.00">
                  <c:v>363.85246888888861</c:v>
                </c:pt>
                <c:pt idx="738" formatCode="0.00">
                  <c:v>340.39146666666767</c:v>
                </c:pt>
                <c:pt idx="739" formatCode="0.00">
                  <c:v>363.88612888888861</c:v>
                </c:pt>
                <c:pt idx="740" formatCode="0.00">
                  <c:v>387.38079111111114</c:v>
                </c:pt>
                <c:pt idx="741" formatCode="0.00">
                  <c:v>434.35889555555622</c:v>
                </c:pt>
                <c:pt idx="742" formatCode="0.00">
                  <c:v>504.82044222222225</c:v>
                </c:pt>
                <c:pt idx="743" formatCode="0.00">
                  <c:v>481.41553999999968</c:v>
                </c:pt>
                <c:pt idx="744" formatCode="0.00">
                  <c:v>364.08808888888859</c:v>
                </c:pt>
                <c:pt idx="745" formatCode="0.00">
                  <c:v>575.34930888888834</c:v>
                </c:pt>
                <c:pt idx="746" formatCode="0.00">
                  <c:v>810.20617111111051</c:v>
                </c:pt>
                <c:pt idx="747" formatCode="0.00">
                  <c:v>716.44070222222365</c:v>
                </c:pt>
                <c:pt idx="748" formatCode="0.00">
                  <c:v>481.80823999999967</c:v>
                </c:pt>
                <c:pt idx="749" formatCode="0.00">
                  <c:v>317.51390444444343</c:v>
                </c:pt>
                <c:pt idx="750" formatCode="0.00">
                  <c:v>294.0529022222226</c:v>
                </c:pt>
                <c:pt idx="751" formatCode="0.00">
                  <c:v>294.0529022222226</c:v>
                </c:pt>
                <c:pt idx="752" formatCode="0.00">
                  <c:v>387.95301111111115</c:v>
                </c:pt>
                <c:pt idx="753" formatCode="0.00">
                  <c:v>528.83122444444484</c:v>
                </c:pt>
                <c:pt idx="754" formatCode="0.00">
                  <c:v>622.79865333333328</c:v>
                </c:pt>
                <c:pt idx="755" formatCode="0.00">
                  <c:v>552.47174666666569</c:v>
                </c:pt>
                <c:pt idx="756" formatCode="0.00">
                  <c:v>364.73884888888858</c:v>
                </c:pt>
                <c:pt idx="757" formatCode="0.00">
                  <c:v>247.37773777777912</c:v>
                </c:pt>
                <c:pt idx="758" formatCode="0.00">
                  <c:v>153.47762888888889</c:v>
                </c:pt>
                <c:pt idx="759" formatCode="0.00">
                  <c:v>-10.872806666667298</c:v>
                </c:pt>
                <c:pt idx="760" formatCode="0.00">
                  <c:v>-128.32367777777679</c:v>
                </c:pt>
                <c:pt idx="761" formatCode="0.00">
                  <c:v>-245.78576888888958</c:v>
                </c:pt>
                <c:pt idx="762" formatCode="0.00">
                  <c:v>-644.95940666666627</c:v>
                </c:pt>
                <c:pt idx="763" formatCode="0.00">
                  <c:v>-1372.8900155555555</c:v>
                </c:pt>
                <c:pt idx="764" formatCode="0.00">
                  <c:v>-1983.6614733333333</c:v>
                </c:pt>
                <c:pt idx="765" formatCode="0.00">
                  <c:v>-2148.5504688888882</c:v>
                </c:pt>
                <c:pt idx="766" formatCode="0.00">
                  <c:v>-2172.5949111111113</c:v>
                </c:pt>
                <c:pt idx="767" formatCode="0.00">
                  <c:v>-2220.1340155555554</c:v>
                </c:pt>
                <c:pt idx="768" formatCode="0.00">
                  <c:v>-1939.0620088888886</c:v>
                </c:pt>
                <c:pt idx="769" formatCode="0.00">
                  <c:v>-1235.3553622222216</c:v>
                </c:pt>
                <c:pt idx="770" formatCode="0.00">
                  <c:v>-85.474533333333298</c:v>
                </c:pt>
                <c:pt idx="771" formatCode="0.00">
                  <c:v>1205.587448888889</c:v>
                </c:pt>
                <c:pt idx="772" formatCode="0.00">
                  <c:v>1745.8076000000003</c:v>
                </c:pt>
                <c:pt idx="773" formatCode="0.00">
                  <c:v>1769.6276422222218</c:v>
                </c:pt>
                <c:pt idx="774" formatCode="0.00">
                  <c:v>1793.4701244444445</c:v>
                </c:pt>
                <c:pt idx="775" formatCode="0.00">
                  <c:v>2075.4958311111118</c:v>
                </c:pt>
                <c:pt idx="776" formatCode="0.00">
                  <c:v>2545.4451755555547</c:v>
                </c:pt>
                <c:pt idx="777" formatCode="0.00">
                  <c:v>2569.5008377777772</c:v>
                </c:pt>
                <c:pt idx="778" formatCode="0.00">
                  <c:v>2429.1836244444453</c:v>
                </c:pt>
                <c:pt idx="779" formatCode="0.00">
                  <c:v>2054.1441888888894</c:v>
                </c:pt>
                <c:pt idx="780" formatCode="0.00">
                  <c:v>1772.8141222222218</c:v>
                </c:pt>
                <c:pt idx="781" formatCode="0.00">
                  <c:v>1820.1400466666671</c:v>
                </c:pt>
                <c:pt idx="782" formatCode="0.00">
                  <c:v>1538.8324199999997</c:v>
                </c:pt>
                <c:pt idx="783" formatCode="0.00">
                  <c:v>1210.4681488888889</c:v>
                </c:pt>
                <c:pt idx="784" formatCode="0.00">
                  <c:v>1093.3089977777777</c:v>
                </c:pt>
                <c:pt idx="785" formatCode="0.00">
                  <c:v>976.1386266666666</c:v>
                </c:pt>
                <c:pt idx="786" formatCode="0.00">
                  <c:v>811.97893111111205</c:v>
                </c:pt>
                <c:pt idx="787" formatCode="0.00">
                  <c:v>671.25779777777677</c:v>
                </c:pt>
                <c:pt idx="788" formatCode="0.00">
                  <c:v>553.97522666666566</c:v>
                </c:pt>
                <c:pt idx="789" formatCode="0.00">
                  <c:v>460.14243777777881</c:v>
                </c:pt>
                <c:pt idx="790" formatCode="0.00">
                  <c:v>436.70387555555624</c:v>
                </c:pt>
                <c:pt idx="791" formatCode="0.00">
                  <c:v>530.63764444444485</c:v>
                </c:pt>
                <c:pt idx="792" formatCode="0.00">
                  <c:v>554.18840666666722</c:v>
                </c:pt>
                <c:pt idx="793" formatCode="0.00">
                  <c:v>413.41117333333199</c:v>
                </c:pt>
                <c:pt idx="794" formatCode="0.00">
                  <c:v>296.06128222222088</c:v>
                </c:pt>
                <c:pt idx="795" formatCode="0.00">
                  <c:v>296.06128222222424</c:v>
                </c:pt>
                <c:pt idx="796" formatCode="0.00">
                  <c:v>366.48916888889022</c:v>
                </c:pt>
                <c:pt idx="797" formatCode="0.00">
                  <c:v>413.46727333333195</c:v>
                </c:pt>
                <c:pt idx="798" formatCode="0.00">
                  <c:v>249.1953777777758</c:v>
                </c:pt>
                <c:pt idx="799" formatCode="0.00">
                  <c:v>-314.18283555555553</c:v>
                </c:pt>
                <c:pt idx="800" formatCode="0.00">
                  <c:v>-1112.4740111111089</c:v>
                </c:pt>
                <c:pt idx="801" formatCode="0.00">
                  <c:v>-1817.0670377777774</c:v>
                </c:pt>
                <c:pt idx="802" formatCode="0.00">
                  <c:v>-2169.7225911111127</c:v>
                </c:pt>
                <c:pt idx="803" formatCode="0.00">
                  <c:v>-2006.0116955555561</c:v>
                </c:pt>
                <c:pt idx="804" formatCode="0.00">
                  <c:v>-1372.7553755555552</c:v>
                </c:pt>
                <c:pt idx="805" formatCode="0.00">
                  <c:v>-551.51931777777781</c:v>
                </c:pt>
                <c:pt idx="806" formatCode="0.00">
                  <c:v>35.185257777777785</c:v>
                </c:pt>
                <c:pt idx="807" formatCode="0.00">
                  <c:v>434.20181555555627</c:v>
                </c:pt>
                <c:pt idx="808" formatCode="0.00">
                  <c:v>1068.0415755555568</c:v>
                </c:pt>
                <c:pt idx="809" formatCode="0.00">
                  <c:v>1749.0277399999993</c:v>
                </c:pt>
                <c:pt idx="810" formatCode="0.00">
                  <c:v>1843.3317688888878</c:v>
                </c:pt>
                <c:pt idx="811" formatCode="0.00">
                  <c:v>1280.3350355555565</c:v>
                </c:pt>
                <c:pt idx="812" formatCode="0.00">
                  <c:v>646.730895555556</c:v>
                </c:pt>
                <c:pt idx="813" formatCode="0.00">
                  <c:v>224.26455555555489</c:v>
                </c:pt>
                <c:pt idx="814" formatCode="0.00">
                  <c:v>-127.87487777777838</c:v>
                </c:pt>
                <c:pt idx="815" formatCode="0.00">
                  <c:v>-386.20396222222161</c:v>
                </c:pt>
                <c:pt idx="816" formatCode="0.00">
                  <c:v>-644.57792666666626</c:v>
                </c:pt>
                <c:pt idx="817" formatCode="0.00">
                  <c:v>-1137.7526533333332</c:v>
                </c:pt>
                <c:pt idx="818" formatCode="0.00">
                  <c:v>-1537.19557111111</c:v>
                </c:pt>
                <c:pt idx="819" formatCode="0.00">
                  <c:v>-1655.0054822222228</c:v>
                </c:pt>
                <c:pt idx="820" formatCode="0.00">
                  <c:v>-1749.3656111111115</c:v>
                </c:pt>
                <c:pt idx="821" formatCode="0.00">
                  <c:v>-1890.6926244444442</c:v>
                </c:pt>
                <c:pt idx="822" formatCode="0.00">
                  <c:v>-1891.2311844444453</c:v>
                </c:pt>
                <c:pt idx="823" formatCode="0.00">
                  <c:v>-1680.4748644444444</c:v>
                </c:pt>
                <c:pt idx="824" formatCode="0.00">
                  <c:v>-882.85688888888842</c:v>
                </c:pt>
                <c:pt idx="825" formatCode="0.00">
                  <c:v>267.16980000000001</c:v>
                </c:pt>
                <c:pt idx="826" formatCode="0.00">
                  <c:v>1300.0597777777775</c:v>
                </c:pt>
                <c:pt idx="827" formatCode="0.00">
                  <c:v>1863.7745911111115</c:v>
                </c:pt>
                <c:pt idx="828" formatCode="0.00">
                  <c:v>1793.7394044444447</c:v>
                </c:pt>
                <c:pt idx="829" formatCode="0.00">
                  <c:v>1676.7261133333334</c:v>
                </c:pt>
                <c:pt idx="830" formatCode="0.00">
                  <c:v>1465.8014933333336</c:v>
                </c:pt>
                <c:pt idx="831" formatCode="0.00">
                  <c:v>1278.2705555555558</c:v>
                </c:pt>
                <c:pt idx="832" formatCode="0.00">
                  <c:v>1231.5617311111114</c:v>
                </c:pt>
                <c:pt idx="833" formatCode="0.00">
                  <c:v>1161.3694644444438</c:v>
                </c:pt>
                <c:pt idx="834" formatCode="0.00">
                  <c:v>1278.9325355555548</c:v>
                </c:pt>
                <c:pt idx="835" formatCode="0.00">
                  <c:v>1466.9908133333336</c:v>
                </c:pt>
                <c:pt idx="836" formatCode="0.00">
                  <c:v>1420.3380888888885</c:v>
                </c:pt>
                <c:pt idx="837" formatCode="0.00">
                  <c:v>1138.929482222223</c:v>
                </c:pt>
                <c:pt idx="838" formatCode="0.00">
                  <c:v>716.58656222222362</c:v>
                </c:pt>
                <c:pt idx="839" formatCode="0.00">
                  <c:v>505.39266222222227</c:v>
                </c:pt>
                <c:pt idx="840" formatCode="0.00">
                  <c:v>528.92098444444309</c:v>
                </c:pt>
                <c:pt idx="841" formatCode="0.00">
                  <c:v>528.98830444444309</c:v>
                </c:pt>
                <c:pt idx="842" formatCode="0.00">
                  <c:v>482.09996000000132</c:v>
                </c:pt>
                <c:pt idx="843" formatCode="0.00">
                  <c:v>529.08928444444484</c:v>
                </c:pt>
                <c:pt idx="844" formatCode="0.00">
                  <c:v>646.5289355555542</c:v>
                </c:pt>
                <c:pt idx="845" formatCode="0.00">
                  <c:v>646.62991555555595</c:v>
                </c:pt>
                <c:pt idx="846" formatCode="0.00">
                  <c:v>623.2362333333333</c:v>
                </c:pt>
                <c:pt idx="847" formatCode="0.00">
                  <c:v>740.68710444444446</c:v>
                </c:pt>
                <c:pt idx="848" formatCode="0.00">
                  <c:v>834.71063333333473</c:v>
                </c:pt>
                <c:pt idx="849" formatCode="0.00">
                  <c:v>740.95638444444444</c:v>
                </c:pt>
                <c:pt idx="850" formatCode="0.00">
                  <c:v>529.79614444444303</c:v>
                </c:pt>
                <c:pt idx="851" formatCode="0.00">
                  <c:v>388.99647111111113</c:v>
                </c:pt>
                <c:pt idx="852" formatCode="0.00">
                  <c:v>365.54668888889023</c:v>
                </c:pt>
                <c:pt idx="853" formatCode="0.00">
                  <c:v>435.98579555555625</c:v>
                </c:pt>
                <c:pt idx="854" formatCode="0.00">
                  <c:v>623.8196733333333</c:v>
                </c:pt>
                <c:pt idx="855" formatCode="0.00">
                  <c:v>835.1818733333331</c:v>
                </c:pt>
                <c:pt idx="856" formatCode="0.00">
                  <c:v>835.33895333333305</c:v>
                </c:pt>
                <c:pt idx="857" formatCode="0.00">
                  <c:v>647.67337555555594</c:v>
                </c:pt>
                <c:pt idx="858" formatCode="0.00">
                  <c:v>553.85180666666565</c:v>
                </c:pt>
                <c:pt idx="859" formatCode="0.00">
                  <c:v>553.91912666666565</c:v>
                </c:pt>
                <c:pt idx="860" formatCode="0.00">
                  <c:v>507.04200222222227</c:v>
                </c:pt>
                <c:pt idx="861" formatCode="0.00">
                  <c:v>389.72577111111116</c:v>
                </c:pt>
                <c:pt idx="862" formatCode="0.00">
                  <c:v>319.32032444444508</c:v>
                </c:pt>
                <c:pt idx="863" formatCode="0.00">
                  <c:v>530.58154444444483</c:v>
                </c:pt>
                <c:pt idx="864" formatCode="0.00">
                  <c:v>812.36041111111047</c:v>
                </c:pt>
                <c:pt idx="865" formatCode="0.00">
                  <c:v>812.50627111111044</c:v>
                </c:pt>
                <c:pt idx="866" formatCode="0.00">
                  <c:v>648.31291555555754</c:v>
                </c:pt>
                <c:pt idx="867" formatCode="0.00">
                  <c:v>742.2691244444444</c:v>
                </c:pt>
                <c:pt idx="868" formatCode="0.00">
                  <c:v>1141.4539822222196</c:v>
                </c:pt>
                <c:pt idx="869" formatCode="0.00">
                  <c:v>1094.7675977777776</c:v>
                </c:pt>
                <c:pt idx="870" formatCode="0.00">
                  <c:v>672.4022377777784</c:v>
                </c:pt>
                <c:pt idx="871" formatCode="0.00">
                  <c:v>531.6250044444464</c:v>
                </c:pt>
                <c:pt idx="872" formatCode="0.00">
                  <c:v>695.99787999999944</c:v>
                </c:pt>
                <c:pt idx="873" formatCode="0.00">
                  <c:v>883.91029777777658</c:v>
                </c:pt>
                <c:pt idx="874" formatCode="0.00">
                  <c:v>743.23404444444441</c:v>
                </c:pt>
                <c:pt idx="875" formatCode="0.00">
                  <c:v>391.21803111111115</c:v>
                </c:pt>
                <c:pt idx="876" formatCode="0.00">
                  <c:v>179.95681111111313</c:v>
                </c:pt>
                <c:pt idx="877" formatCode="0.00">
                  <c:v>109.50648444444379</c:v>
                </c:pt>
                <c:pt idx="878" formatCode="0.00">
                  <c:v>85.989382222222901</c:v>
                </c:pt>
                <c:pt idx="879" formatCode="0.00">
                  <c:v>39.000057777777783</c:v>
                </c:pt>
                <c:pt idx="880" formatCode="0.00">
                  <c:v>-78.428373333333298</c:v>
                </c:pt>
                <c:pt idx="881" formatCode="0.00">
                  <c:v>-219.36268666666524</c:v>
                </c:pt>
                <c:pt idx="882" formatCode="0.00">
                  <c:v>-336.85843777777973</c:v>
                </c:pt>
                <c:pt idx="883" formatCode="0.00">
                  <c:v>-266.59885111111038</c:v>
                </c:pt>
                <c:pt idx="884" formatCode="0.00">
                  <c:v>-31.977608888888216</c:v>
                </c:pt>
                <c:pt idx="885" formatCode="0.00">
                  <c:v>179.22751111110978</c:v>
                </c:pt>
                <c:pt idx="886" formatCode="0.00">
                  <c:v>38.394177777777784</c:v>
                </c:pt>
                <c:pt idx="887" formatCode="0.00">
                  <c:v>-196.44024444444443</c:v>
                </c:pt>
                <c:pt idx="888" formatCode="0.00">
                  <c:v>38.169777777777782</c:v>
                </c:pt>
                <c:pt idx="889" formatCode="0.00">
                  <c:v>272.892</c:v>
                </c:pt>
                <c:pt idx="890" formatCode="0.00">
                  <c:v>296.36422222222086</c:v>
                </c:pt>
                <c:pt idx="891" formatCode="0.00">
                  <c:v>366.79210888889025</c:v>
                </c:pt>
                <c:pt idx="892" formatCode="0.00">
                  <c:v>390.29799111111117</c:v>
                </c:pt>
                <c:pt idx="893" formatCode="0.00">
                  <c:v>343.37598666666599</c:v>
                </c:pt>
                <c:pt idx="894" formatCode="0.00">
                  <c:v>249.49831777777911</c:v>
                </c:pt>
                <c:pt idx="895" formatCode="0.00">
                  <c:v>132.11476666666468</c:v>
                </c:pt>
                <c:pt idx="896" formatCode="0.00">
                  <c:v>-8.7634466666672992</c:v>
                </c:pt>
                <c:pt idx="897" formatCode="0.00">
                  <c:v>-173.15876222222016</c:v>
                </c:pt>
                <c:pt idx="898" formatCode="0.00">
                  <c:v>-314.11551555555553</c:v>
                </c:pt>
                <c:pt idx="899" formatCode="0.00">
                  <c:v>-337.74481777777817</c:v>
                </c:pt>
                <c:pt idx="900" formatCode="0.00">
                  <c:v>-243.99056888888788</c:v>
                </c:pt>
                <c:pt idx="901" formatCode="0.00">
                  <c:v>-79.797213333333303</c:v>
                </c:pt>
                <c:pt idx="902" formatCode="0.00">
                  <c:v>107.92446444444379</c:v>
                </c:pt>
                <c:pt idx="903" formatCode="0.00">
                  <c:v>225.2631355555549</c:v>
                </c:pt>
                <c:pt idx="904" formatCode="0.00">
                  <c:v>248.73535777777744</c:v>
                </c:pt>
                <c:pt idx="905" formatCode="0.00">
                  <c:v>178.30747111111145</c:v>
                </c:pt>
                <c:pt idx="906" formatCode="0.00">
                  <c:v>60.912700000000356</c:v>
                </c:pt>
                <c:pt idx="907" formatCode="0.00">
                  <c:v>-150.40461999999931</c:v>
                </c:pt>
                <c:pt idx="908" formatCode="0.00">
                  <c:v>-1206.7892599999993</c:v>
                </c:pt>
                <c:pt idx="909" formatCode="0.00">
                  <c:v>-2169.7225911111127</c:v>
                </c:pt>
                <c:pt idx="910" formatCode="0.00">
                  <c:v>-2006.0116955555561</c:v>
                </c:pt>
                <c:pt idx="911" formatCode="0.00">
                  <c:v>-1372.7553755555552</c:v>
                </c:pt>
                <c:pt idx="912" formatCode="0.00">
                  <c:v>-551.51931777777781</c:v>
                </c:pt>
                <c:pt idx="913" formatCode="0.00">
                  <c:v>35.185257777777785</c:v>
                </c:pt>
                <c:pt idx="914" formatCode="0.00">
                  <c:v>434.20181555555627</c:v>
                </c:pt>
                <c:pt idx="915" formatCode="0.00">
                  <c:v>1068.0415755555568</c:v>
                </c:pt>
                <c:pt idx="916" formatCode="0.00">
                  <c:v>1749.0277399999993</c:v>
                </c:pt>
                <c:pt idx="917" formatCode="0.00">
                  <c:v>1843.3317688888878</c:v>
                </c:pt>
                <c:pt idx="918" formatCode="0.00">
                  <c:v>1280.3350355555565</c:v>
                </c:pt>
                <c:pt idx="919" formatCode="0.00">
                  <c:v>881.45311777777817</c:v>
                </c:pt>
                <c:pt idx="920" formatCode="0.00">
                  <c:v>1280.6267555555548</c:v>
                </c:pt>
                <c:pt idx="921" formatCode="0.00">
                  <c:v>1234.0189111111115</c:v>
                </c:pt>
                <c:pt idx="922" formatCode="0.00">
                  <c:v>788.17010888888967</c:v>
                </c:pt>
                <c:pt idx="923" formatCode="0.00">
                  <c:v>483.15463999999969</c:v>
                </c:pt>
                <c:pt idx="924" formatCode="0.00">
                  <c:v>248.40997777777744</c:v>
                </c:pt>
                <c:pt idx="925" formatCode="0.00">
                  <c:v>389.25453111111113</c:v>
                </c:pt>
                <c:pt idx="926" formatCode="0.00">
                  <c:v>600.54941111111077</c:v>
                </c:pt>
                <c:pt idx="927" formatCode="0.00">
                  <c:v>929.27272222222155</c:v>
                </c:pt>
                <c:pt idx="928" formatCode="0.00">
                  <c:v>1070.3080155555554</c:v>
                </c:pt>
                <c:pt idx="929" formatCode="0.00">
                  <c:v>929.65420222222156</c:v>
                </c:pt>
                <c:pt idx="930" formatCode="0.00">
                  <c:v>319.51106444444343</c:v>
                </c:pt>
                <c:pt idx="931" formatCode="0.00">
                  <c:v>-290.8789133333313</c:v>
                </c:pt>
                <c:pt idx="932" formatCode="0.00">
                  <c:v>-220.61932666666524</c:v>
                </c:pt>
                <c:pt idx="933" formatCode="0.00">
                  <c:v>-56.392311111112434</c:v>
                </c:pt>
                <c:pt idx="934" formatCode="0.00">
                  <c:v>13.945815555555214</c:v>
                </c:pt>
                <c:pt idx="935" formatCode="0.00">
                  <c:v>84.317602222222888</c:v>
                </c:pt>
                <c:pt idx="936" formatCode="0.00">
                  <c:v>107.74494444444547</c:v>
                </c:pt>
                <c:pt idx="937" formatCode="0.00">
                  <c:v>107.71128444444379</c:v>
                </c:pt>
                <c:pt idx="938" formatCode="0.00">
                  <c:v>84.194182222221244</c:v>
                </c:pt>
                <c:pt idx="939" formatCode="0.00">
                  <c:v>-9.7395866666656481</c:v>
                </c:pt>
                <c:pt idx="940" formatCode="0.00">
                  <c:v>-174.13490222222183</c:v>
                </c:pt>
                <c:pt idx="941" formatCode="0.00">
                  <c:v>-197.73054444444443</c:v>
                </c:pt>
                <c:pt idx="942" formatCode="0.00">
                  <c:v>-80.470413333333298</c:v>
                </c:pt>
                <c:pt idx="943" formatCode="0.00">
                  <c:v>13.351155555555216</c:v>
                </c:pt>
                <c:pt idx="944" formatCode="0.00">
                  <c:v>36.767277777777785</c:v>
                </c:pt>
                <c:pt idx="945" formatCode="0.00">
                  <c:v>13.238955555555215</c:v>
                </c:pt>
                <c:pt idx="946" formatCode="0.00">
                  <c:v>60.116080000000352</c:v>
                </c:pt>
                <c:pt idx="947" formatCode="0.00">
                  <c:v>177.44353111111144</c:v>
                </c:pt>
                <c:pt idx="948" formatCode="0.00">
                  <c:v>224.37675555555489</c:v>
                </c:pt>
                <c:pt idx="949" formatCode="0.00">
                  <c:v>247.83775777777745</c:v>
                </c:pt>
                <c:pt idx="950" formatCode="0.00">
                  <c:v>294.78220222222257</c:v>
                </c:pt>
                <c:pt idx="951" formatCode="0.00">
                  <c:v>341.73786666666768</c:v>
                </c:pt>
                <c:pt idx="952" formatCode="0.00">
                  <c:v>506.06586222222222</c:v>
                </c:pt>
                <c:pt idx="953" formatCode="0.00">
                  <c:v>646.9889555555543</c:v>
                </c:pt>
                <c:pt idx="954" formatCode="0.00">
                  <c:v>553.18982666666727</c:v>
                </c:pt>
                <c:pt idx="955" formatCode="0.00">
                  <c:v>341.98470666666765</c:v>
                </c:pt>
                <c:pt idx="956" formatCode="0.00">
                  <c:v>13.362375555555216</c:v>
                </c:pt>
                <c:pt idx="957" formatCode="0.00">
                  <c:v>-526.6109355555551</c:v>
                </c:pt>
                <c:pt idx="958" formatCode="0.00">
                  <c:v>-1301.4635488888896</c:v>
                </c:pt>
                <c:pt idx="959" formatCode="0.00">
                  <c:v>-1982.6404533333334</c:v>
                </c:pt>
                <c:pt idx="960" formatCode="0.00">
                  <c:v>-2217.9573355555558</c:v>
                </c:pt>
                <c:pt idx="961" formatCode="0.00">
                  <c:v>-2218.5519955555555</c:v>
                </c:pt>
                <c:pt idx="962" formatCode="0.00">
                  <c:v>-2219.1466555555548</c:v>
                </c:pt>
                <c:pt idx="963" formatCode="0.00">
                  <c:v>-1468.6302044444437</c:v>
                </c:pt>
                <c:pt idx="964" formatCode="0.00">
                  <c:v>-13.588046666666502</c:v>
                </c:pt>
                <c:pt idx="965" formatCode="0.00">
                  <c:v>1254.0129333333334</c:v>
                </c:pt>
                <c:pt idx="966" formatCode="0.00">
                  <c:v>2287.1609711111114</c:v>
                </c:pt>
                <c:pt idx="967" formatCode="0.00">
                  <c:v>2874.5611866666663</c:v>
                </c:pt>
                <c:pt idx="968" formatCode="0.00">
                  <c:v>2781.3230577777772</c:v>
                </c:pt>
                <c:pt idx="969" formatCode="0.00">
                  <c:v>2288.9561711111114</c:v>
                </c:pt>
                <c:pt idx="970" formatCode="0.00">
                  <c:v>1632.14908888889</c:v>
                </c:pt>
                <c:pt idx="971" formatCode="0.00">
                  <c:v>998.63470888888924</c:v>
                </c:pt>
                <c:pt idx="972" formatCode="0.00">
                  <c:v>529.30246444444492</c:v>
                </c:pt>
                <c:pt idx="973" formatCode="0.00">
                  <c:v>271.11923999999999</c:v>
                </c:pt>
                <c:pt idx="974" formatCode="0.00">
                  <c:v>153.7469088888889</c:v>
                </c:pt>
                <c:pt idx="975" formatCode="0.00">
                  <c:v>-10.603526666667296</c:v>
                </c:pt>
                <c:pt idx="976" formatCode="0.00">
                  <c:v>-315.83217555555552</c:v>
                </c:pt>
                <c:pt idx="977" formatCode="0.00">
                  <c:v>-902.82847111111107</c:v>
                </c:pt>
                <c:pt idx="978" formatCode="0.00">
                  <c:v>-1748.1987311111116</c:v>
                </c:pt>
                <c:pt idx="979" formatCode="0.00">
                  <c:v>-2218.2378355555556</c:v>
                </c:pt>
                <c:pt idx="980" formatCode="0.00">
                  <c:v>-2218.8324955555554</c:v>
                </c:pt>
                <c:pt idx="981" formatCode="0.00">
                  <c:v>-2219.4271555555547</c:v>
                </c:pt>
                <c:pt idx="982" formatCode="0.00">
                  <c:v>-2243.4940377777775</c:v>
                </c:pt>
                <c:pt idx="983" formatCode="0.00">
                  <c:v>-1774.6554733333332</c:v>
                </c:pt>
                <c:pt idx="984" formatCode="0.00">
                  <c:v>-1164.7479555555558</c:v>
                </c:pt>
                <c:pt idx="985" formatCode="0.00">
                  <c:v>-977.28433777777775</c:v>
                </c:pt>
                <c:pt idx="986" formatCode="0.00">
                  <c:v>-766.31483777777726</c:v>
                </c:pt>
                <c:pt idx="987" formatCode="0.00">
                  <c:v>-555.27801777777756</c:v>
                </c:pt>
                <c:pt idx="988" formatCode="0.00">
                  <c:v>-508.51309333333347</c:v>
                </c:pt>
                <c:pt idx="989" formatCode="0.00">
                  <c:v>-673.00938888888879</c:v>
                </c:pt>
                <c:pt idx="990" formatCode="0.00">
                  <c:v>-767.15633777777771</c:v>
                </c:pt>
                <c:pt idx="991" formatCode="0.00">
                  <c:v>-485.72529111111118</c:v>
                </c:pt>
                <c:pt idx="992" formatCode="0.00">
                  <c:v>7.0679555555555567</c:v>
                </c:pt>
                <c:pt idx="993" formatCode="0.00">
                  <c:v>265.26240000000001</c:v>
                </c:pt>
                <c:pt idx="994" formatCode="0.00">
                  <c:v>265.26240000000001</c:v>
                </c:pt>
                <c:pt idx="995" formatCode="0.00">
                  <c:v>265.26240000000001</c:v>
                </c:pt>
                <c:pt idx="996" formatCode="0.00">
                  <c:v>265.26240000000001</c:v>
                </c:pt>
                <c:pt idx="997" formatCode="0.00">
                  <c:v>265.26240000000001</c:v>
                </c:pt>
                <c:pt idx="998" formatCode="0.00">
                  <c:v>265.26240000000001</c:v>
                </c:pt>
                <c:pt idx="999" formatCode="0.00">
                  <c:v>265.26240000000001</c:v>
                </c:pt>
                <c:pt idx="1000" formatCode="0.00">
                  <c:v>265.26240000000001</c:v>
                </c:pt>
                <c:pt idx="1001" formatCode="0.00">
                  <c:v>265.26240000000001</c:v>
                </c:pt>
                <c:pt idx="1002" formatCode="0.00">
                  <c:v>265.26240000000001</c:v>
                </c:pt>
                <c:pt idx="1003" formatCode="0.00">
                  <c:v>265.26240000000001</c:v>
                </c:pt>
                <c:pt idx="1004" formatCode="0.00">
                  <c:v>265.26240000000001</c:v>
                </c:pt>
                <c:pt idx="1005" formatCode="0.00">
                  <c:v>265.26240000000001</c:v>
                </c:pt>
                <c:pt idx="1006" formatCode="0.00">
                  <c:v>265.26240000000001</c:v>
                </c:pt>
                <c:pt idx="1007" formatCode="0.00">
                  <c:v>265.26240000000001</c:v>
                </c:pt>
                <c:pt idx="1008" formatCode="0.00">
                  <c:v>265.26240000000001</c:v>
                </c:pt>
                <c:pt idx="1009" formatCode="0.00">
                  <c:v>265.26240000000001</c:v>
                </c:pt>
                <c:pt idx="1010" formatCode="0.00">
                  <c:v>265.26240000000001</c:v>
                </c:pt>
                <c:pt idx="1011" formatCode="0.00">
                  <c:v>265.26240000000001</c:v>
                </c:pt>
                <c:pt idx="1012" formatCode="0.00">
                  <c:v>265.26240000000001</c:v>
                </c:pt>
                <c:pt idx="1013" formatCode="0.00">
                  <c:v>265.26240000000001</c:v>
                </c:pt>
                <c:pt idx="1014" formatCode="0.00">
                  <c:v>265.26240000000001</c:v>
                </c:pt>
                <c:pt idx="1015" formatCode="0.00">
                  <c:v>265.26240000000001</c:v>
                </c:pt>
                <c:pt idx="1016" formatCode="0.00">
                  <c:v>265.26240000000001</c:v>
                </c:pt>
                <c:pt idx="1017" formatCode="0.00">
                  <c:v>265.26240000000001</c:v>
                </c:pt>
                <c:pt idx="1018" formatCode="0.00">
                  <c:v>265.26240000000001</c:v>
                </c:pt>
                <c:pt idx="1019" formatCode="0.00">
                  <c:v>265.26240000000001</c:v>
                </c:pt>
                <c:pt idx="1020" formatCode="0.00">
                  <c:v>265.26240000000001</c:v>
                </c:pt>
                <c:pt idx="1021" formatCode="0.00">
                  <c:v>265.26240000000001</c:v>
                </c:pt>
                <c:pt idx="1022" formatCode="0.00">
                  <c:v>265.26240000000001</c:v>
                </c:pt>
                <c:pt idx="1023" formatCode="0.00">
                  <c:v>265.26240000000001</c:v>
                </c:pt>
                <c:pt idx="1024" formatCode="0.00">
                  <c:v>265.26240000000001</c:v>
                </c:pt>
                <c:pt idx="1025" formatCode="0.00">
                  <c:v>265.26240000000001</c:v>
                </c:pt>
                <c:pt idx="1026" formatCode="0.00">
                  <c:v>265.26240000000001</c:v>
                </c:pt>
                <c:pt idx="1027" formatCode="0.00">
                  <c:v>265.26240000000001</c:v>
                </c:pt>
                <c:pt idx="1028" formatCode="0.00">
                  <c:v>265.26240000000001</c:v>
                </c:pt>
                <c:pt idx="1029" formatCode="0.00">
                  <c:v>265.26240000000001</c:v>
                </c:pt>
                <c:pt idx="1030" formatCode="0.00">
                  <c:v>265.26240000000001</c:v>
                </c:pt>
                <c:pt idx="1031" formatCode="0.00">
                  <c:v>265.26240000000001</c:v>
                </c:pt>
                <c:pt idx="1032" formatCode="0.00">
                  <c:v>453.04017777777779</c:v>
                </c:pt>
                <c:pt idx="1033" formatCode="0.00">
                  <c:v>1110.3521600000001</c:v>
                </c:pt>
                <c:pt idx="1034" formatCode="0.00">
                  <c:v>2096.4996533333333</c:v>
                </c:pt>
                <c:pt idx="1035" formatCode="0.00">
                  <c:v>2848.1717644444443</c:v>
                </c:pt>
                <c:pt idx="1036" formatCode="0.00">
                  <c:v>2942.7338533333332</c:v>
                </c:pt>
                <c:pt idx="1037" formatCode="0.00">
                  <c:v>2567.7841777777776</c:v>
                </c:pt>
                <c:pt idx="1038" formatCode="0.00">
                  <c:v>2192.7223022222224</c:v>
                </c:pt>
                <c:pt idx="1039" formatCode="0.00">
                  <c:v>1981.8986622222228</c:v>
                </c:pt>
                <c:pt idx="1040" formatCode="0.00">
                  <c:v>1864.9302511111114</c:v>
                </c:pt>
                <c:pt idx="1041" formatCode="0.00">
                  <c:v>1654.0505111111115</c:v>
                </c:pt>
                <c:pt idx="1042" formatCode="0.00">
                  <c:v>1372.6755644444452</c:v>
                </c:pt>
                <c:pt idx="1043" formatCode="0.00">
                  <c:v>1185.1334066666661</c:v>
                </c:pt>
                <c:pt idx="1044" formatCode="0.00">
                  <c:v>1185.3353666666662</c:v>
                </c:pt>
                <c:pt idx="1045" formatCode="0.00">
                  <c:v>1326.4043200000001</c:v>
                </c:pt>
                <c:pt idx="1046" formatCode="0.00">
                  <c:v>1397.0902666666661</c:v>
                </c:pt>
                <c:pt idx="1047" formatCode="0.00">
                  <c:v>1326.9428800000001</c:v>
                </c:pt>
                <c:pt idx="1048" formatCode="0.00">
                  <c:v>1092.4562777777776</c:v>
                </c:pt>
                <c:pt idx="1049" formatCode="0.00">
                  <c:v>764.00224666666702</c:v>
                </c:pt>
                <c:pt idx="1050" formatCode="0.00">
                  <c:v>482.41411999999968</c:v>
                </c:pt>
                <c:pt idx="1051" formatCode="0.00">
                  <c:v>341.60322666666599</c:v>
                </c:pt>
                <c:pt idx="1052" formatCode="0.00">
                  <c:v>341.61444666666767</c:v>
                </c:pt>
                <c:pt idx="1053" formatCode="0.00">
                  <c:v>365.10910888888861</c:v>
                </c:pt>
                <c:pt idx="1054" formatCode="0.00">
                  <c:v>271.24266</c:v>
                </c:pt>
                <c:pt idx="1055" formatCode="0.00">
                  <c:v>36.497997777777783</c:v>
                </c:pt>
                <c:pt idx="1056" formatCode="0.00">
                  <c:v>-292.202873333333</c:v>
                </c:pt>
                <c:pt idx="1057" formatCode="0.00">
                  <c:v>-550.57683777777777</c:v>
                </c:pt>
                <c:pt idx="1058" formatCode="0.00">
                  <c:v>-715.09557333333385</c:v>
                </c:pt>
                <c:pt idx="1059" formatCode="0.00">
                  <c:v>-903.13141111111099</c:v>
                </c:pt>
                <c:pt idx="1060" formatCode="0.00">
                  <c:v>-1185.1010177777785</c:v>
                </c:pt>
                <c:pt idx="1061" formatCode="0.00">
                  <c:v>-1561.0492733333322</c:v>
                </c:pt>
                <c:pt idx="1062" formatCode="0.00">
                  <c:v>-1984.031733333333</c:v>
                </c:pt>
                <c:pt idx="1063" formatCode="0.00">
                  <c:v>-2219.3486155555556</c:v>
                </c:pt>
                <c:pt idx="1064" formatCode="0.00">
                  <c:v>-2008.6932755555551</c:v>
                </c:pt>
                <c:pt idx="1065" formatCode="0.00">
                  <c:v>-1774.4647333333332</c:v>
                </c:pt>
                <c:pt idx="1066" formatCode="0.00">
                  <c:v>-1516.7527488888888</c:v>
                </c:pt>
                <c:pt idx="1067" formatCode="0.00">
                  <c:v>-836.42856444444431</c:v>
                </c:pt>
                <c:pt idx="1068" formatCode="0.00">
                  <c:v>-38.530088888889068</c:v>
                </c:pt>
                <c:pt idx="1069" formatCode="0.00">
                  <c:v>454.39779777777795</c:v>
                </c:pt>
                <c:pt idx="1070" formatCode="0.00">
                  <c:v>1088.2263377777776</c:v>
                </c:pt>
                <c:pt idx="1071" formatCode="0.00">
                  <c:v>1933.5404977777775</c:v>
                </c:pt>
                <c:pt idx="1072" formatCode="0.00">
                  <c:v>2098.3285133333329</c:v>
                </c:pt>
                <c:pt idx="1073" formatCode="0.00">
                  <c:v>1371.082324444445</c:v>
                </c:pt>
                <c:pt idx="1074" formatCode="0.00">
                  <c:v>690.52252000000021</c:v>
                </c:pt>
                <c:pt idx="1075" formatCode="0.00">
                  <c:v>690.58983999999941</c:v>
                </c:pt>
                <c:pt idx="1076" formatCode="0.00">
                  <c:v>1113.2244800000003</c:v>
                </c:pt>
                <c:pt idx="1077" formatCode="0.00">
                  <c:v>1535.9937600000005</c:v>
                </c:pt>
                <c:pt idx="1078" formatCode="0.00">
                  <c:v>1794.5248044444436</c:v>
                </c:pt>
                <c:pt idx="1079" formatCode="0.00">
                  <c:v>2076.5841711111111</c:v>
                </c:pt>
                <c:pt idx="1080" formatCode="0.00">
                  <c:v>2429.1387444444454</c:v>
                </c:pt>
                <c:pt idx="1081" formatCode="0.00">
                  <c:v>2570.5330777777772</c:v>
                </c:pt>
                <c:pt idx="1082" formatCode="0.00">
                  <c:v>2336.349415555555</c:v>
                </c:pt>
                <c:pt idx="1083" formatCode="0.00">
                  <c:v>1937.7704377777782</c:v>
                </c:pt>
                <c:pt idx="1084" formatCode="0.00">
                  <c:v>1586.0349244444446</c:v>
                </c:pt>
                <c:pt idx="1085" formatCode="0.00">
                  <c:v>1398.5376466666678</c:v>
                </c:pt>
                <c:pt idx="1086" formatCode="0.00">
                  <c:v>1140.6012622222229</c:v>
                </c:pt>
                <c:pt idx="1087" formatCode="0.00">
                  <c:v>694.78611999999941</c:v>
                </c:pt>
                <c:pt idx="1088" formatCode="0.00">
                  <c:v>248.85877777777745</c:v>
                </c:pt>
                <c:pt idx="1089" formatCode="0.00">
                  <c:v>-220.64176666666697</c:v>
                </c:pt>
                <c:pt idx="1090" formatCode="0.00">
                  <c:v>-479.01573111111173</c:v>
                </c:pt>
                <c:pt idx="1091" formatCode="0.00">
                  <c:v>-267.94525111111039</c:v>
                </c:pt>
                <c:pt idx="1092" formatCode="0.00">
                  <c:v>107.53176444444547</c:v>
                </c:pt>
                <c:pt idx="1093" formatCode="0.00">
                  <c:v>295.3095422222226</c:v>
                </c:pt>
                <c:pt idx="1094" formatCode="0.00">
                  <c:v>318.79298444444345</c:v>
                </c:pt>
                <c:pt idx="1095" formatCode="0.00">
                  <c:v>295.33198222222086</c:v>
                </c:pt>
                <c:pt idx="1096" formatCode="0.00">
                  <c:v>271.85975999999999</c:v>
                </c:pt>
                <c:pt idx="1097" formatCode="0.00">
                  <c:v>342.27642666666765</c:v>
                </c:pt>
                <c:pt idx="1098" formatCode="0.00">
                  <c:v>577.03230888888993</c:v>
                </c:pt>
                <c:pt idx="1099" formatCode="0.00">
                  <c:v>882.28339777777808</c:v>
                </c:pt>
                <c:pt idx="1100" formatCode="0.00">
                  <c:v>952.87958444444416</c:v>
                </c:pt>
                <c:pt idx="1101" formatCode="0.00">
                  <c:v>741.77544444444436</c:v>
                </c:pt>
                <c:pt idx="1102" formatCode="0.00">
                  <c:v>483.65953999999965</c:v>
                </c:pt>
                <c:pt idx="1103" formatCode="0.00">
                  <c:v>225.4875355555549</c:v>
                </c:pt>
                <c:pt idx="1104" formatCode="0.00">
                  <c:v>-103.16845555555587</c:v>
                </c:pt>
                <c:pt idx="1105" formatCode="0.00">
                  <c:v>-478.85865111111178</c:v>
                </c:pt>
                <c:pt idx="1106" formatCode="0.00">
                  <c:v>-526.02749555555511</c:v>
                </c:pt>
                <c:pt idx="1107" formatCode="0.00">
                  <c:v>-174.10124222222183</c:v>
                </c:pt>
                <c:pt idx="1108" formatCode="0.00">
                  <c:v>248.34265777777745</c:v>
                </c:pt>
                <c:pt idx="1109" formatCode="0.00">
                  <c:v>694.35976000000096</c:v>
                </c:pt>
                <c:pt idx="1110" formatCode="0.00">
                  <c:v>1093.5446177777776</c:v>
                </c:pt>
                <c:pt idx="1111" formatCode="0.00">
                  <c:v>1140.7246822222212</c:v>
                </c:pt>
                <c:pt idx="1112" formatCode="0.00">
                  <c:v>788.82086888888966</c:v>
                </c:pt>
                <c:pt idx="1113" formatCode="0.00">
                  <c:v>389.8604111111128</c:v>
                </c:pt>
                <c:pt idx="1114" formatCode="0.00">
                  <c:v>37.765857777777782</c:v>
                </c:pt>
                <c:pt idx="1115" formatCode="0.00">
                  <c:v>-290.94623333333459</c:v>
                </c:pt>
                <c:pt idx="1116" formatCode="0.00">
                  <c:v>-267.64231111111042</c:v>
                </c:pt>
                <c:pt idx="1117" formatCode="0.00">
                  <c:v>107.82348444444379</c:v>
                </c:pt>
                <c:pt idx="1118" formatCode="0.00">
                  <c:v>600.75137111111087</c:v>
                </c:pt>
                <c:pt idx="1119" formatCode="0.00">
                  <c:v>1211.1750088888889</c:v>
                </c:pt>
                <c:pt idx="1120" formatCode="0.00">
                  <c:v>1540.0890599999996</c:v>
                </c:pt>
                <c:pt idx="1121" formatCode="0.00">
                  <c:v>1235.2531111111132</c:v>
                </c:pt>
                <c:pt idx="1122" formatCode="0.00">
                  <c:v>672.0768577777784</c:v>
                </c:pt>
                <c:pt idx="1123" formatCode="0.00">
                  <c:v>249.61051777777578</c:v>
                </c:pt>
                <c:pt idx="1124" formatCode="0.00">
                  <c:v>-102.51769555555752</c:v>
                </c:pt>
                <c:pt idx="1125" formatCode="0.00">
                  <c:v>-290.43011333333129</c:v>
                </c:pt>
                <c:pt idx="1126" formatCode="0.00">
                  <c:v>-173.20364222222017</c:v>
                </c:pt>
                <c:pt idx="1127" formatCode="0.00">
                  <c:v>-8.9766266666672969</c:v>
                </c:pt>
                <c:pt idx="1128" formatCode="0.00">
                  <c:v>-32.504948888888215</c:v>
                </c:pt>
                <c:pt idx="1129" formatCode="0.00">
                  <c:v>-314.2613755555555</c:v>
                </c:pt>
                <c:pt idx="1130" formatCode="0.00">
                  <c:v>-807.36878222222413</c:v>
                </c:pt>
                <c:pt idx="1131" formatCode="0.00">
                  <c:v>-1464.9163844444456</c:v>
                </c:pt>
                <c:pt idx="1132" formatCode="0.00">
                  <c:v>-2028.754617777777</c:v>
                </c:pt>
                <c:pt idx="1133" formatCode="0.00">
                  <c:v>-2217.1270555555543</c:v>
                </c:pt>
                <c:pt idx="1134" formatCode="0.00">
                  <c:v>-2170.7772711111106</c:v>
                </c:pt>
                <c:pt idx="1135" formatCode="0.00">
                  <c:v>-1842.73838</c:v>
                </c:pt>
                <c:pt idx="1136" formatCode="0.00">
                  <c:v>-1420.6759600000007</c:v>
                </c:pt>
                <c:pt idx="1137" formatCode="0.00">
                  <c:v>-1233.2684422222226</c:v>
                </c:pt>
                <c:pt idx="1138" formatCode="0.00">
                  <c:v>-1210.1440399999992</c:v>
                </c:pt>
                <c:pt idx="1139" formatCode="0.00">
                  <c:v>-1327.8641911111113</c:v>
                </c:pt>
                <c:pt idx="1140" formatCode="0.00">
                  <c:v>-1422.1570000000006</c:v>
                </c:pt>
                <c:pt idx="1141" formatCode="0.00">
                  <c:v>-1305.1998088888886</c:v>
                </c:pt>
                <c:pt idx="1142" formatCode="0.00">
                  <c:v>-859.57540666666648</c:v>
                </c:pt>
                <c:pt idx="1143" formatCode="0.00">
                  <c:v>-226.01614666666697</c:v>
                </c:pt>
                <c:pt idx="1144" formatCode="0.00">
                  <c:v>196.43897333333362</c:v>
                </c:pt>
                <c:pt idx="1145" formatCode="0.00">
                  <c:v>360.755748888889</c:v>
                </c:pt>
                <c:pt idx="1146" formatCode="0.00">
                  <c:v>454.67829777777757</c:v>
                </c:pt>
                <c:pt idx="1147" formatCode="0.00">
                  <c:v>689.4566199999997</c:v>
                </c:pt>
                <c:pt idx="1148" formatCode="0.00">
                  <c:v>1205.9913688888892</c:v>
                </c:pt>
                <c:pt idx="1149" formatCode="0.00">
                  <c:v>1699.2109755555559</c:v>
                </c:pt>
                <c:pt idx="1150" formatCode="0.00">
                  <c:v>1511.8146777777772</c:v>
                </c:pt>
                <c:pt idx="1151" formatCode="0.00">
                  <c:v>807.86119111111134</c:v>
                </c:pt>
                <c:pt idx="1152" formatCode="0.00">
                  <c:v>-130.9828177777776</c:v>
                </c:pt>
                <c:pt idx="1153" formatCode="0.00">
                  <c:v>-1469.135104444445</c:v>
                </c:pt>
                <c:pt idx="1154" formatCode="0.00">
                  <c:v>-1821.8130977777773</c:v>
                </c:pt>
                <c:pt idx="1155" formatCode="0.00">
                  <c:v>-1000.6892399999995</c:v>
                </c:pt>
                <c:pt idx="1156" formatCode="0.00">
                  <c:v>-155.89120000000017</c:v>
                </c:pt>
                <c:pt idx="1157" formatCode="0.00">
                  <c:v>266.60880000000003</c:v>
                </c:pt>
                <c:pt idx="1158" formatCode="0.00">
                  <c:v>712.58102222222237</c:v>
                </c:pt>
                <c:pt idx="1159" formatCode="0.00">
                  <c:v>1862.9330911111115</c:v>
                </c:pt>
                <c:pt idx="1160" formatCode="0.00">
                  <c:v>2896.2606488888891</c:v>
                </c:pt>
                <c:pt idx="1161" formatCode="0.00">
                  <c:v>2850.0230644444446</c:v>
                </c:pt>
                <c:pt idx="1162" formatCode="0.00">
                  <c:v>2310.689293333332</c:v>
                </c:pt>
                <c:pt idx="1163" formatCode="0.00">
                  <c:v>2240.721426666667</c:v>
                </c:pt>
                <c:pt idx="1164" formatCode="0.00">
                  <c:v>2522.8817733333335</c:v>
                </c:pt>
                <c:pt idx="1165" formatCode="0.00">
                  <c:v>2781.6596577777768</c:v>
                </c:pt>
                <c:pt idx="1166" formatCode="0.00">
                  <c:v>2711.8600911111107</c:v>
                </c:pt>
                <c:pt idx="1167" formatCode="0.00">
                  <c:v>2360.3265377777775</c:v>
                </c:pt>
                <c:pt idx="1168" formatCode="0.00">
                  <c:v>2079.108671111112</c:v>
                </c:pt>
                <c:pt idx="1169" formatCode="0.00">
                  <c:v>1962.1627000000008</c:v>
                </c:pt>
                <c:pt idx="1170" formatCode="0.00">
                  <c:v>1892.1387333333346</c:v>
                </c:pt>
                <c:pt idx="1171" formatCode="0.00">
                  <c:v>1822.1035466666654</c:v>
                </c:pt>
                <c:pt idx="1172" formatCode="0.00">
                  <c:v>1353.0181422222208</c:v>
                </c:pt>
                <c:pt idx="1173" formatCode="0.00">
                  <c:v>907.20300000000077</c:v>
                </c:pt>
                <c:pt idx="1174" formatCode="0.00">
                  <c:v>1024.7099711111118</c:v>
                </c:pt>
                <c:pt idx="1175" formatCode="0.00">
                  <c:v>1118.8120400000021</c:v>
                </c:pt>
                <c:pt idx="1176" formatCode="0.00">
                  <c:v>1048.5861133333326</c:v>
                </c:pt>
                <c:pt idx="1177" formatCode="0.00">
                  <c:v>1001.8211888888876</c:v>
                </c:pt>
                <c:pt idx="1178" formatCode="0.00">
                  <c:v>931.57282222222159</c:v>
                </c:pt>
                <c:pt idx="1179" formatCode="0.00">
                  <c:v>861.3020155555555</c:v>
                </c:pt>
                <c:pt idx="1180" formatCode="0.00">
                  <c:v>814.49221111111046</c:v>
                </c:pt>
                <c:pt idx="1181" formatCode="0.00">
                  <c:v>744.19896444444441</c:v>
                </c:pt>
                <c:pt idx="1182" formatCode="0.00">
                  <c:v>673.8832777777784</c:v>
                </c:pt>
                <c:pt idx="1183" formatCode="0.00">
                  <c:v>650.50081555555425</c:v>
                </c:pt>
                <c:pt idx="1184" formatCode="0.00">
                  <c:v>697.53501999999935</c:v>
                </c:pt>
                <c:pt idx="1185" formatCode="0.00">
                  <c:v>744.5916644444444</c:v>
                </c:pt>
                <c:pt idx="1186" formatCode="0.00">
                  <c:v>744.70386444444443</c:v>
                </c:pt>
                <c:pt idx="1187" formatCode="0.00">
                  <c:v>721.34384222222366</c:v>
                </c:pt>
                <c:pt idx="1188" formatCode="0.00">
                  <c:v>651.02815555555753</c:v>
                </c:pt>
                <c:pt idx="1189" formatCode="0.00">
                  <c:v>580.69002888888826</c:v>
                </c:pt>
                <c:pt idx="1190" formatCode="0.00">
                  <c:v>533.81290444444301</c:v>
                </c:pt>
                <c:pt idx="1191" formatCode="0.00">
                  <c:v>463.45233777777707</c:v>
                </c:pt>
                <c:pt idx="1192" formatCode="0.00">
                  <c:v>346.12488666666604</c:v>
                </c:pt>
                <c:pt idx="1193" formatCode="0.00">
                  <c:v>275.70821999999998</c:v>
                </c:pt>
                <c:pt idx="1194" formatCode="0.00">
                  <c:v>275.70821999999998</c:v>
                </c:pt>
                <c:pt idx="1195" formatCode="0.00">
                  <c:v>275.70821999999998</c:v>
                </c:pt>
                <c:pt idx="1196" formatCode="0.00">
                  <c:v>275.70821999999998</c:v>
                </c:pt>
                <c:pt idx="1197" formatCode="0.00">
                  <c:v>275.70821999999998</c:v>
                </c:pt>
                <c:pt idx="1198" formatCode="0.00">
                  <c:v>275.70821999999998</c:v>
                </c:pt>
                <c:pt idx="1199" formatCode="0.00">
                  <c:v>275.70821999999998</c:v>
                </c:pt>
                <c:pt idx="1200" formatCode="0.00">
                  <c:v>275.70821999999998</c:v>
                </c:pt>
                <c:pt idx="1201" formatCode="0.00">
                  <c:v>299.1804422222242</c:v>
                </c:pt>
                <c:pt idx="1202" formatCode="0.00">
                  <c:v>299.19166222222424</c:v>
                </c:pt>
                <c:pt idx="1203" formatCode="0.00">
                  <c:v>299.19166222222088</c:v>
                </c:pt>
                <c:pt idx="1204" formatCode="0.00">
                  <c:v>393.09177111111114</c:v>
                </c:pt>
                <c:pt idx="1205" formatCode="0.00">
                  <c:v>487.02554000000134</c:v>
                </c:pt>
                <c:pt idx="1206" formatCode="0.00">
                  <c:v>580.97052888888834</c:v>
                </c:pt>
                <c:pt idx="1207" formatCode="0.00">
                  <c:v>651.47695555555424</c:v>
                </c:pt>
                <c:pt idx="1208" formatCode="0.00">
                  <c:v>604.62227111111247</c:v>
                </c:pt>
                <c:pt idx="1209" formatCode="0.00">
                  <c:v>510.80070222222224</c:v>
                </c:pt>
                <c:pt idx="1210" formatCode="0.00">
                  <c:v>416.95669333333194</c:v>
                </c:pt>
                <c:pt idx="1211" formatCode="0.00">
                  <c:v>346.56246666666601</c:v>
                </c:pt>
                <c:pt idx="1212" formatCode="0.00">
                  <c:v>323.10146444444507</c:v>
                </c:pt>
                <c:pt idx="1213" formatCode="0.00">
                  <c:v>323.11268444444511</c:v>
                </c:pt>
                <c:pt idx="1214" formatCode="0.00">
                  <c:v>323.12390444444509</c:v>
                </c:pt>
                <c:pt idx="1215" formatCode="0.00">
                  <c:v>299.66290222222426</c:v>
                </c:pt>
                <c:pt idx="1216" formatCode="0.00">
                  <c:v>276.19068000000004</c:v>
                </c:pt>
                <c:pt idx="1217" formatCode="0.00">
                  <c:v>276.19068000000004</c:v>
                </c:pt>
                <c:pt idx="1218" formatCode="0.00">
                  <c:v>252.7184577777758</c:v>
                </c:pt>
                <c:pt idx="1219" formatCode="0.00">
                  <c:v>252.70723777777579</c:v>
                </c:pt>
                <c:pt idx="1220" formatCode="0.00">
                  <c:v>276.17946000000001</c:v>
                </c:pt>
                <c:pt idx="1221" formatCode="0.00">
                  <c:v>276.17946000000001</c:v>
                </c:pt>
                <c:pt idx="1222" formatCode="0.00">
                  <c:v>252.70723777777911</c:v>
                </c:pt>
                <c:pt idx="1223" formatCode="0.00">
                  <c:v>229.22379555555491</c:v>
                </c:pt>
                <c:pt idx="1224" formatCode="0.00">
                  <c:v>229.21257555555491</c:v>
                </c:pt>
                <c:pt idx="1225" formatCode="0.00">
                  <c:v>229.20135555555822</c:v>
                </c:pt>
                <c:pt idx="1226" formatCode="0.00">
                  <c:v>205.71791333333402</c:v>
                </c:pt>
                <c:pt idx="1227" formatCode="0.00">
                  <c:v>158.7510288888889</c:v>
                </c:pt>
                <c:pt idx="1228" formatCode="0.00">
                  <c:v>135.24514666666468</c:v>
                </c:pt>
                <c:pt idx="1229" formatCode="0.00">
                  <c:v>111.73926444444379</c:v>
                </c:pt>
                <c:pt idx="1230" formatCode="0.00">
                  <c:v>135.16660666666803</c:v>
                </c:pt>
                <c:pt idx="1231" formatCode="0.00">
                  <c:v>182.0886111111098</c:v>
                </c:pt>
                <c:pt idx="1232" formatCode="0.00">
                  <c:v>205.538393333334</c:v>
                </c:pt>
                <c:pt idx="1233" formatCode="0.00">
                  <c:v>205.52717333333402</c:v>
                </c:pt>
                <c:pt idx="1234" formatCode="0.00">
                  <c:v>205.504733333334</c:v>
                </c:pt>
                <c:pt idx="1235" formatCode="0.00">
                  <c:v>205.49351333333402</c:v>
                </c:pt>
                <c:pt idx="1236" formatCode="0.00">
                  <c:v>181.99885111110979</c:v>
                </c:pt>
                <c:pt idx="1237" formatCode="0.00">
                  <c:v>205.44863333333402</c:v>
                </c:pt>
                <c:pt idx="1238" formatCode="0.00">
                  <c:v>252.38185777777912</c:v>
                </c:pt>
                <c:pt idx="1239" formatCode="0.00">
                  <c:v>252.38185777777579</c:v>
                </c:pt>
                <c:pt idx="1240" formatCode="0.00">
                  <c:v>252.37063777777578</c:v>
                </c:pt>
                <c:pt idx="1241" formatCode="0.00">
                  <c:v>228.89841555555489</c:v>
                </c:pt>
                <c:pt idx="1242" formatCode="0.00">
                  <c:v>181.93153111111312</c:v>
                </c:pt>
                <c:pt idx="1243" formatCode="0.00">
                  <c:v>111.49242444444714</c:v>
                </c:pt>
                <c:pt idx="1244" formatCode="0.00">
                  <c:v>17.547435555553569</c:v>
                </c:pt>
                <c:pt idx="1245" formatCode="0.00">
                  <c:v>-52.936551111112436</c:v>
                </c:pt>
                <c:pt idx="1246" formatCode="0.00">
                  <c:v>-76.498533333333299</c:v>
                </c:pt>
                <c:pt idx="1247" formatCode="0.00">
                  <c:v>-53.104851111112438</c:v>
                </c:pt>
                <c:pt idx="1248" formatCode="0.00">
                  <c:v>-29.711168888888217</c:v>
                </c:pt>
                <c:pt idx="1249" formatCode="0.00">
                  <c:v>-29.778488888888219</c:v>
                </c:pt>
                <c:pt idx="1250" formatCode="0.00">
                  <c:v>-29.85702888888822</c:v>
                </c:pt>
                <c:pt idx="1251" formatCode="0.00">
                  <c:v>-6.4521266666672972</c:v>
                </c:pt>
                <c:pt idx="1252" formatCode="0.00">
                  <c:v>-29.991668888888221</c:v>
                </c:pt>
                <c:pt idx="1253" formatCode="0.00">
                  <c:v>-53.542431111109082</c:v>
                </c:pt>
                <c:pt idx="1254" formatCode="0.00">
                  <c:v>-53.620971111112439</c:v>
                </c:pt>
                <c:pt idx="1255" formatCode="0.00">
                  <c:v>-53.699511111112436</c:v>
                </c:pt>
                <c:pt idx="1256" formatCode="0.00">
                  <c:v>-30.305828888888218</c:v>
                </c:pt>
                <c:pt idx="1257" formatCode="0.00">
                  <c:v>-6.9009266666672975</c:v>
                </c:pt>
                <c:pt idx="1258" formatCode="0.00">
                  <c:v>-6.968246666667298</c:v>
                </c:pt>
                <c:pt idx="1259" formatCode="0.00">
                  <c:v>-7.0355666666639447</c:v>
                </c:pt>
                <c:pt idx="1260" formatCode="0.00">
                  <c:v>-7.1028866666672972</c:v>
                </c:pt>
                <c:pt idx="1261" formatCode="0.00">
                  <c:v>-7.1702066666672977</c:v>
                </c:pt>
                <c:pt idx="1262" formatCode="0.00">
                  <c:v>-7.2375266666672964</c:v>
                </c:pt>
                <c:pt idx="1263" formatCode="0.00">
                  <c:v>-7.3048466666672986</c:v>
                </c:pt>
                <c:pt idx="1264" formatCode="0.00">
                  <c:v>-7.3721666666639436</c:v>
                </c:pt>
                <c:pt idx="1265" formatCode="0.00">
                  <c:v>16.032735555556922</c:v>
                </c:pt>
                <c:pt idx="1266" formatCode="0.00">
                  <c:v>62.92107999999871</c:v>
                </c:pt>
                <c:pt idx="1267" formatCode="0.00">
                  <c:v>109.82064444444379</c:v>
                </c:pt>
                <c:pt idx="1268" formatCode="0.00">
                  <c:v>203.67587333333401</c:v>
                </c:pt>
                <c:pt idx="1269" formatCode="0.00">
                  <c:v>297.56476222222091</c:v>
                </c:pt>
                <c:pt idx="1270" formatCode="0.00">
                  <c:v>367.99264888888695</c:v>
                </c:pt>
                <c:pt idx="1271" formatCode="0.00">
                  <c:v>414.97075333333538</c:v>
                </c:pt>
                <c:pt idx="1272" formatCode="0.00">
                  <c:v>391.53219111111116</c:v>
                </c:pt>
                <c:pt idx="1273" formatCode="0.00">
                  <c:v>368.08240888888696</c:v>
                </c:pt>
                <c:pt idx="1274" formatCode="0.00">
                  <c:v>321.16040444444508</c:v>
                </c:pt>
                <c:pt idx="1275" formatCode="0.00">
                  <c:v>227.27151555555491</c:v>
                </c:pt>
                <c:pt idx="1276" formatCode="0.00">
                  <c:v>156.83240888888889</c:v>
                </c:pt>
                <c:pt idx="1277" formatCode="0.00">
                  <c:v>109.85430444444714</c:v>
                </c:pt>
                <c:pt idx="1278" formatCode="0.00">
                  <c:v>86.337202222222899</c:v>
                </c:pt>
                <c:pt idx="1279" formatCode="0.00">
                  <c:v>109.76454444444379</c:v>
                </c:pt>
                <c:pt idx="1280" formatCode="0.00">
                  <c:v>133.20310666666802</c:v>
                </c:pt>
                <c:pt idx="1281" formatCode="0.00">
                  <c:v>156.64166888888889</c:v>
                </c:pt>
                <c:pt idx="1282" formatCode="0.00">
                  <c:v>227.0358955555549</c:v>
                </c:pt>
                <c:pt idx="1283" formatCode="0.00">
                  <c:v>297.45256222222088</c:v>
                </c:pt>
                <c:pt idx="1284" formatCode="0.00">
                  <c:v>320.93600444444508</c:v>
                </c:pt>
                <c:pt idx="1285" formatCode="0.00">
                  <c:v>344.41944666666603</c:v>
                </c:pt>
                <c:pt idx="1286" formatCode="0.00">
                  <c:v>367.91410888888691</c:v>
                </c:pt>
                <c:pt idx="1287" formatCode="0.00">
                  <c:v>320.99210444444509</c:v>
                </c:pt>
                <c:pt idx="1288" formatCode="0.00">
                  <c:v>297.51988222222423</c:v>
                </c:pt>
                <c:pt idx="1289" formatCode="0.00">
                  <c:v>297.53110222222421</c:v>
                </c:pt>
                <c:pt idx="1290" formatCode="0.00">
                  <c:v>274.05887999999999</c:v>
                </c:pt>
                <c:pt idx="1291" formatCode="0.00">
                  <c:v>227.11443555555491</c:v>
                </c:pt>
                <c:pt idx="1292" formatCode="0.00">
                  <c:v>180.14755111110981</c:v>
                </c:pt>
                <c:pt idx="1293" formatCode="0.00">
                  <c:v>156.6528888888889</c:v>
                </c:pt>
                <c:pt idx="1294" formatCode="0.00">
                  <c:v>109.67478444444379</c:v>
                </c:pt>
                <c:pt idx="1295" formatCode="0.00">
                  <c:v>86.157682222222888</c:v>
                </c:pt>
                <c:pt idx="1296" formatCode="0.00">
                  <c:v>109.58502444444379</c:v>
                </c:pt>
                <c:pt idx="1297" formatCode="0.00">
                  <c:v>109.55136444444379</c:v>
                </c:pt>
                <c:pt idx="1298" formatCode="0.00">
                  <c:v>62.562040000002028</c:v>
                </c:pt>
                <c:pt idx="1299" formatCode="0.00">
                  <c:v>39.033717777777788</c:v>
                </c:pt>
                <c:pt idx="1300" formatCode="0.00">
                  <c:v>38.977617777777787</c:v>
                </c:pt>
                <c:pt idx="1301" formatCode="0.00">
                  <c:v>85.86596222222289</c:v>
                </c:pt>
                <c:pt idx="1302" formatCode="0.00">
                  <c:v>179.72119111110979</c:v>
                </c:pt>
                <c:pt idx="1303" formatCode="0.00">
                  <c:v>273.59886</c:v>
                </c:pt>
                <c:pt idx="1304" formatCode="0.00">
                  <c:v>344.02674666666604</c:v>
                </c:pt>
                <c:pt idx="1305" formatCode="0.00">
                  <c:v>390.99363111111114</c:v>
                </c:pt>
                <c:pt idx="1306" formatCode="0.00">
                  <c:v>391.02729111111114</c:v>
                </c:pt>
                <c:pt idx="1307" formatCode="0.00">
                  <c:v>367.57750888888694</c:v>
                </c:pt>
                <c:pt idx="1308" formatCode="0.00">
                  <c:v>367.59994888889025</c:v>
                </c:pt>
                <c:pt idx="1309" formatCode="0.00">
                  <c:v>391.09461111111113</c:v>
                </c:pt>
                <c:pt idx="1310" formatCode="0.00">
                  <c:v>367.65604888889021</c:v>
                </c:pt>
                <c:pt idx="1311" formatCode="0.00">
                  <c:v>320.72282444444511</c:v>
                </c:pt>
                <c:pt idx="1312" formatCode="0.00">
                  <c:v>297.26182222222087</c:v>
                </c:pt>
                <c:pt idx="1313" formatCode="0.00">
                  <c:v>273.78960000000001</c:v>
                </c:pt>
                <c:pt idx="1314" formatCode="0.00">
                  <c:v>250.31737777777911</c:v>
                </c:pt>
                <c:pt idx="1315" formatCode="0.00">
                  <c:v>250.30615777777913</c:v>
                </c:pt>
                <c:pt idx="1316" formatCode="0.00">
                  <c:v>250.30615777777581</c:v>
                </c:pt>
                <c:pt idx="1317" formatCode="0.00">
                  <c:v>226.82271555555491</c:v>
                </c:pt>
                <c:pt idx="1318" formatCode="0.00">
                  <c:v>203.33927333333401</c:v>
                </c:pt>
                <c:pt idx="1319" formatCode="0.00">
                  <c:v>156.37238888888891</c:v>
                </c:pt>
                <c:pt idx="1320" formatCode="0.00">
                  <c:v>156.33872888888891</c:v>
                </c:pt>
                <c:pt idx="1321" formatCode="0.00">
                  <c:v>156.31628888888889</c:v>
                </c:pt>
                <c:pt idx="1322" formatCode="0.00">
                  <c:v>62.393739999998708</c:v>
                </c:pt>
                <c:pt idx="1323" formatCode="0.00">
                  <c:v>38.854197777777784</c:v>
                </c:pt>
                <c:pt idx="1324" formatCode="0.00">
                  <c:v>85.753762222222889</c:v>
                </c:pt>
                <c:pt idx="1325" formatCode="0.00">
                  <c:v>226.54221555555489</c:v>
                </c:pt>
                <c:pt idx="1326" formatCode="0.00">
                  <c:v>437.81465555555621</c:v>
                </c:pt>
                <c:pt idx="1327" formatCode="0.00">
                  <c:v>602.17631111111257</c:v>
                </c:pt>
                <c:pt idx="1328" formatCode="0.00">
                  <c:v>766.5828466666652</c:v>
                </c:pt>
                <c:pt idx="1329" formatCode="0.00">
                  <c:v>931.02304222222153</c:v>
                </c:pt>
                <c:pt idx="1330" formatCode="0.00">
                  <c:v>1001.6192288888908</c:v>
                </c:pt>
                <c:pt idx="1331" formatCode="0.00">
                  <c:v>884.42641777777658</c:v>
                </c:pt>
                <c:pt idx="1332" formatCode="0.00">
                  <c:v>649.8276155555543</c:v>
                </c:pt>
                <c:pt idx="1333" formatCode="0.00">
                  <c:v>438.63371555555625</c:v>
                </c:pt>
                <c:pt idx="1334" formatCode="0.00">
                  <c:v>321.29504444444513</c:v>
                </c:pt>
                <c:pt idx="1335" formatCode="0.00">
                  <c:v>274.35059999999999</c:v>
                </c:pt>
                <c:pt idx="1336" formatCode="0.00">
                  <c:v>274.35059999999999</c:v>
                </c:pt>
                <c:pt idx="1337" formatCode="0.00">
                  <c:v>274.35059999999999</c:v>
                </c:pt>
                <c:pt idx="1338" formatCode="0.00">
                  <c:v>250.87837777777912</c:v>
                </c:pt>
                <c:pt idx="1339" formatCode="0.00">
                  <c:v>180.45049111110978</c:v>
                </c:pt>
                <c:pt idx="1340" formatCode="0.00">
                  <c:v>133.47238666666468</c:v>
                </c:pt>
                <c:pt idx="1341" formatCode="0.00">
                  <c:v>133.43872666666803</c:v>
                </c:pt>
                <c:pt idx="1342" formatCode="0.00">
                  <c:v>180.34951111111312</c:v>
                </c:pt>
                <c:pt idx="1343" formatCode="0.00">
                  <c:v>227.28273555555489</c:v>
                </c:pt>
                <c:pt idx="1344" formatCode="0.00">
                  <c:v>250.74373777777581</c:v>
                </c:pt>
                <c:pt idx="1345" formatCode="0.00">
                  <c:v>274.21596</c:v>
                </c:pt>
                <c:pt idx="1346" formatCode="0.00">
                  <c:v>297.68818222222421</c:v>
                </c:pt>
                <c:pt idx="1347" formatCode="0.00">
                  <c:v>321.17162444444511</c:v>
                </c:pt>
                <c:pt idx="1348" formatCode="0.00">
                  <c:v>391.59951111111116</c:v>
                </c:pt>
                <c:pt idx="1349" formatCode="0.00">
                  <c:v>462.06105777777708</c:v>
                </c:pt>
                <c:pt idx="1350" formatCode="0.00">
                  <c:v>462.10593777777711</c:v>
                </c:pt>
                <c:pt idx="1351" formatCode="0.00">
                  <c:v>438.67859555555623</c:v>
                </c:pt>
                <c:pt idx="1352" formatCode="0.00">
                  <c:v>368.29558888888693</c:v>
                </c:pt>
                <c:pt idx="1353" formatCode="0.00">
                  <c:v>297.8901422222209</c:v>
                </c:pt>
                <c:pt idx="1354" formatCode="0.00">
                  <c:v>227.47347555555822</c:v>
                </c:pt>
                <c:pt idx="1355" formatCode="0.00">
                  <c:v>63.145480000002031</c:v>
                </c:pt>
                <c:pt idx="1356" formatCode="0.00">
                  <c:v>-148.1830600000026</c:v>
                </c:pt>
                <c:pt idx="1357" formatCode="0.00">
                  <c:v>-312.61203555555551</c:v>
                </c:pt>
                <c:pt idx="1358" formatCode="0.00">
                  <c:v>-383.18578222222158</c:v>
                </c:pt>
                <c:pt idx="1359" formatCode="0.00">
                  <c:v>-406.8150844444458</c:v>
                </c:pt>
                <c:pt idx="1360" formatCode="0.00">
                  <c:v>-430.4556066666666</c:v>
                </c:pt>
                <c:pt idx="1361" formatCode="0.00">
                  <c:v>-477.56835111111178</c:v>
                </c:pt>
                <c:pt idx="1362" formatCode="0.00">
                  <c:v>-571.6479799999986</c:v>
                </c:pt>
                <c:pt idx="1363" formatCode="0.00">
                  <c:v>-642.27782666666462</c:v>
                </c:pt>
                <c:pt idx="1364" formatCode="0.00">
                  <c:v>-689.44667111111301</c:v>
                </c:pt>
                <c:pt idx="1365" formatCode="0.00">
                  <c:v>-760.09895777777911</c:v>
                </c:pt>
                <c:pt idx="1366" formatCode="0.00">
                  <c:v>-783.82923999999832</c:v>
                </c:pt>
                <c:pt idx="1367" formatCode="0.00">
                  <c:v>-572.82607999999857</c:v>
                </c:pt>
                <c:pt idx="1368" formatCode="0.00">
                  <c:v>-150.48316000000102</c:v>
                </c:pt>
                <c:pt idx="1369" formatCode="0.00">
                  <c:v>318.91640444444346</c:v>
                </c:pt>
                <c:pt idx="1370" formatCode="0.00">
                  <c:v>741.48372444444442</c:v>
                </c:pt>
                <c:pt idx="1371" formatCode="0.00">
                  <c:v>788.58524888888962</c:v>
                </c:pt>
                <c:pt idx="1372" formatCode="0.00">
                  <c:v>483.53612000000135</c:v>
                </c:pt>
                <c:pt idx="1373" formatCode="0.00">
                  <c:v>107.99178444444379</c:v>
                </c:pt>
                <c:pt idx="1374" formatCode="0.00">
                  <c:v>-361.54242000000067</c:v>
                </c:pt>
                <c:pt idx="1375" formatCode="0.00">
                  <c:v>-549.53337777777779</c:v>
                </c:pt>
                <c:pt idx="1376" formatCode="0.00">
                  <c:v>-244.57400888888958</c:v>
                </c:pt>
                <c:pt idx="1377" formatCode="0.00">
                  <c:v>130.91422666666637</c:v>
                </c:pt>
                <c:pt idx="1378" formatCode="0.00">
                  <c:v>271.74756000000002</c:v>
                </c:pt>
                <c:pt idx="1379" formatCode="0.00">
                  <c:v>154.38644888888891</c:v>
                </c:pt>
                <c:pt idx="1380" formatCode="0.00">
                  <c:v>-103.86409555555423</c:v>
                </c:pt>
                <c:pt idx="1381" formatCode="0.00">
                  <c:v>-432.59862666666663</c:v>
                </c:pt>
                <c:pt idx="1382" formatCode="0.00">
                  <c:v>-996.14514000000133</c:v>
                </c:pt>
                <c:pt idx="1383" formatCode="0.00">
                  <c:v>-1794.5933955555547</c:v>
                </c:pt>
                <c:pt idx="1384" formatCode="0.00">
                  <c:v>-2217.688055555554</c:v>
                </c:pt>
                <c:pt idx="1385" formatCode="0.00">
                  <c:v>-2218.2827155555556</c:v>
                </c:pt>
                <c:pt idx="1386" formatCode="0.00">
                  <c:v>-2218.8773755555558</c:v>
                </c:pt>
                <c:pt idx="1387" formatCode="0.00">
                  <c:v>-1515.3053688888881</c:v>
                </c:pt>
                <c:pt idx="1388" formatCode="0.00">
                  <c:v>197.90879333333319</c:v>
                </c:pt>
                <c:pt idx="1389" formatCode="0.00">
                  <c:v>1582.994304444444</c:v>
                </c:pt>
                <c:pt idx="1390" formatCode="0.00">
                  <c:v>1747.7037800000003</c:v>
                </c:pt>
                <c:pt idx="1391" formatCode="0.00">
                  <c:v>1161.2011644444453</c:v>
                </c:pt>
                <c:pt idx="1392" formatCode="0.00">
                  <c:v>738.82458444444444</c:v>
                </c:pt>
                <c:pt idx="1393" formatCode="0.00">
                  <c:v>903.2311199999989</c:v>
                </c:pt>
                <c:pt idx="1394" formatCode="0.00">
                  <c:v>1419.8219688888885</c:v>
                </c:pt>
                <c:pt idx="1395" formatCode="0.00">
                  <c:v>1936.558677777778</c:v>
                </c:pt>
                <c:pt idx="1396" formatCode="0.00">
                  <c:v>2077.8408111111116</c:v>
                </c:pt>
                <c:pt idx="1397" formatCode="0.00">
                  <c:v>1749.6448399999995</c:v>
                </c:pt>
                <c:pt idx="1398" formatCode="0.00">
                  <c:v>1233.5476711111098</c:v>
                </c:pt>
                <c:pt idx="1399" formatCode="0.00">
                  <c:v>764.271526666667</c:v>
                </c:pt>
                <c:pt idx="1400" formatCode="0.00">
                  <c:v>412.25551333333368</c:v>
                </c:pt>
                <c:pt idx="1401" formatCode="0.00">
                  <c:v>224.47773555555659</c:v>
                </c:pt>
                <c:pt idx="1402" formatCode="0.00">
                  <c:v>83.621962222222891</c:v>
                </c:pt>
                <c:pt idx="1403" formatCode="0.00">
                  <c:v>-80.750913333333301</c:v>
                </c:pt>
                <c:pt idx="1404" formatCode="0.00">
                  <c:v>-198.21300444444444</c:v>
                </c:pt>
                <c:pt idx="1405" formatCode="0.00">
                  <c:v>-315.69753555555553</c:v>
                </c:pt>
                <c:pt idx="1406" formatCode="0.00">
                  <c:v>-433.21572666666663</c:v>
                </c:pt>
                <c:pt idx="1407" formatCode="0.00">
                  <c:v>-503.81191333333425</c:v>
                </c:pt>
                <c:pt idx="1408" formatCode="0.00">
                  <c:v>-644.83598666666626</c:v>
                </c:pt>
                <c:pt idx="1409" formatCode="0.00">
                  <c:v>-1044.1106044444446</c:v>
                </c:pt>
                <c:pt idx="1410" formatCode="0.00">
                  <c:v>-1772.1309733333339</c:v>
                </c:pt>
                <c:pt idx="1411" formatCode="0.00">
                  <c:v>-2218.6978555555547</c:v>
                </c:pt>
                <c:pt idx="1412" formatCode="0.00">
                  <c:v>-1820.2647377777773</c:v>
                </c:pt>
                <c:pt idx="1413" formatCode="0.00">
                  <c:v>-740.94643555555581</c:v>
                </c:pt>
                <c:pt idx="1414" formatCode="0.00">
                  <c:v>197.86391333333319</c:v>
                </c:pt>
                <c:pt idx="1415" formatCode="0.00">
                  <c:v>409.15879333333368</c:v>
                </c:pt>
                <c:pt idx="1416" formatCode="0.00">
                  <c:v>291.82012222222176</c:v>
                </c:pt>
                <c:pt idx="1417" formatCode="0.00">
                  <c:v>174.44779111111143</c:v>
                </c:pt>
                <c:pt idx="1418" formatCode="0.00">
                  <c:v>103.99746444444462</c:v>
                </c:pt>
                <c:pt idx="1419" formatCode="0.00">
                  <c:v>197.8414733333332</c:v>
                </c:pt>
                <c:pt idx="1420" formatCode="0.00">
                  <c:v>620.35269333333338</c:v>
                </c:pt>
                <c:pt idx="1421" formatCode="0.00">
                  <c:v>1277.7319955555558</c:v>
                </c:pt>
                <c:pt idx="1422" formatCode="0.00">
                  <c:v>1817.9184866666662</c:v>
                </c:pt>
                <c:pt idx="1423" formatCode="0.00">
                  <c:v>1982.6391822222215</c:v>
                </c:pt>
                <c:pt idx="1424" formatCode="0.00">
                  <c:v>1701.3764355555559</c:v>
                </c:pt>
                <c:pt idx="1425" formatCode="0.00">
                  <c:v>1044.4347133333342</c:v>
                </c:pt>
                <c:pt idx="1426" formatCode="0.00">
                  <c:v>269.94114000000002</c:v>
                </c:pt>
                <c:pt idx="1427" formatCode="0.00">
                  <c:v>-528.20417555555673</c:v>
                </c:pt>
                <c:pt idx="1428" formatCode="0.00">
                  <c:v>-1044.8847844444444</c:v>
                </c:pt>
                <c:pt idx="1429" formatCode="0.00">
                  <c:v>-669.66582888888888</c:v>
                </c:pt>
                <c:pt idx="1430" formatCode="0.00">
                  <c:v>104.80530444444547</c:v>
                </c:pt>
                <c:pt idx="1431" formatCode="0.00">
                  <c:v>738.5889644444444</c:v>
                </c:pt>
                <c:pt idx="1432" formatCode="0.00">
                  <c:v>1419.4741488888885</c:v>
                </c:pt>
                <c:pt idx="1433" formatCode="0.00">
                  <c:v>1560.6665222222223</c:v>
                </c:pt>
                <c:pt idx="1434" formatCode="0.00">
                  <c:v>974.11902666666663</c:v>
                </c:pt>
                <c:pt idx="1435" formatCode="0.00">
                  <c:v>293.5031222222226</c:v>
                </c:pt>
                <c:pt idx="1436" formatCode="0.00">
                  <c:v>-293.36975333333299</c:v>
                </c:pt>
                <c:pt idx="1437" formatCode="0.00">
                  <c:v>-974.26615777777704</c:v>
                </c:pt>
                <c:pt idx="1438" formatCode="0.00">
                  <c:v>-1796.1866355555555</c:v>
                </c:pt>
                <c:pt idx="1439" formatCode="0.00">
                  <c:v>-2219.2812955555555</c:v>
                </c:pt>
                <c:pt idx="1440" formatCode="0.00">
                  <c:v>-2243.3481777777774</c:v>
                </c:pt>
                <c:pt idx="1441" formatCode="0.00">
                  <c:v>-1352.0096133333329</c:v>
                </c:pt>
                <c:pt idx="1442" formatCode="0.00">
                  <c:v>56.155419999999502</c:v>
                </c:pt>
                <c:pt idx="1443" formatCode="0.00">
                  <c:v>736.91718444444439</c:v>
                </c:pt>
                <c:pt idx="1444" formatCode="0.00">
                  <c:v>807.49093111111142</c:v>
                </c:pt>
                <c:pt idx="1445" formatCode="0.00">
                  <c:v>502.45302222222222</c:v>
                </c:pt>
                <c:pt idx="1446" formatCode="0.00">
                  <c:v>126.90868666666636</c:v>
                </c:pt>
                <c:pt idx="1447" formatCode="0.00">
                  <c:v>-319.14207555555555</c:v>
                </c:pt>
                <c:pt idx="1448" formatCode="0.00">
                  <c:v>-460.17736888888834</c:v>
                </c:pt>
                <c:pt idx="1449" formatCode="0.00">
                  <c:v>-108.23989555555588</c:v>
                </c:pt>
                <c:pt idx="1450" formatCode="0.00">
                  <c:v>267.28200000000004</c:v>
                </c:pt>
                <c:pt idx="1451" formatCode="0.00">
                  <c:v>384.67677111111118</c:v>
                </c:pt>
                <c:pt idx="1452" formatCode="0.00">
                  <c:v>173.44921111111066</c:v>
                </c:pt>
                <c:pt idx="1453" formatCode="0.00">
                  <c:v>-554.25699777777777</c:v>
                </c:pt>
                <c:pt idx="1454" formatCode="0.00">
                  <c:v>-1610.8323777777773</c:v>
                </c:pt>
                <c:pt idx="1455" formatCode="0.00">
                  <c:v>-2174.7379311111108</c:v>
                </c:pt>
                <c:pt idx="1456" formatCode="0.00">
                  <c:v>-1776.3048133333334</c:v>
                </c:pt>
                <c:pt idx="1457" formatCode="0.00">
                  <c:v>-814.32518222222211</c:v>
                </c:pt>
                <c:pt idx="1458" formatCode="0.00">
                  <c:v>-16.404266666666615</c:v>
                </c:pt>
                <c:pt idx="1459" formatCode="0.00">
                  <c:v>265.26240000000001</c:v>
                </c:pt>
                <c:pt idx="1460" formatCode="0.00">
                  <c:v>265.26240000000001</c:v>
                </c:pt>
                <c:pt idx="1461" formatCode="0.00">
                  <c:v>265.26240000000001</c:v>
                </c:pt>
                <c:pt idx="1462" formatCode="0.00">
                  <c:v>265.26240000000001</c:v>
                </c:pt>
                <c:pt idx="1463" formatCode="0.00">
                  <c:v>265.26240000000001</c:v>
                </c:pt>
                <c:pt idx="1464" formatCode="0.00">
                  <c:v>265.26240000000001</c:v>
                </c:pt>
                <c:pt idx="1465" formatCode="0.00">
                  <c:v>265.26240000000001</c:v>
                </c:pt>
                <c:pt idx="1466" formatCode="0.00">
                  <c:v>265.26240000000001</c:v>
                </c:pt>
                <c:pt idx="1467" formatCode="0.00">
                  <c:v>265.26240000000001</c:v>
                </c:pt>
                <c:pt idx="1468" formatCode="0.00">
                  <c:v>265.26240000000001</c:v>
                </c:pt>
                <c:pt idx="1469" formatCode="0.00">
                  <c:v>265.26240000000001</c:v>
                </c:pt>
                <c:pt idx="1470" formatCode="0.00">
                  <c:v>265.26240000000001</c:v>
                </c:pt>
                <c:pt idx="1471" formatCode="0.00">
                  <c:v>265.26240000000001</c:v>
                </c:pt>
                <c:pt idx="1472" formatCode="0.00">
                  <c:v>265.26240000000001</c:v>
                </c:pt>
                <c:pt idx="1473" formatCode="0.00">
                  <c:v>265.26240000000001</c:v>
                </c:pt>
                <c:pt idx="1474" formatCode="0.00">
                  <c:v>265.26240000000001</c:v>
                </c:pt>
                <c:pt idx="1475" formatCode="0.00">
                  <c:v>265.26240000000001</c:v>
                </c:pt>
                <c:pt idx="1476" formatCode="0.00">
                  <c:v>265.26240000000001</c:v>
                </c:pt>
                <c:pt idx="1477" formatCode="0.00">
                  <c:v>265.26240000000001</c:v>
                </c:pt>
                <c:pt idx="1478" formatCode="0.00">
                  <c:v>265.26240000000001</c:v>
                </c:pt>
                <c:pt idx="1479" formatCode="0.00">
                  <c:v>265.26240000000001</c:v>
                </c:pt>
                <c:pt idx="1480" formatCode="0.00">
                  <c:v>265.26240000000001</c:v>
                </c:pt>
                <c:pt idx="1481" formatCode="0.00">
                  <c:v>265.26240000000001</c:v>
                </c:pt>
                <c:pt idx="1482" formatCode="0.00">
                  <c:v>265.26240000000001</c:v>
                </c:pt>
                <c:pt idx="1483" formatCode="0.00">
                  <c:v>265.26240000000001</c:v>
                </c:pt>
                <c:pt idx="1484" formatCode="0.00">
                  <c:v>781.65128888888898</c:v>
                </c:pt>
                <c:pt idx="1485" formatCode="0.00">
                  <c:v>1298.2870177777779</c:v>
                </c:pt>
                <c:pt idx="1486" formatCode="0.00">
                  <c:v>1228.1171911111112</c:v>
                </c:pt>
                <c:pt idx="1487" formatCode="0.00">
                  <c:v>1087.4970377777777</c:v>
                </c:pt>
                <c:pt idx="1488" formatCode="0.00">
                  <c:v>946.84322444444422</c:v>
                </c:pt>
                <c:pt idx="1489" formatCode="0.00">
                  <c:v>853.1001955555555</c:v>
                </c:pt>
                <c:pt idx="1490" formatCode="0.00">
                  <c:v>806.29039111111138</c:v>
                </c:pt>
                <c:pt idx="1491" formatCode="0.00">
                  <c:v>853.3582555555555</c:v>
                </c:pt>
                <c:pt idx="1492" formatCode="0.00">
                  <c:v>1017.8208911111109</c:v>
                </c:pt>
                <c:pt idx="1493" formatCode="0.00">
                  <c:v>1229.2728511111111</c:v>
                </c:pt>
                <c:pt idx="1494" formatCode="0.00">
                  <c:v>1464.2531333333336</c:v>
                </c:pt>
                <c:pt idx="1495" formatCode="0.00">
                  <c:v>1699.2895155555559</c:v>
                </c:pt>
                <c:pt idx="1496" formatCode="0.00">
                  <c:v>1887.4375533333332</c:v>
                </c:pt>
                <c:pt idx="1497" formatCode="0.00">
                  <c:v>2005.202584444444</c:v>
                </c:pt>
                <c:pt idx="1498" formatCode="0.00">
                  <c:v>2005.6289444444451</c:v>
                </c:pt>
                <c:pt idx="1499" formatCode="0.00">
                  <c:v>1912.1439755555555</c:v>
                </c:pt>
                <c:pt idx="1500" formatCode="0.00">
                  <c:v>1795.1643444444446</c:v>
                </c:pt>
                <c:pt idx="1501" formatCode="0.00">
                  <c:v>1631.2066088888882</c:v>
                </c:pt>
                <c:pt idx="1502" formatCode="0.00">
                  <c:v>1467.2039933333335</c:v>
                </c:pt>
                <c:pt idx="1503" formatCode="0.00">
                  <c:v>1303.1677177777792</c:v>
                </c:pt>
                <c:pt idx="1504" formatCode="0.00">
                  <c:v>1115.6143399999987</c:v>
                </c:pt>
                <c:pt idx="1505" formatCode="0.00">
                  <c:v>928.0160822222216</c:v>
                </c:pt>
                <c:pt idx="1506" formatCode="0.00">
                  <c:v>740.37294444444444</c:v>
                </c:pt>
                <c:pt idx="1507" formatCode="0.00">
                  <c:v>646.57381555555594</c:v>
                </c:pt>
                <c:pt idx="1508" formatCode="0.00">
                  <c:v>599.71913111111257</c:v>
                </c:pt>
                <c:pt idx="1509" formatCode="0.00">
                  <c:v>576.31422888888835</c:v>
                </c:pt>
                <c:pt idx="1510" formatCode="0.00">
                  <c:v>576.39276888888833</c:v>
                </c:pt>
                <c:pt idx="1511" formatCode="0.00">
                  <c:v>529.51564444444489</c:v>
                </c:pt>
                <c:pt idx="1512" formatCode="0.00">
                  <c:v>506.09952222222222</c:v>
                </c:pt>
                <c:pt idx="1513" formatCode="0.00">
                  <c:v>529.62784444444492</c:v>
                </c:pt>
                <c:pt idx="1514" formatCode="0.00">
                  <c:v>576.63960888888835</c:v>
                </c:pt>
                <c:pt idx="1515" formatCode="0.00">
                  <c:v>647.13481555555597</c:v>
                </c:pt>
                <c:pt idx="1516" formatCode="0.00">
                  <c:v>788.06912888888962</c:v>
                </c:pt>
                <c:pt idx="1517" formatCode="0.00">
                  <c:v>975.99276666666663</c:v>
                </c:pt>
                <c:pt idx="1518" formatCode="0.00">
                  <c:v>1163.9612844444437</c:v>
                </c:pt>
                <c:pt idx="1519" formatCode="0.00">
                  <c:v>1328.5024600000002</c:v>
                </c:pt>
                <c:pt idx="1520" formatCode="0.00">
                  <c:v>1399.1884066666662</c:v>
                </c:pt>
                <c:pt idx="1521" formatCode="0.00">
                  <c:v>1329.0410200000001</c:v>
                </c:pt>
                <c:pt idx="1522" formatCode="0.00">
                  <c:v>1118.0266400000021</c:v>
                </c:pt>
                <c:pt idx="1523" formatCode="0.00">
                  <c:v>906.94494000000077</c:v>
                </c:pt>
                <c:pt idx="1524" formatCode="0.00">
                  <c:v>742.77402444444442</c:v>
                </c:pt>
                <c:pt idx="1525" formatCode="0.00">
                  <c:v>625.50267333333329</c:v>
                </c:pt>
                <c:pt idx="1526" formatCode="0.00">
                  <c:v>531.6923244444431</c:v>
                </c:pt>
                <c:pt idx="1527" formatCode="0.00">
                  <c:v>437.84831555555286</c:v>
                </c:pt>
                <c:pt idx="1528" formatCode="0.00">
                  <c:v>320.52086444444512</c:v>
                </c:pt>
                <c:pt idx="1529" formatCode="0.00">
                  <c:v>156.20408888888889</c:v>
                </c:pt>
                <c:pt idx="1530" formatCode="0.00">
                  <c:v>-78.563013333333302</c:v>
                </c:pt>
                <c:pt idx="1531" formatCode="0.00">
                  <c:v>-383.82532222222159</c:v>
                </c:pt>
                <c:pt idx="1532" formatCode="0.00">
                  <c:v>-642.21050666666781</c:v>
                </c:pt>
                <c:pt idx="1533" formatCode="0.00">
                  <c:v>-806.76290222222076</c:v>
                </c:pt>
                <c:pt idx="1534" formatCode="0.00">
                  <c:v>-807.03218222222074</c:v>
                </c:pt>
                <c:pt idx="1535" formatCode="0.00">
                  <c:v>-666.44568888888887</c:v>
                </c:pt>
                <c:pt idx="1536" formatCode="0.00">
                  <c:v>-455.39764888888925</c:v>
                </c:pt>
                <c:pt idx="1537" formatCode="0.00">
                  <c:v>-197.34906444444445</c:v>
                </c:pt>
                <c:pt idx="1538" formatCode="0.00">
                  <c:v>60.766840000000357</c:v>
                </c:pt>
                <c:pt idx="1539" formatCode="0.00">
                  <c:v>318.93884444444348</c:v>
                </c:pt>
                <c:pt idx="1540" formatCode="0.00">
                  <c:v>600.65039111111082</c:v>
                </c:pt>
                <c:pt idx="1541" formatCode="0.00">
                  <c:v>929.37370222222319</c:v>
                </c:pt>
                <c:pt idx="1542" formatCode="0.00">
                  <c:v>1258.1867733333322</c:v>
                </c:pt>
                <c:pt idx="1543" formatCode="0.00">
                  <c:v>1493.1782755555564</c:v>
                </c:pt>
                <c:pt idx="1544" formatCode="0.00">
                  <c:v>1681.2702133333332</c:v>
                </c:pt>
                <c:pt idx="1545" formatCode="0.00">
                  <c:v>1798.9903644444446</c:v>
                </c:pt>
                <c:pt idx="1546" formatCode="0.00">
                  <c:v>1869.7772911111138</c:v>
                </c:pt>
                <c:pt idx="1547" formatCode="0.00">
                  <c:v>1893.6422133333315</c:v>
                </c:pt>
                <c:pt idx="1548" formatCode="0.00">
                  <c:v>1800.1348044444446</c:v>
                </c:pt>
                <c:pt idx="1549" formatCode="0.00">
                  <c:v>1589.2326244444464</c:v>
                </c:pt>
                <c:pt idx="1550" formatCode="0.00">
                  <c:v>1237.4297911111098</c:v>
                </c:pt>
                <c:pt idx="1551" formatCode="0.00">
                  <c:v>885.52597777777657</c:v>
                </c:pt>
                <c:pt idx="1552" formatCode="0.00">
                  <c:v>650.91595555555421</c:v>
                </c:pt>
                <c:pt idx="1553" formatCode="0.00">
                  <c:v>510.14994222222225</c:v>
                </c:pt>
                <c:pt idx="1554" formatCode="0.00">
                  <c:v>486.72260000000131</c:v>
                </c:pt>
                <c:pt idx="1555" formatCode="0.00">
                  <c:v>510.25092222222224</c:v>
                </c:pt>
                <c:pt idx="1556" formatCode="0.00">
                  <c:v>557.25146666666728</c:v>
                </c:pt>
                <c:pt idx="1557" formatCode="0.00">
                  <c:v>604.27445111111251</c:v>
                </c:pt>
                <c:pt idx="1558" formatCode="0.00">
                  <c:v>627.82521333333329</c:v>
                </c:pt>
                <c:pt idx="1559" formatCode="0.00">
                  <c:v>627.91497333333336</c:v>
                </c:pt>
                <c:pt idx="1560" formatCode="0.00">
                  <c:v>627.99351333333334</c:v>
                </c:pt>
                <c:pt idx="1561" formatCode="0.00">
                  <c:v>675.02771777777514</c:v>
                </c:pt>
                <c:pt idx="1562" formatCode="0.00">
                  <c:v>745.54536444444443</c:v>
                </c:pt>
                <c:pt idx="1563" formatCode="0.00">
                  <c:v>816.08545111111391</c:v>
                </c:pt>
                <c:pt idx="1564" formatCode="0.00">
                  <c:v>910.10898000000077</c:v>
                </c:pt>
                <c:pt idx="1565" formatCode="0.00">
                  <c:v>1004.1661688888876</c:v>
                </c:pt>
                <c:pt idx="1566" formatCode="0.00">
                  <c:v>1027.8179111111085</c:v>
                </c:pt>
                <c:pt idx="1567" formatCode="0.00">
                  <c:v>1027.9974311111118</c:v>
                </c:pt>
                <c:pt idx="1568" formatCode="0.00">
                  <c:v>1028.1769511111117</c:v>
                </c:pt>
                <c:pt idx="1569" formatCode="0.00">
                  <c:v>1051.8286933333327</c:v>
                </c:pt>
                <c:pt idx="1570" formatCode="0.00">
                  <c:v>1075.4916555555569</c:v>
                </c:pt>
                <c:pt idx="1571" formatCode="0.00">
                  <c:v>1075.6823955555569</c:v>
                </c:pt>
                <c:pt idx="1572" formatCode="0.00">
                  <c:v>1099.3453577777777</c:v>
                </c:pt>
                <c:pt idx="1573" formatCode="0.00">
                  <c:v>1076.0750955555536</c:v>
                </c:pt>
                <c:pt idx="1574" formatCode="0.00">
                  <c:v>1005.8379488888876</c:v>
                </c:pt>
                <c:pt idx="1575" formatCode="0.00">
                  <c:v>959.06180444444578</c:v>
                </c:pt>
                <c:pt idx="1576" formatCode="0.00">
                  <c:v>912.27444000000071</c:v>
                </c:pt>
                <c:pt idx="1577" formatCode="0.00">
                  <c:v>865.47585555555554</c:v>
                </c:pt>
                <c:pt idx="1578" formatCode="0.00">
                  <c:v>818.66605111111051</c:v>
                </c:pt>
                <c:pt idx="1579" formatCode="0.00">
                  <c:v>724.90058222222024</c:v>
                </c:pt>
                <c:pt idx="1580" formatCode="0.00">
                  <c:v>607.62923111111252</c:v>
                </c:pt>
                <c:pt idx="1581" formatCode="0.00">
                  <c:v>513.80766222222223</c:v>
                </c:pt>
                <c:pt idx="1582" formatCode="0.00">
                  <c:v>396.49143111111118</c:v>
                </c:pt>
                <c:pt idx="1583" formatCode="0.00">
                  <c:v>279.14154000000002</c:v>
                </c:pt>
                <c:pt idx="1584" formatCode="0.00">
                  <c:v>185.24143111110979</c:v>
                </c:pt>
                <c:pt idx="1585" formatCode="0.00">
                  <c:v>138.26332666666804</c:v>
                </c:pt>
                <c:pt idx="1586" formatCode="0.00">
                  <c:v>91.285222222222899</c:v>
                </c:pt>
                <c:pt idx="1587" formatCode="0.00">
                  <c:v>67.756899999998708</c:v>
                </c:pt>
                <c:pt idx="1588" formatCode="0.00">
                  <c:v>44.239797777777781</c:v>
                </c:pt>
                <c:pt idx="1589" formatCode="0.00">
                  <c:v>-26.244188888888218</c:v>
                </c:pt>
                <c:pt idx="1590" formatCode="0.00">
                  <c:v>-73.267173333333304</c:v>
                </c:pt>
                <c:pt idx="1591" formatCode="0.00">
                  <c:v>-120.30137777777838</c:v>
                </c:pt>
                <c:pt idx="1592" formatCode="0.00">
                  <c:v>-167.34680222222352</c:v>
                </c:pt>
                <c:pt idx="1593" formatCode="0.00">
                  <c:v>-190.93122444444444</c:v>
                </c:pt>
                <c:pt idx="1594" formatCode="0.00">
                  <c:v>-167.57120222222017</c:v>
                </c:pt>
                <c:pt idx="1595" formatCode="0.00">
                  <c:v>-97.255515555554226</c:v>
                </c:pt>
                <c:pt idx="1596" formatCode="0.00">
                  <c:v>-26.917388888888219</c:v>
                </c:pt>
                <c:pt idx="1597" formatCode="0.00">
                  <c:v>43.431957777777782</c:v>
                </c:pt>
                <c:pt idx="1598" formatCode="0.00">
                  <c:v>90.331522222219576</c:v>
                </c:pt>
                <c:pt idx="1599" formatCode="0.00">
                  <c:v>137.23108666666803</c:v>
                </c:pt>
                <c:pt idx="1600" formatCode="0.00">
                  <c:v>184.15309111111313</c:v>
                </c:pt>
                <c:pt idx="1601" formatCode="0.00">
                  <c:v>137.18620666666467</c:v>
                </c:pt>
                <c:pt idx="1602" formatCode="0.00">
                  <c:v>90.196882222222897</c:v>
                </c:pt>
                <c:pt idx="1603" formatCode="0.00">
                  <c:v>19.735335555556922</c:v>
                </c:pt>
                <c:pt idx="1604" formatCode="0.00">
                  <c:v>-74.232093333333296</c:v>
                </c:pt>
                <c:pt idx="1605" formatCode="0.00">
                  <c:v>-121.26629777777838</c:v>
                </c:pt>
                <c:pt idx="1606" formatCode="0.00">
                  <c:v>-168.31172222222352</c:v>
                </c:pt>
                <c:pt idx="1607" formatCode="0.00">
                  <c:v>-191.89614444444445</c:v>
                </c:pt>
                <c:pt idx="1608" formatCode="0.00">
                  <c:v>-145.06389999999931</c:v>
                </c:pt>
                <c:pt idx="1609" formatCode="0.00">
                  <c:v>-51.264771111112438</c:v>
                </c:pt>
                <c:pt idx="1610" formatCode="0.00">
                  <c:v>19.084575555553563</c:v>
                </c:pt>
                <c:pt idx="1611" formatCode="0.00">
                  <c:v>112.91736444444714</c:v>
                </c:pt>
                <c:pt idx="1612" formatCode="0.00">
                  <c:v>183.31159111111313</c:v>
                </c:pt>
                <c:pt idx="1613" formatCode="0.00">
                  <c:v>230.2335955555549</c:v>
                </c:pt>
                <c:pt idx="1614" formatCode="0.00">
                  <c:v>277.17804000000001</c:v>
                </c:pt>
                <c:pt idx="1615" formatCode="0.00">
                  <c:v>324.12248444444509</c:v>
                </c:pt>
                <c:pt idx="1616" formatCode="0.00">
                  <c:v>347.61714666666603</c:v>
                </c:pt>
                <c:pt idx="1617" formatCode="0.00">
                  <c:v>371.10058888888693</c:v>
                </c:pt>
                <c:pt idx="1618" formatCode="0.00">
                  <c:v>441.55091555555623</c:v>
                </c:pt>
                <c:pt idx="1619" formatCode="0.00">
                  <c:v>512.01246222222221</c:v>
                </c:pt>
                <c:pt idx="1620" formatCode="0.00">
                  <c:v>582.49644888888827</c:v>
                </c:pt>
                <c:pt idx="1621" formatCode="0.00">
                  <c:v>652.9916555555576</c:v>
                </c:pt>
                <c:pt idx="1622" formatCode="0.00">
                  <c:v>746.9815244444444</c:v>
                </c:pt>
                <c:pt idx="1623" formatCode="0.00">
                  <c:v>817.52161111111047</c:v>
                </c:pt>
                <c:pt idx="1624" formatCode="0.00">
                  <c:v>864.60069555555549</c:v>
                </c:pt>
                <c:pt idx="1625" formatCode="0.00">
                  <c:v>841.27433333333124</c:v>
                </c:pt>
                <c:pt idx="1626" formatCode="0.00">
                  <c:v>770.98108666666519</c:v>
                </c:pt>
                <c:pt idx="1627" formatCode="0.00">
                  <c:v>700.67662000000257</c:v>
                </c:pt>
                <c:pt idx="1628" formatCode="0.00">
                  <c:v>606.87749111111248</c:v>
                </c:pt>
                <c:pt idx="1629" formatCode="0.00">
                  <c:v>466.11147777777711</c:v>
                </c:pt>
                <c:pt idx="1630" formatCode="0.00">
                  <c:v>301.8283622222209</c:v>
                </c:pt>
                <c:pt idx="1631" formatCode="0.00">
                  <c:v>160.98380888888889</c:v>
                </c:pt>
                <c:pt idx="1632" formatCode="0.00">
                  <c:v>-50.311071111109086</c:v>
                </c:pt>
                <c:pt idx="1633" formatCode="0.00">
                  <c:v>-285.14549333333463</c:v>
                </c:pt>
                <c:pt idx="1634" formatCode="0.00">
                  <c:v>-473.08035111111178</c:v>
                </c:pt>
                <c:pt idx="1635" formatCode="0.00">
                  <c:v>-590.64342222222274</c:v>
                </c:pt>
                <c:pt idx="1636" formatCode="0.00">
                  <c:v>-590.85660222222282</c:v>
                </c:pt>
                <c:pt idx="1637" formatCode="0.00">
                  <c:v>-450.22522888888756</c:v>
                </c:pt>
                <c:pt idx="1638" formatCode="0.00">
                  <c:v>-239.12108888888957</c:v>
                </c:pt>
                <c:pt idx="1639" formatCode="0.00">
                  <c:v>-4.4998466666672972</c:v>
                </c:pt>
                <c:pt idx="1640" formatCode="0.00">
                  <c:v>183.24427111111311</c:v>
                </c:pt>
                <c:pt idx="1641" formatCode="0.00">
                  <c:v>253.64971777777913</c:v>
                </c:pt>
                <c:pt idx="1642" formatCode="0.00">
                  <c:v>253.64971777777581</c:v>
                </c:pt>
                <c:pt idx="1643" formatCode="0.00">
                  <c:v>183.22183111110979</c:v>
                </c:pt>
                <c:pt idx="1644" formatCode="0.00">
                  <c:v>112.77150444444715</c:v>
                </c:pt>
                <c:pt idx="1645" formatCode="0.00">
                  <c:v>65.782180000002029</c:v>
                </c:pt>
                <c:pt idx="1646" formatCode="0.00">
                  <c:v>65.726079999998703</c:v>
                </c:pt>
                <c:pt idx="1647" formatCode="0.00">
                  <c:v>136.09786666666469</c:v>
                </c:pt>
                <c:pt idx="1648" formatCode="0.00">
                  <c:v>253.43653777777911</c:v>
                </c:pt>
                <c:pt idx="1649" formatCode="0.00">
                  <c:v>417.75331333333537</c:v>
                </c:pt>
                <c:pt idx="1650" formatCode="0.00">
                  <c:v>558.64274666666392</c:v>
                </c:pt>
                <c:pt idx="1651" formatCode="0.00">
                  <c:v>676.08239777777521</c:v>
                </c:pt>
                <c:pt idx="1652" formatCode="0.00">
                  <c:v>770.08348666666859</c:v>
                </c:pt>
                <c:pt idx="1653" formatCode="0.00">
                  <c:v>840.62357333333466</c:v>
                </c:pt>
                <c:pt idx="1654" formatCode="0.00">
                  <c:v>911.18610000000081</c:v>
                </c:pt>
                <c:pt idx="1655" formatCode="0.00">
                  <c:v>934.81540222222156</c:v>
                </c:pt>
                <c:pt idx="1656" formatCode="0.00">
                  <c:v>934.97248222222152</c:v>
                </c:pt>
                <c:pt idx="1657" formatCode="0.00">
                  <c:v>888.18511777777974</c:v>
                </c:pt>
                <c:pt idx="1658" formatCode="0.00">
                  <c:v>817.90309111111048</c:v>
                </c:pt>
                <c:pt idx="1659" formatCode="0.00">
                  <c:v>771.08206666666524</c:v>
                </c:pt>
                <c:pt idx="1660" formatCode="0.00">
                  <c:v>700.77759999999944</c:v>
                </c:pt>
                <c:pt idx="1661" formatCode="0.00">
                  <c:v>653.92291555555425</c:v>
                </c:pt>
                <c:pt idx="1662" formatCode="0.00">
                  <c:v>654.01267555555751</c:v>
                </c:pt>
                <c:pt idx="1663" formatCode="0.00">
                  <c:v>654.10243555555758</c:v>
                </c:pt>
                <c:pt idx="1664" formatCode="0.00">
                  <c:v>654.19219555555424</c:v>
                </c:pt>
                <c:pt idx="1665" formatCode="0.00">
                  <c:v>654.2819555555543</c:v>
                </c:pt>
                <c:pt idx="1666" formatCode="0.00">
                  <c:v>654.37171555555426</c:v>
                </c:pt>
                <c:pt idx="1667" formatCode="0.00">
                  <c:v>630.98925333333329</c:v>
                </c:pt>
                <c:pt idx="1668" formatCode="0.00">
                  <c:v>631.06779333333338</c:v>
                </c:pt>
                <c:pt idx="1669" formatCode="0.00">
                  <c:v>631.15755333333334</c:v>
                </c:pt>
                <c:pt idx="1670" formatCode="0.00">
                  <c:v>584.29164888889147</c:v>
                </c:pt>
                <c:pt idx="1671" formatCode="0.00">
                  <c:v>560.88674666666725</c:v>
                </c:pt>
                <c:pt idx="1672" formatCode="0.00">
                  <c:v>514.00962222222222</c:v>
                </c:pt>
                <c:pt idx="1673" formatCode="0.00">
                  <c:v>467.11005777777712</c:v>
                </c:pt>
                <c:pt idx="1674" formatCode="0.00">
                  <c:v>443.68271555555287</c:v>
                </c:pt>
                <c:pt idx="1675" formatCode="0.00">
                  <c:v>420.24415333333536</c:v>
                </c:pt>
                <c:pt idx="1676" formatCode="0.00">
                  <c:v>396.80559111111114</c:v>
                </c:pt>
                <c:pt idx="1677" formatCode="0.00">
                  <c:v>349.88358666666602</c:v>
                </c:pt>
                <c:pt idx="1678" formatCode="0.00">
                  <c:v>326.42258444444508</c:v>
                </c:pt>
                <c:pt idx="1679" formatCode="0.00">
                  <c:v>326.43380444444512</c:v>
                </c:pt>
                <c:pt idx="1680" formatCode="0.00">
                  <c:v>302.97280222222423</c:v>
                </c:pt>
                <c:pt idx="1681" formatCode="0.00">
                  <c:v>279.50058000000001</c:v>
                </c:pt>
                <c:pt idx="1682" formatCode="0.00">
                  <c:v>256.0283577777758</c:v>
                </c:pt>
                <c:pt idx="1683" formatCode="0.00">
                  <c:v>209.07269333333065</c:v>
                </c:pt>
                <c:pt idx="1684" formatCode="0.00">
                  <c:v>162.1058088888889</c:v>
                </c:pt>
                <c:pt idx="1685" formatCode="0.00">
                  <c:v>138.59992666666804</c:v>
                </c:pt>
                <c:pt idx="1686" formatCode="0.00">
                  <c:v>138.56626666666804</c:v>
                </c:pt>
                <c:pt idx="1687" formatCode="0.00">
                  <c:v>185.4770511111098</c:v>
                </c:pt>
                <c:pt idx="1688" formatCode="0.00">
                  <c:v>255.8824977777758</c:v>
                </c:pt>
                <c:pt idx="1689" formatCode="0.00">
                  <c:v>326.29916444444507</c:v>
                </c:pt>
                <c:pt idx="1690" formatCode="0.00">
                  <c:v>420.21049333333536</c:v>
                </c:pt>
                <c:pt idx="1691" formatCode="0.00">
                  <c:v>467.19981777777713</c:v>
                </c:pt>
                <c:pt idx="1692" formatCode="0.00">
                  <c:v>467.24469777777711</c:v>
                </c:pt>
                <c:pt idx="1693" formatCode="0.00">
                  <c:v>467.28957777778044</c:v>
                </c:pt>
                <c:pt idx="1694" formatCode="0.00">
                  <c:v>420.39001333333198</c:v>
                </c:pt>
                <c:pt idx="1695" formatCode="0.00">
                  <c:v>373.46800888888691</c:v>
                </c:pt>
                <c:pt idx="1696" formatCode="0.00">
                  <c:v>350.01822666666936</c:v>
                </c:pt>
                <c:pt idx="1697" formatCode="0.00">
                  <c:v>326.55722444444507</c:v>
                </c:pt>
                <c:pt idx="1698" formatCode="0.00">
                  <c:v>326.56844444444181</c:v>
                </c:pt>
                <c:pt idx="1699" formatCode="0.00">
                  <c:v>326.57966444444179</c:v>
                </c:pt>
                <c:pt idx="1700" formatCode="0.00">
                  <c:v>326.59088444444842</c:v>
                </c:pt>
                <c:pt idx="1701" formatCode="0.00">
                  <c:v>326.60210444444846</c:v>
                </c:pt>
                <c:pt idx="1702" formatCode="0.00">
                  <c:v>326.61332444444179</c:v>
                </c:pt>
                <c:pt idx="1703" formatCode="0.00">
                  <c:v>326.62454444444182</c:v>
                </c:pt>
                <c:pt idx="1704" formatCode="0.00">
                  <c:v>303.16354222222088</c:v>
                </c:pt>
                <c:pt idx="1705" formatCode="0.00">
                  <c:v>256.2190977777791</c:v>
                </c:pt>
                <c:pt idx="1706" formatCode="0.00">
                  <c:v>209.26343333333736</c:v>
                </c:pt>
                <c:pt idx="1707" formatCode="0.00">
                  <c:v>185.7687711111098</c:v>
                </c:pt>
                <c:pt idx="1708" formatCode="0.00">
                  <c:v>185.74633111110978</c:v>
                </c:pt>
                <c:pt idx="1709" formatCode="0.00">
                  <c:v>162.2516688888889</c:v>
                </c:pt>
                <c:pt idx="1710" formatCode="0.00">
                  <c:v>162.2180088888889</c:v>
                </c:pt>
                <c:pt idx="1711" formatCode="0.00">
                  <c:v>185.66779111111313</c:v>
                </c:pt>
                <c:pt idx="1712" formatCode="0.00">
                  <c:v>185.64535111110979</c:v>
                </c:pt>
                <c:pt idx="1713" formatCode="0.00">
                  <c:v>209.09513333333402</c:v>
                </c:pt>
                <c:pt idx="1714" formatCode="0.00">
                  <c:v>232.5561355555549</c:v>
                </c:pt>
                <c:pt idx="1715" formatCode="0.00">
                  <c:v>232.54491555555489</c:v>
                </c:pt>
                <c:pt idx="1716" formatCode="0.00">
                  <c:v>279.47814</c:v>
                </c:pt>
                <c:pt idx="1717" formatCode="0.00">
                  <c:v>326.43380444444512</c:v>
                </c:pt>
                <c:pt idx="1718" formatCode="0.00">
                  <c:v>349.91724666666602</c:v>
                </c:pt>
                <c:pt idx="1719" formatCode="0.00">
                  <c:v>396.88413111111117</c:v>
                </c:pt>
                <c:pt idx="1720" formatCode="0.00">
                  <c:v>420.39001333333539</c:v>
                </c:pt>
                <c:pt idx="1721" formatCode="0.00">
                  <c:v>443.8958955555529</c:v>
                </c:pt>
                <c:pt idx="1722" formatCode="0.00">
                  <c:v>467.41299777777709</c:v>
                </c:pt>
                <c:pt idx="1723" formatCode="0.00">
                  <c:v>490.93010000000135</c:v>
                </c:pt>
                <c:pt idx="1724" formatCode="0.00">
                  <c:v>514.45842222222223</c:v>
                </c:pt>
                <c:pt idx="1725" formatCode="0.00">
                  <c:v>537.98674444444305</c:v>
                </c:pt>
                <c:pt idx="1726" formatCode="0.00">
                  <c:v>538.05406444444304</c:v>
                </c:pt>
                <c:pt idx="1727" formatCode="0.00">
                  <c:v>491.16572000000133</c:v>
                </c:pt>
                <c:pt idx="1728" formatCode="0.00">
                  <c:v>420.79393333333195</c:v>
                </c:pt>
                <c:pt idx="1729" formatCode="0.00">
                  <c:v>350.39970666666937</c:v>
                </c:pt>
                <c:pt idx="1730" formatCode="0.00">
                  <c:v>279.99426</c:v>
                </c:pt>
                <c:pt idx="1731" formatCode="0.00">
                  <c:v>139.14970666666133</c:v>
                </c:pt>
                <c:pt idx="1732" formatCode="0.00">
                  <c:v>-48.684171111105734</c:v>
                </c:pt>
                <c:pt idx="1733" formatCode="0.00">
                  <c:v>-260.0351511111071</c:v>
                </c:pt>
                <c:pt idx="1734" formatCode="0.00">
                  <c:v>-494.91445333333598</c:v>
                </c:pt>
                <c:pt idx="1735" formatCode="0.00">
                  <c:v>-729.84985555555807</c:v>
                </c:pt>
                <c:pt idx="1736" formatCode="0.00">
                  <c:v>-870.95246888889017</c:v>
                </c:pt>
                <c:pt idx="1737" formatCode="0.00">
                  <c:v>-918.17741333333186</c:v>
                </c:pt>
                <c:pt idx="1738" formatCode="0.00">
                  <c:v>-918.4691333333318</c:v>
                </c:pt>
                <c:pt idx="1739" formatCode="0.00">
                  <c:v>-871.80518888889026</c:v>
                </c:pt>
                <c:pt idx="1740" formatCode="0.00">
                  <c:v>-825.13002444444498</c:v>
                </c:pt>
                <c:pt idx="1741" formatCode="0.00">
                  <c:v>-801.91586222222077</c:v>
                </c:pt>
                <c:pt idx="1742" formatCode="0.00">
                  <c:v>-825.64614444444499</c:v>
                </c:pt>
                <c:pt idx="1743" formatCode="0.00">
                  <c:v>-825.91542444444497</c:v>
                </c:pt>
                <c:pt idx="1744" formatCode="0.00">
                  <c:v>-802.70126222222075</c:v>
                </c:pt>
                <c:pt idx="1745" formatCode="0.00">
                  <c:v>-756.01487777777572</c:v>
                </c:pt>
                <c:pt idx="1746" formatCode="0.00">
                  <c:v>-638.88938666666786</c:v>
                </c:pt>
                <c:pt idx="1747" formatCode="0.00">
                  <c:v>-474.78579111111173</c:v>
                </c:pt>
                <c:pt idx="1748" formatCode="0.00">
                  <c:v>-357.58175999999725</c:v>
                </c:pt>
                <c:pt idx="1749" formatCode="0.00">
                  <c:v>-287.31095333333462</c:v>
                </c:pt>
                <c:pt idx="1750" formatCode="0.00">
                  <c:v>-217.01770666666866</c:v>
                </c:pt>
                <c:pt idx="1751" formatCode="0.00">
                  <c:v>-193.65768444444444</c:v>
                </c:pt>
                <c:pt idx="1752" formatCode="0.00">
                  <c:v>-193.76988444444444</c:v>
                </c:pt>
                <c:pt idx="1753" formatCode="0.00">
                  <c:v>-146.93763999999931</c:v>
                </c:pt>
                <c:pt idx="1754" formatCode="0.00">
                  <c:v>-100.08295555555422</c:v>
                </c:pt>
                <c:pt idx="1755" formatCode="0.00">
                  <c:v>-53.228271111112434</c:v>
                </c:pt>
                <c:pt idx="1756" formatCode="0.00">
                  <c:v>17.121075555553567</c:v>
                </c:pt>
                <c:pt idx="1757" formatCode="0.00">
                  <c:v>40.537197777777784</c:v>
                </c:pt>
                <c:pt idx="1758" formatCode="0.00">
                  <c:v>40.481097777777784</c:v>
                </c:pt>
                <c:pt idx="1759" formatCode="0.00">
                  <c:v>40.424997777777783</c:v>
                </c:pt>
                <c:pt idx="1760" formatCode="0.00">
                  <c:v>40.368897777777782</c:v>
                </c:pt>
                <c:pt idx="1761" formatCode="0.00">
                  <c:v>40.312797777777789</c:v>
                </c:pt>
                <c:pt idx="1762" formatCode="0.00">
                  <c:v>40.256697777777788</c:v>
                </c:pt>
                <c:pt idx="1763" formatCode="0.00">
                  <c:v>16.728375555556919</c:v>
                </c:pt>
                <c:pt idx="1764" formatCode="0.00">
                  <c:v>16.661055555556921</c:v>
                </c:pt>
                <c:pt idx="1765" formatCode="0.00">
                  <c:v>16.60495555555692</c:v>
                </c:pt>
                <c:pt idx="1766" formatCode="0.00">
                  <c:v>-6.9345866666672968</c:v>
                </c:pt>
                <c:pt idx="1767" formatCode="0.00">
                  <c:v>-7.0019066666672991</c:v>
                </c:pt>
                <c:pt idx="1768" formatCode="0.00">
                  <c:v>-7.0692266666672978</c:v>
                </c:pt>
                <c:pt idx="1769" formatCode="0.00">
                  <c:v>-7.1365466666672983</c:v>
                </c:pt>
                <c:pt idx="1770" formatCode="0.00">
                  <c:v>-30.676088888888216</c:v>
                </c:pt>
                <c:pt idx="1771" formatCode="0.00">
                  <c:v>-101.17129555555422</c:v>
                </c:pt>
                <c:pt idx="1772" formatCode="0.00">
                  <c:v>-242.10560888888958</c:v>
                </c:pt>
                <c:pt idx="1773" formatCode="0.00">
                  <c:v>-430.02924666666661</c:v>
                </c:pt>
                <c:pt idx="1774" formatCode="0.00">
                  <c:v>-664.9422088888889</c:v>
                </c:pt>
                <c:pt idx="1775" formatCode="0.00">
                  <c:v>-923.39471333333518</c:v>
                </c:pt>
                <c:pt idx="1776" formatCode="0.00">
                  <c:v>-1134.9588733333333</c:v>
                </c:pt>
                <c:pt idx="1777" formatCode="0.00">
                  <c:v>-1229.2068022222202</c:v>
                </c:pt>
                <c:pt idx="1778" formatCode="0.00">
                  <c:v>-1229.5658422222202</c:v>
                </c:pt>
                <c:pt idx="1779" formatCode="0.00">
                  <c:v>-1182.9804377777784</c:v>
                </c:pt>
                <c:pt idx="1780" formatCode="0.00">
                  <c:v>-1065.9559266666674</c:v>
                </c:pt>
                <c:pt idx="1781" formatCode="0.00">
                  <c:v>-925.42553333333342</c:v>
                </c:pt>
                <c:pt idx="1782" formatCode="0.00">
                  <c:v>-855.27814666666598</c:v>
                </c:pt>
                <c:pt idx="1783" formatCode="0.00">
                  <c:v>-879.01964888888836</c:v>
                </c:pt>
                <c:pt idx="1784" formatCode="0.00">
                  <c:v>-996.66126000000133</c:v>
                </c:pt>
                <c:pt idx="1785" formatCode="0.00">
                  <c:v>-1184.7644177777784</c:v>
                </c:pt>
                <c:pt idx="1786" formatCode="0.00">
                  <c:v>-1349.440233333333</c:v>
                </c:pt>
                <c:pt idx="1787" formatCode="0.00">
                  <c:v>-1396.788597777778</c:v>
                </c:pt>
                <c:pt idx="1788" formatCode="0.00">
                  <c:v>-1303.2924088888876</c:v>
                </c:pt>
                <c:pt idx="1789" formatCode="0.00">
                  <c:v>-1115.8736711111105</c:v>
                </c:pt>
                <c:pt idx="1790" formatCode="0.00">
                  <c:v>-881.4543888888893</c:v>
                </c:pt>
                <c:pt idx="1791" formatCode="0.00">
                  <c:v>-717.39567333333321</c:v>
                </c:pt>
                <c:pt idx="1792" formatCode="0.00">
                  <c:v>-647.20340666666709</c:v>
                </c:pt>
                <c:pt idx="1793" formatCode="0.00">
                  <c:v>-623.94436444444477</c:v>
                </c:pt>
                <c:pt idx="1794" formatCode="0.00">
                  <c:v>-647.62976666666623</c:v>
                </c:pt>
                <c:pt idx="1795" formatCode="0.00">
                  <c:v>-741.74305555555577</c:v>
                </c:pt>
                <c:pt idx="1796" formatCode="0.00">
                  <c:v>-906.30667111111097</c:v>
                </c:pt>
                <c:pt idx="1797" formatCode="0.00">
                  <c:v>-1117.8596111111106</c:v>
                </c:pt>
                <c:pt idx="1798" formatCode="0.00">
                  <c:v>-1329.4686511111113</c:v>
                </c:pt>
                <c:pt idx="1799" formatCode="0.00">
                  <c:v>-1400.2892377777778</c:v>
                </c:pt>
                <c:pt idx="1800" formatCode="0.00">
                  <c:v>-1776.2374933333331</c:v>
                </c:pt>
                <c:pt idx="1801" formatCode="0.00">
                  <c:v>-955.29315555555536</c:v>
                </c:pt>
                <c:pt idx="1802" formatCode="0.00">
                  <c:v>265.26240000000001</c:v>
                </c:pt>
                <c:pt idx="1803" formatCode="0.00">
                  <c:v>265.26240000000001</c:v>
                </c:pt>
                <c:pt idx="1804" formatCode="0.00">
                  <c:v>265.26240000000001</c:v>
                </c:pt>
                <c:pt idx="1805" formatCode="0.00">
                  <c:v>265.26240000000001</c:v>
                </c:pt>
                <c:pt idx="1806" formatCode="0.00">
                  <c:v>265.26240000000001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59E-4CE8-8B45-9A719A8D11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8803215"/>
        <c:axId val="1198804655"/>
      </c:scatterChart>
      <c:valAx>
        <c:axId val="11988032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8804655"/>
        <c:crosses val="autoZero"/>
        <c:crossBetween val="midCat"/>
      </c:valAx>
      <c:valAx>
        <c:axId val="1198804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</a:t>
                </a:r>
                <a:r>
                  <a:rPr lang="en-GB" baseline="0"/>
                  <a:t>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88032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100"/>
              <a:t>Power Available, and of which is available to be captured (below 0)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WLTC_class_3!$N$2:$N$5</c:f>
              <c:strCache>
                <c:ptCount val="4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WLTC_class_3!$N$6:$N$1808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0">
                  <c:v>0</c:v>
                </c:pt>
                <c:pt idx="3" formatCode="0.00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3.6906256543209878E-2</c:v>
                </c:pt>
                <c:pt idx="15" formatCode="0.00">
                  <c:v>0.70172632845679006</c:v>
                </c:pt>
                <c:pt idx="16" formatCode="0.00">
                  <c:v>3.2858857533333339</c:v>
                </c:pt>
                <c:pt idx="17" formatCode="0.00">
                  <c:v>5.7027693005555546</c:v>
                </c:pt>
                <c:pt idx="18" formatCode="0.00">
                  <c:v>6.9495055166049369</c:v>
                </c:pt>
                <c:pt idx="19" formatCode="0.00">
                  <c:v>10.730418827716049</c:v>
                </c:pt>
                <c:pt idx="20" formatCode="0.00">
                  <c:v>14.488784766728399</c:v>
                </c:pt>
                <c:pt idx="21" formatCode="0.00">
                  <c:v>11.769105753086421</c:v>
                </c:pt>
                <c:pt idx="22" formatCode="0.00">
                  <c:v>5.8152154398148177</c:v>
                </c:pt>
                <c:pt idx="23" formatCode="0.00">
                  <c:v>3.5608397882098779</c:v>
                </c:pt>
                <c:pt idx="24" formatCode="0.00">
                  <c:v>3.4018425000617265</c:v>
                </c:pt>
                <c:pt idx="25" formatCode="0.00">
                  <c:v>3.6501723022222237</c:v>
                </c:pt>
                <c:pt idx="26" formatCode="0.00">
                  <c:v>5.9652725709259267</c:v>
                </c:pt>
                <c:pt idx="27" formatCode="0.00">
                  <c:v>7.9219343812345624</c:v>
                </c:pt>
                <c:pt idx="28" formatCode="0.00">
                  <c:v>9.2459040931481482</c:v>
                </c:pt>
                <c:pt idx="29" formatCode="0.00">
                  <c:v>12.99856824376544</c:v>
                </c:pt>
                <c:pt idx="30" formatCode="0.00">
                  <c:v>14.670296982962963</c:v>
                </c:pt>
                <c:pt idx="31" formatCode="0.00">
                  <c:v>14.91060974993826</c:v>
                </c:pt>
                <c:pt idx="32" formatCode="0.00">
                  <c:v>12.251780550679007</c:v>
                </c:pt>
                <c:pt idx="33" formatCode="0.00">
                  <c:v>8.7299172608024698</c:v>
                </c:pt>
                <c:pt idx="34" formatCode="0.00">
                  <c:v>7.2014126914197485</c:v>
                </c:pt>
                <c:pt idx="35" formatCode="0.00">
                  <c:v>6.4433301203086462</c:v>
                </c:pt>
                <c:pt idx="36" formatCode="0.00">
                  <c:v>5.0699547644444483</c:v>
                </c:pt>
                <c:pt idx="37" formatCode="0.00">
                  <c:v>2.7603702978395184</c:v>
                </c:pt>
                <c:pt idx="38" formatCode="0.00">
                  <c:v>-1.8696398644444361</c:v>
                </c:pt>
                <c:pt idx="39" formatCode="0.00">
                  <c:v>-8.7683526678395189</c:v>
                </c:pt>
                <c:pt idx="40" formatCode="0.00">
                  <c:v>-11.838967143888896</c:v>
                </c:pt>
                <c:pt idx="41" formatCode="0.00">
                  <c:v>-10.016865882716042</c:v>
                </c:pt>
                <c:pt idx="42" formatCode="0.00">
                  <c:v>-8.0161464960493873</c:v>
                </c:pt>
                <c:pt idx="43" formatCode="0.00">
                  <c:v>-9.3809785826543202</c:v>
                </c:pt>
                <c:pt idx="44" formatCode="0.00">
                  <c:v>-11.450841722222213</c:v>
                </c:pt>
                <c:pt idx="45" formatCode="0.00">
                  <c:v>-9.259337646358027</c:v>
                </c:pt>
                <c:pt idx="46" formatCode="0.00">
                  <c:v>-4.428160575555558</c:v>
                </c:pt>
                <c:pt idx="47" formatCode="0.00">
                  <c:v>-0.89923771055555657</c:v>
                </c:pt>
                <c:pt idx="48" formatCode="0.00">
                  <c:v>-0.34600570962962773</c:v>
                </c:pt>
                <c:pt idx="49" formatCode="0.00">
                  <c:v>-1.0941349490740739</c:v>
                </c:pt>
                <c:pt idx="50" formatCode="0.00">
                  <c:v>-0.67313792197530753</c:v>
                </c:pt>
                <c:pt idx="51" formatCode="0.00">
                  <c:v>0.62510745407407664</c:v>
                </c:pt>
                <c:pt idx="52" formatCode="0.00">
                  <c:v>0.85722165160493602</c:v>
                </c:pt>
                <c:pt idx="53" formatCode="0.00">
                  <c:v>-1.090892935555557</c:v>
                </c:pt>
                <c:pt idx="54" formatCode="0.00">
                  <c:v>-3.2371726011728383</c:v>
                </c:pt>
                <c:pt idx="55" formatCode="0.00">
                  <c:v>-2.1042521994444443</c:v>
                </c:pt>
                <c:pt idx="56" formatCode="0.00">
                  <c:v>2.8319295617284336E-2</c:v>
                </c:pt>
                <c:pt idx="57" formatCode="0.00">
                  <c:v>0.81045525925925954</c:v>
                </c:pt>
                <c:pt idx="58" formatCode="0.00">
                  <c:v>0.88869600000000004</c:v>
                </c:pt>
                <c:pt idx="59" formatCode="0.00">
                  <c:v>1.1234182222222229</c:v>
                </c:pt>
                <c:pt idx="60" formatCode="0.00">
                  <c:v>1.3922089605555554</c:v>
                </c:pt>
                <c:pt idx="61" formatCode="0.00">
                  <c:v>2.9050330866666658</c:v>
                </c:pt>
                <c:pt idx="62" formatCode="0.00">
                  <c:v>3.6777021050000012</c:v>
                </c:pt>
                <c:pt idx="63" formatCode="0.00">
                  <c:v>2.3317443383333347</c:v>
                </c:pt>
                <c:pt idx="64" formatCode="0.00">
                  <c:v>2.1124756783333321</c:v>
                </c:pt>
                <c:pt idx="65" formatCode="0.00">
                  <c:v>2.4693601800000011</c:v>
                </c:pt>
                <c:pt idx="66" formatCode="0.00">
                  <c:v>3.0529987338888911</c:v>
                </c:pt>
                <c:pt idx="67" formatCode="0.00">
                  <c:v>2.4820210343209879</c:v>
                </c:pt>
                <c:pt idx="68" formatCode="0.00">
                  <c:v>2.0519696153703681</c:v>
                </c:pt>
                <c:pt idx="69" formatCode="0.00">
                  <c:v>4.005658374320987</c:v>
                </c:pt>
                <c:pt idx="70" formatCode="0.00">
                  <c:v>7.8617768198148159</c:v>
                </c:pt>
                <c:pt idx="71" formatCode="0.00">
                  <c:v>11.10470073679012</c:v>
                </c:pt>
                <c:pt idx="72" formatCode="0.00">
                  <c:v>13.378100754629633</c:v>
                </c:pt>
                <c:pt idx="73" formatCode="0.00">
                  <c:v>14.075628656543214</c:v>
                </c:pt>
                <c:pt idx="74" formatCode="0.00">
                  <c:v>12.212705654567896</c:v>
                </c:pt>
                <c:pt idx="75" formatCode="0.00">
                  <c:v>9.0760245669135777</c:v>
                </c:pt>
                <c:pt idx="76" formatCode="0.00">
                  <c:v>7.2843036188271597</c:v>
                </c:pt>
                <c:pt idx="77" formatCode="0.00">
                  <c:v>7.2326668780246868</c:v>
                </c:pt>
                <c:pt idx="78" formatCode="0.00">
                  <c:v>7.9202327681481508</c:v>
                </c:pt>
                <c:pt idx="79" formatCode="0.00">
                  <c:v>7.6524559459876498</c:v>
                </c:pt>
                <c:pt idx="80" formatCode="0.00">
                  <c:v>5.5063020642592591</c:v>
                </c:pt>
                <c:pt idx="81" formatCode="0.00">
                  <c:v>2.1865184768518593</c:v>
                </c:pt>
                <c:pt idx="82" formatCode="0.00">
                  <c:v>0.37825642592592601</c:v>
                </c:pt>
                <c:pt idx="83" formatCode="0.00">
                  <c:v>-1.3843496095679078</c:v>
                </c:pt>
                <c:pt idx="84" formatCode="0.00">
                  <c:v>-0.85619946537037006</c:v>
                </c:pt>
                <c:pt idx="85" formatCode="0.00">
                  <c:v>1.3215214629629768</c:v>
                </c:pt>
                <c:pt idx="86" formatCode="0.00">
                  <c:v>0.11403195191357679</c:v>
                </c:pt>
                <c:pt idx="87" formatCode="0.00">
                  <c:v>-0.59155951302470455</c:v>
                </c:pt>
                <c:pt idx="88" formatCode="0.00">
                  <c:v>-0.3521746554938206</c:v>
                </c:pt>
                <c:pt idx="89" formatCode="0.00">
                  <c:v>0.10524239283951929</c:v>
                </c:pt>
                <c:pt idx="90" formatCode="0.00">
                  <c:v>-3.4641784200000063</c:v>
                </c:pt>
                <c:pt idx="91" formatCode="0.00">
                  <c:v>-11.969072758703707</c:v>
                </c:pt>
                <c:pt idx="92" formatCode="0.00">
                  <c:v>-15.586969428333328</c:v>
                </c:pt>
                <c:pt idx="93" formatCode="0.00">
                  <c:v>-13.138327209876543</c:v>
                </c:pt>
                <c:pt idx="94" formatCode="0.00">
                  <c:v>-7.3839666851851851</c:v>
                </c:pt>
                <c:pt idx="95" formatCode="0.00">
                  <c:v>-3.5766465804938266</c:v>
                </c:pt>
                <c:pt idx="96" formatCode="0.00">
                  <c:v>-3.1015817777777772</c:v>
                </c:pt>
                <c:pt idx="97" formatCode="0.00">
                  <c:v>-3.0055135154938273</c:v>
                </c:pt>
                <c:pt idx="98" formatCode="0.00">
                  <c:v>-1.6514840446913577</c:v>
                </c:pt>
                <c:pt idx="99" formatCode="0.00">
                  <c:v>-0.57933367999999996</c:v>
                </c:pt>
                <c:pt idx="100" formatCode="0.00">
                  <c:v>-0.3541332422222222</c:v>
                </c:pt>
                <c:pt idx="101" formatCode="0.00">
                  <c:v>0</c:v>
                </c:pt>
                <c:pt idx="102" formatCode="0.00">
                  <c:v>0</c:v>
                </c:pt>
                <c:pt idx="103" formatCode="0.00">
                  <c:v>0</c:v>
                </c:pt>
                <c:pt idx="104" formatCode="0.00">
                  <c:v>0</c:v>
                </c:pt>
                <c:pt idx="105" formatCode="0.00">
                  <c:v>0</c:v>
                </c:pt>
                <c:pt idx="106" formatCode="0.00">
                  <c:v>0</c:v>
                </c:pt>
                <c:pt idx="107" formatCode="0.00">
                  <c:v>0</c:v>
                </c:pt>
                <c:pt idx="108" formatCode="0.00">
                  <c:v>0</c:v>
                </c:pt>
                <c:pt idx="109" formatCode="0.00">
                  <c:v>0</c:v>
                </c:pt>
                <c:pt idx="110" formatCode="0.00">
                  <c:v>0</c:v>
                </c:pt>
                <c:pt idx="111" formatCode="0.00">
                  <c:v>0</c:v>
                </c:pt>
                <c:pt idx="112" formatCode="0.00">
                  <c:v>0</c:v>
                </c:pt>
                <c:pt idx="113" formatCode="0.00">
                  <c:v>0</c:v>
                </c:pt>
                <c:pt idx="114" formatCode="0.00">
                  <c:v>0</c:v>
                </c:pt>
                <c:pt idx="115" formatCode="0.00">
                  <c:v>0</c:v>
                </c:pt>
                <c:pt idx="116" formatCode="0.00">
                  <c:v>0</c:v>
                </c:pt>
                <c:pt idx="117" formatCode="0.00">
                  <c:v>0</c:v>
                </c:pt>
                <c:pt idx="118" formatCode="0.00">
                  <c:v>0</c:v>
                </c:pt>
                <c:pt idx="119" formatCode="0.00">
                  <c:v>0</c:v>
                </c:pt>
                <c:pt idx="120" formatCode="0.00">
                  <c:v>0</c:v>
                </c:pt>
                <c:pt idx="121" formatCode="0.00">
                  <c:v>0</c:v>
                </c:pt>
                <c:pt idx="122" formatCode="0.00">
                  <c:v>0</c:v>
                </c:pt>
                <c:pt idx="123" formatCode="0.00">
                  <c:v>0</c:v>
                </c:pt>
                <c:pt idx="124" formatCode="0.00">
                  <c:v>0</c:v>
                </c:pt>
                <c:pt idx="125" formatCode="0.00">
                  <c:v>0</c:v>
                </c:pt>
                <c:pt idx="126" formatCode="0.00">
                  <c:v>0</c:v>
                </c:pt>
                <c:pt idx="127" formatCode="0.00">
                  <c:v>0</c:v>
                </c:pt>
                <c:pt idx="128" formatCode="0.00">
                  <c:v>0</c:v>
                </c:pt>
                <c:pt idx="129" formatCode="0.00">
                  <c:v>0</c:v>
                </c:pt>
                <c:pt idx="130" formatCode="0.00">
                  <c:v>0</c:v>
                </c:pt>
                <c:pt idx="131" formatCode="0.00">
                  <c:v>0</c:v>
                </c:pt>
                <c:pt idx="132" formatCode="0.00">
                  <c:v>0</c:v>
                </c:pt>
                <c:pt idx="133" formatCode="0.00">
                  <c:v>0</c:v>
                </c:pt>
                <c:pt idx="134" formatCode="0.00">
                  <c:v>0</c:v>
                </c:pt>
                <c:pt idx="135" formatCode="0.00">
                  <c:v>0</c:v>
                </c:pt>
                <c:pt idx="136" formatCode="0.00">
                  <c:v>0</c:v>
                </c:pt>
                <c:pt idx="137" formatCode="0.00">
                  <c:v>0</c:v>
                </c:pt>
                <c:pt idx="138" formatCode="0.00">
                  <c:v>0</c:v>
                </c:pt>
                <c:pt idx="139" formatCode="0.00">
                  <c:v>0</c:v>
                </c:pt>
                <c:pt idx="140" formatCode="0.00">
                  <c:v>3.9514281234567905E-2</c:v>
                </c:pt>
                <c:pt idx="141" formatCode="0.00">
                  <c:v>0.871011031419753</c:v>
                </c:pt>
                <c:pt idx="142" formatCode="0.00">
                  <c:v>4.348325012901233</c:v>
                </c:pt>
                <c:pt idx="143" formatCode="0.00">
                  <c:v>8.7236955938888858</c:v>
                </c:pt>
                <c:pt idx="144" formatCode="0.00">
                  <c:v>8.9156890755555533</c:v>
                </c:pt>
                <c:pt idx="145" formatCode="0.00">
                  <c:v>5.7167814783333313</c:v>
                </c:pt>
                <c:pt idx="146" formatCode="0.00">
                  <c:v>3.9438892511728421</c:v>
                </c:pt>
                <c:pt idx="147" formatCode="0.00">
                  <c:v>5.4790123812345701</c:v>
                </c:pt>
                <c:pt idx="148" formatCode="0.00">
                  <c:v>8.5344376207407393</c:v>
                </c:pt>
                <c:pt idx="149" formatCode="0.00">
                  <c:v>10.006549913827158</c:v>
                </c:pt>
                <c:pt idx="150" formatCode="0.00">
                  <c:v>8.9279776469753109</c:v>
                </c:pt>
                <c:pt idx="151" formatCode="0.00">
                  <c:v>6.1762485985185211</c:v>
                </c:pt>
                <c:pt idx="152" formatCode="0.00">
                  <c:v>2.6120561256790116</c:v>
                </c:pt>
                <c:pt idx="153" formatCode="0.00">
                  <c:v>-2.7906863651851883</c:v>
                </c:pt>
                <c:pt idx="154" formatCode="0.00">
                  <c:v>-10.032243026172834</c:v>
                </c:pt>
                <c:pt idx="155" formatCode="0.00">
                  <c:v>-12.90680902444444</c:v>
                </c:pt>
                <c:pt idx="156" formatCode="0.00">
                  <c:v>-9.2060662431481486</c:v>
                </c:pt>
                <c:pt idx="157" formatCode="0.00">
                  <c:v>-3.6104812406790123</c:v>
                </c:pt>
                <c:pt idx="158" formatCode="0.00">
                  <c:v>0.34101081481481399</c:v>
                </c:pt>
                <c:pt idx="159" formatCode="0.00">
                  <c:v>2.6585747533333333</c:v>
                </c:pt>
                <c:pt idx="160" formatCode="0.00">
                  <c:v>5.2740526820370368</c:v>
                </c:pt>
                <c:pt idx="161" formatCode="0.00">
                  <c:v>8.0052888503703734</c:v>
                </c:pt>
                <c:pt idx="162" formatCode="0.00">
                  <c:v>9.6189409709259248</c:v>
                </c:pt>
                <c:pt idx="163" formatCode="0.00">
                  <c:v>9.9800212199999958</c:v>
                </c:pt>
                <c:pt idx="164" formatCode="0.00">
                  <c:v>8.8821942361111166</c:v>
                </c:pt>
                <c:pt idx="165" formatCode="0.00">
                  <c:v>9.2555680681481505</c:v>
                </c:pt>
                <c:pt idx="166" formatCode="0.00">
                  <c:v>8.9327645262345676</c:v>
                </c:pt>
                <c:pt idx="167" formatCode="0.00">
                  <c:v>7.5938390252469175</c:v>
                </c:pt>
                <c:pt idx="168" formatCode="0.00">
                  <c:v>6.7925444561111146</c:v>
                </c:pt>
                <c:pt idx="169" formatCode="0.00">
                  <c:v>9.191109477530869</c:v>
                </c:pt>
                <c:pt idx="170" formatCode="0.00">
                  <c:v>11.812540460246916</c:v>
                </c:pt>
                <c:pt idx="171" formatCode="0.00">
                  <c:v>9.5754707762962905</c:v>
                </c:pt>
                <c:pt idx="172" formatCode="0.00">
                  <c:v>3.3405213580246809</c:v>
                </c:pt>
                <c:pt idx="173" formatCode="0.00">
                  <c:v>-4.2722826639506133</c:v>
                </c:pt>
                <c:pt idx="174" formatCode="0.00">
                  <c:v>-12.021960621666661</c:v>
                </c:pt>
                <c:pt idx="175" formatCode="0.00">
                  <c:v>-13.855597919753086</c:v>
                </c:pt>
                <c:pt idx="176" formatCode="0.00">
                  <c:v>-8.0518138401851846</c:v>
                </c:pt>
                <c:pt idx="177" formatCode="0.00">
                  <c:v>-1.4149965629012344</c:v>
                </c:pt>
                <c:pt idx="178" formatCode="0.00">
                  <c:v>2.8510250079629595</c:v>
                </c:pt>
                <c:pt idx="179" formatCode="0.00">
                  <c:v>6.4888016783333313</c:v>
                </c:pt>
                <c:pt idx="180" formatCode="0.00">
                  <c:v>8.0540066762962983</c:v>
                </c:pt>
                <c:pt idx="181" formatCode="0.00">
                  <c:v>5.6050911911111125</c:v>
                </c:pt>
                <c:pt idx="182" formatCode="0.00">
                  <c:v>2.7873348681481498</c:v>
                </c:pt>
                <c:pt idx="183" formatCode="0.00">
                  <c:v>1.4314335077160456</c:v>
                </c:pt>
                <c:pt idx="184" formatCode="0.00">
                  <c:v>-0.10648288296296163</c:v>
                </c:pt>
                <c:pt idx="185" formatCode="0.00">
                  <c:v>-3.6098318826543165</c:v>
                </c:pt>
                <c:pt idx="186" formatCode="0.00">
                  <c:v>-6.0537762772222212</c:v>
                </c:pt>
                <c:pt idx="187" formatCode="0.00">
                  <c:v>-6.0912453096296302</c:v>
                </c:pt>
                <c:pt idx="188" formatCode="0.00">
                  <c:v>-4.8741924259259282</c:v>
                </c:pt>
                <c:pt idx="189" formatCode="0.00">
                  <c:v>-3.4021768549999969</c:v>
                </c:pt>
                <c:pt idx="190" formatCode="0.00">
                  <c:v>-2.2986679327777764</c:v>
                </c:pt>
                <c:pt idx="191" formatCode="0.00">
                  <c:v>-1.4969681258641989</c:v>
                </c:pt>
                <c:pt idx="192" formatCode="0.00">
                  <c:v>-0.81584710956790119</c:v>
                </c:pt>
                <c:pt idx="193" formatCode="0.00">
                  <c:v>-0.41387705919753032</c:v>
                </c:pt>
                <c:pt idx="194" formatCode="0.00">
                  <c:v>-5.3595510555554962E-2</c:v>
                </c:pt>
                <c:pt idx="195" formatCode="0.00">
                  <c:v>0.35541439043209799</c:v>
                </c:pt>
                <c:pt idx="196" formatCode="0.00">
                  <c:v>0.50585988123456782</c:v>
                </c:pt>
                <c:pt idx="197" formatCode="0.00">
                  <c:v>0.73221451851851893</c:v>
                </c:pt>
                <c:pt idx="198" formatCode="0.00">
                  <c:v>0.88869600000000004</c:v>
                </c:pt>
                <c:pt idx="199" formatCode="0.00">
                  <c:v>0.88869600000000004</c:v>
                </c:pt>
                <c:pt idx="200" formatCode="0.00">
                  <c:v>1.2798997037037039</c:v>
                </c:pt>
                <c:pt idx="201" formatCode="0.00">
                  <c:v>1.7409275077160493</c:v>
                </c:pt>
                <c:pt idx="202" formatCode="0.00">
                  <c:v>2.2345712037037035</c:v>
                </c:pt>
                <c:pt idx="203" formatCode="0.00">
                  <c:v>2.8633019506172834</c:v>
                </c:pt>
                <c:pt idx="204" formatCode="0.00">
                  <c:v>3.5572956481481484</c:v>
                </c:pt>
                <c:pt idx="205" formatCode="0.00">
                  <c:v>5.5275118657407409</c:v>
                </c:pt>
                <c:pt idx="206" formatCode="0.00">
                  <c:v>7.2336622901234566</c:v>
                </c:pt>
                <c:pt idx="207" formatCode="0.00">
                  <c:v>8.2109231614814817</c:v>
                </c:pt>
                <c:pt idx="208" formatCode="0.00">
                  <c:v>10.616448987407406</c:v>
                </c:pt>
                <c:pt idx="209" formatCode="0.00">
                  <c:v>12.177252420308641</c:v>
                </c:pt>
                <c:pt idx="210" formatCode="0.00">
                  <c:v>12.051038571851855</c:v>
                </c:pt>
                <c:pt idx="211" formatCode="0.00">
                  <c:v>14.073753283950619</c:v>
                </c:pt>
                <c:pt idx="212" formatCode="0.00">
                  <c:v>15.255133052839508</c:v>
                </c:pt>
                <c:pt idx="213" formatCode="0.00">
                  <c:v>12.587070717592592</c:v>
                </c:pt>
                <c:pt idx="214" formatCode="0.00">
                  <c:v>10.603897339259259</c:v>
                </c:pt>
                <c:pt idx="215" formatCode="0.00">
                  <c:v>9.3728231249999965</c:v>
                </c:pt>
                <c:pt idx="216" formatCode="0.00">
                  <c:v>10.171288952098768</c:v>
                </c:pt>
                <c:pt idx="217" formatCode="0.00">
                  <c:v>12.788174368456788</c:v>
                </c:pt>
                <c:pt idx="218" formatCode="0.00">
                  <c:v>15.115003611111112</c:v>
                </c:pt>
                <c:pt idx="219" formatCode="0.00">
                  <c:v>15.823453141296296</c:v>
                </c:pt>
                <c:pt idx="220" formatCode="0.00">
                  <c:v>14.867253030864196</c:v>
                </c:pt>
                <c:pt idx="221" formatCode="0.00">
                  <c:v>13.045831743456782</c:v>
                </c:pt>
                <c:pt idx="222" formatCode="0.00">
                  <c:v>10.992981994814819</c:v>
                </c:pt>
                <c:pt idx="223" formatCode="0.00">
                  <c:v>8.4365999617901402</c:v>
                </c:pt>
                <c:pt idx="224" formatCode="0.00">
                  <c:v>6.7702204672222122</c:v>
                </c:pt>
                <c:pt idx="225" formatCode="0.00">
                  <c:v>6.4730639089506035</c:v>
                </c:pt>
                <c:pt idx="226" formatCode="0.00">
                  <c:v>6.509864493580257</c:v>
                </c:pt>
                <c:pt idx="227" formatCode="0.00">
                  <c:v>7.6191027034567895</c:v>
                </c:pt>
                <c:pt idx="228" formatCode="0.00">
                  <c:v>8.0617711565431875</c:v>
                </c:pt>
                <c:pt idx="229" formatCode="0.00">
                  <c:v>7.7756298074691355</c:v>
                </c:pt>
                <c:pt idx="230" formatCode="0.00">
                  <c:v>7.4829839800000197</c:v>
                </c:pt>
                <c:pt idx="231" formatCode="0.00">
                  <c:v>6.8044711306172942</c:v>
                </c:pt>
                <c:pt idx="232" formatCode="0.00">
                  <c:v>5.3677882546296196</c:v>
                </c:pt>
                <c:pt idx="233" formatCode="0.00">
                  <c:v>3.1574873287037146</c:v>
                </c:pt>
                <c:pt idx="234" formatCode="0.00">
                  <c:v>-1.6233606595061778</c:v>
                </c:pt>
                <c:pt idx="235" formatCode="0.00">
                  <c:v>-7.673207588333347</c:v>
                </c:pt>
                <c:pt idx="236" formatCode="0.00">
                  <c:v>-9.4664386401851779</c:v>
                </c:pt>
                <c:pt idx="237" formatCode="0.00">
                  <c:v>-6.4692690925925973</c:v>
                </c:pt>
                <c:pt idx="238" formatCode="0.00">
                  <c:v>-2.0978255533333234</c:v>
                </c:pt>
                <c:pt idx="239" formatCode="0.00">
                  <c:v>-0.79032243851851414</c:v>
                </c:pt>
                <c:pt idx="240" formatCode="0.00">
                  <c:v>-3.618817329382729</c:v>
                </c:pt>
                <c:pt idx="241" formatCode="0.00">
                  <c:v>-9.0130925858642019</c:v>
                </c:pt>
                <c:pt idx="242" formatCode="0.00">
                  <c:v>-12.27192619499999</c:v>
                </c:pt>
                <c:pt idx="243" formatCode="0.00">
                  <c:v>-9.8764001712962877</c:v>
                </c:pt>
                <c:pt idx="244" formatCode="0.00">
                  <c:v>-8.6302639305555537</c:v>
                </c:pt>
                <c:pt idx="245" formatCode="0.00">
                  <c:v>-9.0518967469135756</c:v>
                </c:pt>
                <c:pt idx="246" formatCode="0.00">
                  <c:v>-8.0161464960493873</c:v>
                </c:pt>
                <c:pt idx="247" formatCode="0.00">
                  <c:v>-9.3809785826543202</c:v>
                </c:pt>
                <c:pt idx="248" formatCode="0.00">
                  <c:v>-11.450841722222213</c:v>
                </c:pt>
                <c:pt idx="249" formatCode="0.00">
                  <c:v>-9.259337646358027</c:v>
                </c:pt>
                <c:pt idx="250" formatCode="0.00">
                  <c:v>-4.428160575555558</c:v>
                </c:pt>
                <c:pt idx="251" formatCode="0.00">
                  <c:v>-0.89923771055555657</c:v>
                </c:pt>
                <c:pt idx="252" formatCode="0.00">
                  <c:v>-0.34600570962962773</c:v>
                </c:pt>
                <c:pt idx="253" formatCode="0.00">
                  <c:v>-1.0941349490740739</c:v>
                </c:pt>
                <c:pt idx="254" formatCode="0.00">
                  <c:v>-0.67313792197530753</c:v>
                </c:pt>
                <c:pt idx="255" formatCode="0.00">
                  <c:v>0.62510745407407664</c:v>
                </c:pt>
                <c:pt idx="256" formatCode="0.00">
                  <c:v>0.85722165160493602</c:v>
                </c:pt>
                <c:pt idx="257" formatCode="0.00">
                  <c:v>-1.090892935555557</c:v>
                </c:pt>
                <c:pt idx="258" formatCode="0.00">
                  <c:v>-1.8040630332716032</c:v>
                </c:pt>
                <c:pt idx="259" formatCode="0.00">
                  <c:v>0.79134810648148268</c:v>
                </c:pt>
                <c:pt idx="260" formatCode="0.00">
                  <c:v>4.5560294076543197</c:v>
                </c:pt>
                <c:pt idx="261" formatCode="0.00">
                  <c:v>7.3978031684567895</c:v>
                </c:pt>
                <c:pt idx="262" formatCode="0.00">
                  <c:v>8.6497196817283974</c:v>
                </c:pt>
                <c:pt idx="263" formatCode="0.00">
                  <c:v>9.4407809837037</c:v>
                </c:pt>
                <c:pt idx="264" formatCode="0.00">
                  <c:v>11.130371324753087</c:v>
                </c:pt>
                <c:pt idx="265" formatCode="0.00">
                  <c:v>14.864954940802468</c:v>
                </c:pt>
                <c:pt idx="266" formatCode="0.00">
                  <c:v>18.108398248456794</c:v>
                </c:pt>
                <c:pt idx="267" formatCode="0.00">
                  <c:v>17.999933957345682</c:v>
                </c:pt>
                <c:pt idx="268" formatCode="0.00">
                  <c:v>14.872353648148138</c:v>
                </c:pt>
                <c:pt idx="269" formatCode="0.00">
                  <c:v>13.432910702222214</c:v>
                </c:pt>
                <c:pt idx="270" formatCode="0.00">
                  <c:v>13.287986378333336</c:v>
                </c:pt>
                <c:pt idx="271" formatCode="0.00">
                  <c:v>12.01773254222222</c:v>
                </c:pt>
                <c:pt idx="272" formatCode="0.00">
                  <c:v>8.2360911783333393</c:v>
                </c:pt>
                <c:pt idx="273" formatCode="0.00">
                  <c:v>2.5556441481481564</c:v>
                </c:pt>
                <c:pt idx="274" formatCode="0.00">
                  <c:v>1.3435934162962879</c:v>
                </c:pt>
                <c:pt idx="275" formatCode="0.00">
                  <c:v>-2.209975124629624</c:v>
                </c:pt>
                <c:pt idx="276" formatCode="0.00">
                  <c:v>-9.5421919172222225</c:v>
                </c:pt>
                <c:pt idx="277" formatCode="0.00">
                  <c:v>-12.104867075555562</c:v>
                </c:pt>
                <c:pt idx="278" formatCode="0.00">
                  <c:v>-13.011793456790118</c:v>
                </c:pt>
                <c:pt idx="279" formatCode="0.00">
                  <c:v>-13.352987778765433</c:v>
                </c:pt>
                <c:pt idx="280" formatCode="0.00">
                  <c:v>-15.624227914259254</c:v>
                </c:pt>
                <c:pt idx="281" formatCode="0.00">
                  <c:v>-13.895641412037033</c:v>
                </c:pt>
                <c:pt idx="282" formatCode="0.00">
                  <c:v>-5.8039433256790121</c:v>
                </c:pt>
                <c:pt idx="283" formatCode="0.00">
                  <c:v>3.4767127503703699</c:v>
                </c:pt>
                <c:pt idx="284" formatCode="0.00">
                  <c:v>11.25951018080247</c:v>
                </c:pt>
                <c:pt idx="285" formatCode="0.00">
                  <c:v>14.642702550864202</c:v>
                </c:pt>
                <c:pt idx="286" formatCode="0.00">
                  <c:v>17.021621861481481</c:v>
                </c:pt>
                <c:pt idx="287" formatCode="0.00">
                  <c:v>18.556920867222225</c:v>
                </c:pt>
                <c:pt idx="288" formatCode="0.00">
                  <c:v>18.893496657037037</c:v>
                </c:pt>
                <c:pt idx="289" formatCode="0.00">
                  <c:v>20.564755886481485</c:v>
                </c:pt>
                <c:pt idx="290" formatCode="0.00">
                  <c:v>22.236693925925909</c:v>
                </c:pt>
                <c:pt idx="291" formatCode="0.00">
                  <c:v>19.591725898827171</c:v>
                </c:pt>
                <c:pt idx="292" formatCode="0.00">
                  <c:v>11.720372005925926</c:v>
                </c:pt>
                <c:pt idx="293" formatCode="0.00">
                  <c:v>3.7467577799999998</c:v>
                </c:pt>
                <c:pt idx="294" formatCode="0.00">
                  <c:v>-1.7526835496296163</c:v>
                </c:pt>
                <c:pt idx="295" formatCode="0.00">
                  <c:v>-2.3423765019135976</c:v>
                </c:pt>
                <c:pt idx="296" formatCode="0.00">
                  <c:v>-0.4542038851234696</c:v>
                </c:pt>
                <c:pt idx="297" formatCode="0.00">
                  <c:v>1.685840346666684</c:v>
                </c:pt>
                <c:pt idx="298" formatCode="0.00">
                  <c:v>3.5090138716666668</c:v>
                </c:pt>
                <c:pt idx="299" formatCode="0.00">
                  <c:v>4.7372292355555512</c:v>
                </c:pt>
                <c:pt idx="300" formatCode="0.00">
                  <c:v>5.0751313820370374</c:v>
                </c:pt>
                <c:pt idx="301" formatCode="0.00">
                  <c:v>4.1717799111728251</c:v>
                </c:pt>
                <c:pt idx="302" formatCode="0.00">
                  <c:v>2.9381842321605074</c:v>
                </c:pt>
                <c:pt idx="303" formatCode="0.00">
                  <c:v>1.3899924931481618</c:v>
                </c:pt>
                <c:pt idx="304" formatCode="0.00">
                  <c:v>-0.44849870839507433</c:v>
                </c:pt>
                <c:pt idx="305" formatCode="0.00">
                  <c:v>-1.935035242222235</c:v>
                </c:pt>
                <c:pt idx="306" formatCode="0.00">
                  <c:v>-3.9388731891358018</c:v>
                </c:pt>
                <c:pt idx="307" formatCode="0.00">
                  <c:v>-5.2206089135185172</c:v>
                </c:pt>
                <c:pt idx="308" formatCode="0.00">
                  <c:v>-3.6790176595061728</c:v>
                </c:pt>
                <c:pt idx="309" formatCode="0.00">
                  <c:v>-0.93208929777777738</c:v>
                </c:pt>
                <c:pt idx="310" formatCode="0.00">
                  <c:v>1.180773258086431</c:v>
                </c:pt>
                <c:pt idx="311" formatCode="0.00">
                  <c:v>1.4361178598148301</c:v>
                </c:pt>
                <c:pt idx="312" formatCode="0.00">
                  <c:v>0.64475821611111506</c:v>
                </c:pt>
                <c:pt idx="313" formatCode="0.00">
                  <c:v>-0.13073229037037723</c:v>
                </c:pt>
                <c:pt idx="314" formatCode="0.00">
                  <c:v>-1.6353719861111218</c:v>
                </c:pt>
                <c:pt idx="315" formatCode="0.00">
                  <c:v>-3.2968814293827156</c:v>
                </c:pt>
                <c:pt idx="316" formatCode="0.00">
                  <c:v>-4.348650666666666</c:v>
                </c:pt>
                <c:pt idx="317" formatCode="0.00">
                  <c:v>-4.1570927170370364</c:v>
                </c:pt>
                <c:pt idx="318" formatCode="0.00">
                  <c:v>-3.3438624999999975</c:v>
                </c:pt>
                <c:pt idx="319" formatCode="0.00">
                  <c:v>-3.8334768320370367</c:v>
                </c:pt>
                <c:pt idx="320" formatCode="0.00">
                  <c:v>-4.9986985185185162</c:v>
                </c:pt>
                <c:pt idx="321" formatCode="0.00">
                  <c:v>-5.0323207407407375</c:v>
                </c:pt>
                <c:pt idx="322" formatCode="0.00">
                  <c:v>-2.1397832216666641</c:v>
                </c:pt>
                <c:pt idx="323" formatCode="0.00">
                  <c:v>-9.6227176296300787E-2</c:v>
                </c:pt>
                <c:pt idx="324" formatCode="0.00">
                  <c:v>0.7176084857407361</c:v>
                </c:pt>
                <c:pt idx="325" formatCode="0.00">
                  <c:v>0.87995802277778123</c:v>
                </c:pt>
                <c:pt idx="326" formatCode="0.00">
                  <c:v>0.22454980500000007</c:v>
                </c:pt>
                <c:pt idx="327" formatCode="0.00">
                  <c:v>1.1555324104320954</c:v>
                </c:pt>
                <c:pt idx="328" formatCode="0.00">
                  <c:v>1.311361885740745</c:v>
                </c:pt>
                <c:pt idx="329" formatCode="0.00">
                  <c:v>0.83306024592592931</c:v>
                </c:pt>
                <c:pt idx="330" formatCode="0.00">
                  <c:v>-2.9756833147530886</c:v>
                </c:pt>
                <c:pt idx="331" formatCode="0.00">
                  <c:v>-6.228733603395062</c:v>
                </c:pt>
                <c:pt idx="332" formatCode="0.00">
                  <c:v>-2.8086240972222241</c:v>
                </c:pt>
                <c:pt idx="333" formatCode="0.00">
                  <c:v>0.37264876598765356</c:v>
                </c:pt>
                <c:pt idx="334" formatCode="0.00">
                  <c:v>0.15036456302469337</c:v>
                </c:pt>
                <c:pt idx="335" formatCode="0.00">
                  <c:v>3.9096048703704214E-2</c:v>
                </c:pt>
                <c:pt idx="336" formatCode="0.00">
                  <c:v>0.24163845333333303</c:v>
                </c:pt>
                <c:pt idx="337" formatCode="0.00">
                  <c:v>3.6462314814815294E-2</c:v>
                </c:pt>
                <c:pt idx="338" formatCode="0.00">
                  <c:v>0.41318452623456858</c:v>
                </c:pt>
                <c:pt idx="339" formatCode="0.00">
                  <c:v>1.0600544716666669</c:v>
                </c:pt>
                <c:pt idx="340" formatCode="0.00">
                  <c:v>2.1149206373456786</c:v>
                </c:pt>
                <c:pt idx="341" formatCode="0.00">
                  <c:v>4.4556204570370372</c:v>
                </c:pt>
                <c:pt idx="342" formatCode="0.00">
                  <c:v>7.9367046762962961</c:v>
                </c:pt>
                <c:pt idx="343" formatCode="0.00">
                  <c:v>10.235726167222225</c:v>
                </c:pt>
                <c:pt idx="344" formatCode="0.00">
                  <c:v>7.9220923301851807</c:v>
                </c:pt>
                <c:pt idx="345" formatCode="0.00">
                  <c:v>3.8175976851851843</c:v>
                </c:pt>
                <c:pt idx="346" formatCode="0.00">
                  <c:v>2.7089424803086422</c:v>
                </c:pt>
                <c:pt idx="347" formatCode="0.00">
                  <c:v>3.7280854398148109</c:v>
                </c:pt>
                <c:pt idx="348" formatCode="0.00">
                  <c:v>3.8604054459259292</c:v>
                </c:pt>
                <c:pt idx="349" formatCode="0.00">
                  <c:v>3.1960821804938324</c:v>
                </c:pt>
                <c:pt idx="350" formatCode="0.00">
                  <c:v>3.9633559129012306</c:v>
                </c:pt>
                <c:pt idx="351" formatCode="0.00">
                  <c:v>3.8710177704320987</c:v>
                </c:pt>
                <c:pt idx="352" formatCode="0.00">
                  <c:v>3.0111985845061731</c:v>
                </c:pt>
                <c:pt idx="353" formatCode="0.00">
                  <c:v>2.1026737799999999</c:v>
                </c:pt>
                <c:pt idx="354" formatCode="0.00">
                  <c:v>1.7287024425308655</c:v>
                </c:pt>
                <c:pt idx="355" formatCode="0.00">
                  <c:v>1.7224632098765382</c:v>
                </c:pt>
                <c:pt idx="356" formatCode="0.00">
                  <c:v>1.8981343227777749</c:v>
                </c:pt>
                <c:pt idx="357" formatCode="0.00">
                  <c:v>2.4438634894444493</c:v>
                </c:pt>
                <c:pt idx="358" formatCode="0.00">
                  <c:v>2.6447711153703719</c:v>
                </c:pt>
                <c:pt idx="359" formatCode="0.00">
                  <c:v>1.9188080392592566</c:v>
                </c:pt>
                <c:pt idx="360" formatCode="0.00">
                  <c:v>-0.28571580246913725</c:v>
                </c:pt>
                <c:pt idx="361" formatCode="0.00">
                  <c:v>-3.2570377031481477</c:v>
                </c:pt>
                <c:pt idx="362" formatCode="0.00">
                  <c:v>-4.1694779320987641</c:v>
                </c:pt>
                <c:pt idx="363" formatCode="0.00">
                  <c:v>-2.9629844483950638</c:v>
                </c:pt>
                <c:pt idx="364" formatCode="0.00">
                  <c:v>-1.3699489438888854</c:v>
                </c:pt>
                <c:pt idx="365" formatCode="0.00">
                  <c:v>-8.2271517962962004E-2</c:v>
                </c:pt>
                <c:pt idx="366" formatCode="0.00">
                  <c:v>0.9987522938888862</c:v>
                </c:pt>
                <c:pt idx="367" formatCode="0.00">
                  <c:v>1.6735786827777799</c:v>
                </c:pt>
                <c:pt idx="368" formatCode="0.00">
                  <c:v>2.2241975664197531</c:v>
                </c:pt>
                <c:pt idx="369" formatCode="0.00">
                  <c:v>3.3730373590123466</c:v>
                </c:pt>
                <c:pt idx="370" formatCode="0.00">
                  <c:v>4.9577858882098784</c:v>
                </c:pt>
                <c:pt idx="371" formatCode="0.00">
                  <c:v>5.1196577052469125</c:v>
                </c:pt>
                <c:pt idx="372" formatCode="0.00">
                  <c:v>3.3932998050000003</c:v>
                </c:pt>
                <c:pt idx="373" formatCode="0.00">
                  <c:v>1.0252582299382715</c:v>
                </c:pt>
                <c:pt idx="374" formatCode="0.00">
                  <c:v>-3.1943457656790102</c:v>
                </c:pt>
                <c:pt idx="375" formatCode="0.00">
                  <c:v>-6.8879069987037056</c:v>
                </c:pt>
                <c:pt idx="376" formatCode="0.00">
                  <c:v>-6.6489803838888886</c:v>
                </c:pt>
                <c:pt idx="377" formatCode="0.00">
                  <c:v>-4.3780432355555527</c:v>
                </c:pt>
                <c:pt idx="378" formatCode="0.00">
                  <c:v>-2.3774737401851858</c:v>
                </c:pt>
                <c:pt idx="379" formatCode="0.00">
                  <c:v>-1.2403195088888888</c:v>
                </c:pt>
                <c:pt idx="380" formatCode="0.00">
                  <c:v>-0.61837177475308591</c:v>
                </c:pt>
                <c:pt idx="381" formatCode="0.00">
                  <c:v>-0.29526172839506182</c:v>
                </c:pt>
                <c:pt idx="382" formatCode="0.00">
                  <c:v>-0.35980396444444468</c:v>
                </c:pt>
                <c:pt idx="383" formatCode="0.00">
                  <c:v>-0.46413254882716043</c:v>
                </c:pt>
                <c:pt idx="384" formatCode="0.00">
                  <c:v>-0.4049593475925925</c:v>
                </c:pt>
                <c:pt idx="385" formatCode="0.00">
                  <c:v>-0.35417246660493834</c:v>
                </c:pt>
                <c:pt idx="386" formatCode="0.00">
                  <c:v>-0.25025390364197531</c:v>
                </c:pt>
                <c:pt idx="387" formatCode="0.00">
                  <c:v>-6.8624432777777772E-2</c:v>
                </c:pt>
                <c:pt idx="388" formatCode="0.00">
                  <c:v>0</c:v>
                </c:pt>
                <c:pt idx="389" formatCode="0.00">
                  <c:v>0</c:v>
                </c:pt>
                <c:pt idx="390" formatCode="0.00">
                  <c:v>0</c:v>
                </c:pt>
                <c:pt idx="391" formatCode="0.00">
                  <c:v>0</c:v>
                </c:pt>
                <c:pt idx="392" formatCode="0.00">
                  <c:v>0</c:v>
                </c:pt>
                <c:pt idx="393" formatCode="0.00">
                  <c:v>0</c:v>
                </c:pt>
                <c:pt idx="394" formatCode="0.00">
                  <c:v>0.10531043981481483</c:v>
                </c:pt>
                <c:pt idx="395" formatCode="0.00">
                  <c:v>0.74363541907407404</c:v>
                </c:pt>
                <c:pt idx="396" formatCode="0.00">
                  <c:v>2.2947716503703703</c:v>
                </c:pt>
                <c:pt idx="397" formatCode="0.00">
                  <c:v>4.6724626975925938</c:v>
                </c:pt>
                <c:pt idx="398" formatCode="0.00">
                  <c:v>7.5673594235185195</c:v>
                </c:pt>
                <c:pt idx="399" formatCode="0.00">
                  <c:v>10.539782810123455</c:v>
                </c:pt>
                <c:pt idx="400" formatCode="0.00">
                  <c:v>11.910075561049378</c:v>
                </c:pt>
                <c:pt idx="401" formatCode="0.00">
                  <c:v>9.2173234565432143</c:v>
                </c:pt>
                <c:pt idx="402" formatCode="0.00">
                  <c:v>4.2435259101234601</c:v>
                </c:pt>
                <c:pt idx="403" formatCode="0.00">
                  <c:v>0.73834072493826708</c:v>
                </c:pt>
                <c:pt idx="404" formatCode="0.00">
                  <c:v>-1.8799841068518528</c:v>
                </c:pt>
                <c:pt idx="405" formatCode="0.00">
                  <c:v>-3.2795181912962921</c:v>
                </c:pt>
                <c:pt idx="406" formatCode="0.00">
                  <c:v>-2.7597178133333355</c:v>
                </c:pt>
                <c:pt idx="407" formatCode="0.00">
                  <c:v>-2.3183181138271629</c:v>
                </c:pt>
                <c:pt idx="408" formatCode="0.00">
                  <c:v>-2.5128154666049367</c:v>
                </c:pt>
                <c:pt idx="409" formatCode="0.00">
                  <c:v>-2.5069605123456769</c:v>
                </c:pt>
                <c:pt idx="410" formatCode="0.00">
                  <c:v>-1.6585334394444446</c:v>
                </c:pt>
                <c:pt idx="411" formatCode="0.00">
                  <c:v>-0.24359102493827167</c:v>
                </c:pt>
                <c:pt idx="412" formatCode="0.00">
                  <c:v>0.84897159561728475</c:v>
                </c:pt>
                <c:pt idx="413" formatCode="0.00">
                  <c:v>1.3115272592592582</c:v>
                </c:pt>
                <c:pt idx="414" formatCode="0.00">
                  <c:v>1.5155216293827161</c:v>
                </c:pt>
                <c:pt idx="415" formatCode="0.00">
                  <c:v>1.7367570570987665</c:v>
                </c:pt>
                <c:pt idx="416" formatCode="0.00">
                  <c:v>2.4648957882098772</c:v>
                </c:pt>
                <c:pt idx="417" formatCode="0.00">
                  <c:v>3.7711793820370363</c:v>
                </c:pt>
                <c:pt idx="418" formatCode="0.00">
                  <c:v>4.4681116940740733</c:v>
                </c:pt>
                <c:pt idx="419" formatCode="0.00">
                  <c:v>3.4615170951234591</c:v>
                </c:pt>
                <c:pt idx="420" formatCode="0.00">
                  <c:v>1.5432674906790145</c:v>
                </c:pt>
                <c:pt idx="421" formatCode="0.00">
                  <c:v>-0.44238266074074062</c:v>
                </c:pt>
                <c:pt idx="422" formatCode="0.00">
                  <c:v>-1.2180753145679002</c:v>
                </c:pt>
                <c:pt idx="423" formatCode="0.00">
                  <c:v>-0.28351965901234788</c:v>
                </c:pt>
                <c:pt idx="424" formatCode="0.00">
                  <c:v>0.99061017999999712</c:v>
                </c:pt>
                <c:pt idx="425" formatCode="0.00">
                  <c:v>2.2860903101234569</c:v>
                </c:pt>
                <c:pt idx="426" formatCode="0.00">
                  <c:v>4.3045018133333368</c:v>
                </c:pt>
                <c:pt idx="427" formatCode="0.00">
                  <c:v>8.1435259783333365</c:v>
                </c:pt>
                <c:pt idx="428" formatCode="0.00">
                  <c:v>13.911508876790119</c:v>
                </c:pt>
                <c:pt idx="429" formatCode="0.00">
                  <c:v>18.120812508888889</c:v>
                </c:pt>
                <c:pt idx="430" formatCode="0.00">
                  <c:v>14.721573223703704</c:v>
                </c:pt>
                <c:pt idx="431" formatCode="0.00">
                  <c:v>6.633445059506168</c:v>
                </c:pt>
                <c:pt idx="432" formatCode="0.00">
                  <c:v>1.1928583842592564</c:v>
                </c:pt>
                <c:pt idx="433" formatCode="0.00">
                  <c:v>-0.97136284839506459</c:v>
                </c:pt>
                <c:pt idx="434" formatCode="0.00">
                  <c:v>-0.73761442537036304</c:v>
                </c:pt>
                <c:pt idx="435" formatCode="0.00">
                  <c:v>0.70421941487654904</c:v>
                </c:pt>
                <c:pt idx="436" formatCode="0.00">
                  <c:v>0.90229967339506323</c:v>
                </c:pt>
                <c:pt idx="437" formatCode="0.00">
                  <c:v>-1.5068502688888925</c:v>
                </c:pt>
                <c:pt idx="438" formatCode="0.00">
                  <c:v>-5.2468995496296333</c:v>
                </c:pt>
                <c:pt idx="439" formatCode="0.00">
                  <c:v>-8.8037289801851806</c:v>
                </c:pt>
                <c:pt idx="440" formatCode="0.00">
                  <c:v>-11.035501512345677</c:v>
                </c:pt>
                <c:pt idx="441" formatCode="0.00">
                  <c:v>-10.633805022469137</c:v>
                </c:pt>
                <c:pt idx="442" formatCode="0.00">
                  <c:v>-7.8757135661111093</c:v>
                </c:pt>
                <c:pt idx="443" formatCode="0.00">
                  <c:v>-3.9993925814197535</c:v>
                </c:pt>
                <c:pt idx="444" formatCode="0.00">
                  <c:v>-1.3052297656790126</c:v>
                </c:pt>
                <c:pt idx="445" formatCode="0.00">
                  <c:v>-0.20929701722222219</c:v>
                </c:pt>
                <c:pt idx="446" formatCode="0.00">
                  <c:v>-2.2141138271604913E-3</c:v>
                </c:pt>
                <c:pt idx="447" formatCode="0.00">
                  <c:v>0</c:v>
                </c:pt>
                <c:pt idx="448" formatCode="0.00">
                  <c:v>0</c:v>
                </c:pt>
                <c:pt idx="449" formatCode="0.00">
                  <c:v>0</c:v>
                </c:pt>
                <c:pt idx="450" formatCode="0.00">
                  <c:v>0</c:v>
                </c:pt>
                <c:pt idx="451" formatCode="0.00">
                  <c:v>0</c:v>
                </c:pt>
                <c:pt idx="452" formatCode="0.00">
                  <c:v>0</c:v>
                </c:pt>
                <c:pt idx="453" formatCode="0.00">
                  <c:v>0</c:v>
                </c:pt>
                <c:pt idx="454" formatCode="0.00">
                  <c:v>0</c:v>
                </c:pt>
                <c:pt idx="455" formatCode="0.00">
                  <c:v>0</c:v>
                </c:pt>
                <c:pt idx="456" formatCode="0.00">
                  <c:v>0</c:v>
                </c:pt>
                <c:pt idx="457" formatCode="0.00">
                  <c:v>0</c:v>
                </c:pt>
                <c:pt idx="458" formatCode="0.00">
                  <c:v>0</c:v>
                </c:pt>
                <c:pt idx="459" formatCode="0.00">
                  <c:v>0</c:v>
                </c:pt>
                <c:pt idx="460" formatCode="0.00">
                  <c:v>0</c:v>
                </c:pt>
                <c:pt idx="461" formatCode="0.00">
                  <c:v>0</c:v>
                </c:pt>
                <c:pt idx="462" formatCode="0.00">
                  <c:v>0</c:v>
                </c:pt>
                <c:pt idx="463" formatCode="0.00">
                  <c:v>0</c:v>
                </c:pt>
                <c:pt idx="464" formatCode="0.00">
                  <c:v>0</c:v>
                </c:pt>
                <c:pt idx="465" formatCode="0.00">
                  <c:v>0</c:v>
                </c:pt>
                <c:pt idx="466" formatCode="0.00">
                  <c:v>0</c:v>
                </c:pt>
                <c:pt idx="467" formatCode="0.00">
                  <c:v>0</c:v>
                </c:pt>
                <c:pt idx="468" formatCode="0.00">
                  <c:v>0</c:v>
                </c:pt>
                <c:pt idx="469" formatCode="0.00">
                  <c:v>0</c:v>
                </c:pt>
                <c:pt idx="470" formatCode="0.00">
                  <c:v>0</c:v>
                </c:pt>
                <c:pt idx="471" formatCode="0.00">
                  <c:v>0</c:v>
                </c:pt>
                <c:pt idx="472" formatCode="0.00">
                  <c:v>0</c:v>
                </c:pt>
                <c:pt idx="473" formatCode="0.00">
                  <c:v>0</c:v>
                </c:pt>
                <c:pt idx="474" formatCode="0.00">
                  <c:v>0</c:v>
                </c:pt>
                <c:pt idx="475" formatCode="0.00">
                  <c:v>0</c:v>
                </c:pt>
                <c:pt idx="476" formatCode="0.00">
                  <c:v>0</c:v>
                </c:pt>
                <c:pt idx="477" formatCode="0.00">
                  <c:v>0</c:v>
                </c:pt>
                <c:pt idx="478" formatCode="0.00">
                  <c:v>0</c:v>
                </c:pt>
                <c:pt idx="479" formatCode="0.00">
                  <c:v>0</c:v>
                </c:pt>
                <c:pt idx="480" formatCode="0.00">
                  <c:v>0</c:v>
                </c:pt>
                <c:pt idx="481" formatCode="0.00">
                  <c:v>0</c:v>
                </c:pt>
                <c:pt idx="482" formatCode="0.00">
                  <c:v>0</c:v>
                </c:pt>
                <c:pt idx="483" formatCode="0.00">
                  <c:v>0</c:v>
                </c:pt>
                <c:pt idx="484" formatCode="0.00">
                  <c:v>0</c:v>
                </c:pt>
                <c:pt idx="485" formatCode="0.00">
                  <c:v>0</c:v>
                </c:pt>
                <c:pt idx="486" formatCode="0.00">
                  <c:v>0</c:v>
                </c:pt>
                <c:pt idx="487" formatCode="0.00">
                  <c:v>0</c:v>
                </c:pt>
                <c:pt idx="488" formatCode="0.00">
                  <c:v>0</c:v>
                </c:pt>
                <c:pt idx="489" formatCode="0.00">
                  <c:v>0</c:v>
                </c:pt>
                <c:pt idx="490" formatCode="0.00">
                  <c:v>0</c:v>
                </c:pt>
                <c:pt idx="491" formatCode="0.00">
                  <c:v>0</c:v>
                </c:pt>
                <c:pt idx="492" formatCode="0.00">
                  <c:v>0</c:v>
                </c:pt>
                <c:pt idx="493" formatCode="0.00">
                  <c:v>0</c:v>
                </c:pt>
                <c:pt idx="494" formatCode="0.00">
                  <c:v>0</c:v>
                </c:pt>
                <c:pt idx="495" formatCode="0.00">
                  <c:v>0</c:v>
                </c:pt>
                <c:pt idx="496" formatCode="0.00">
                  <c:v>0</c:v>
                </c:pt>
                <c:pt idx="497" formatCode="0.00">
                  <c:v>0</c:v>
                </c:pt>
                <c:pt idx="498" formatCode="0.00">
                  <c:v>0</c:v>
                </c:pt>
                <c:pt idx="499" formatCode="0.00">
                  <c:v>0</c:v>
                </c:pt>
                <c:pt idx="500" formatCode="0.00">
                  <c:v>0</c:v>
                </c:pt>
                <c:pt idx="501" formatCode="0.00">
                  <c:v>0</c:v>
                </c:pt>
                <c:pt idx="502" formatCode="0.00">
                  <c:v>0</c:v>
                </c:pt>
                <c:pt idx="503" formatCode="0.00">
                  <c:v>0</c:v>
                </c:pt>
                <c:pt idx="504" formatCode="0.00">
                  <c:v>0</c:v>
                </c:pt>
                <c:pt idx="505" formatCode="0.00">
                  <c:v>0</c:v>
                </c:pt>
                <c:pt idx="506" formatCode="0.00">
                  <c:v>0</c:v>
                </c:pt>
                <c:pt idx="507" formatCode="0.00">
                  <c:v>0</c:v>
                </c:pt>
                <c:pt idx="508" formatCode="0.00">
                  <c:v>0</c:v>
                </c:pt>
                <c:pt idx="509" formatCode="0.00">
                  <c:v>0</c:v>
                </c:pt>
                <c:pt idx="510" formatCode="0.00">
                  <c:v>0</c:v>
                </c:pt>
                <c:pt idx="511" formatCode="0.00">
                  <c:v>0</c:v>
                </c:pt>
                <c:pt idx="512" formatCode="0.00">
                  <c:v>0</c:v>
                </c:pt>
                <c:pt idx="513" formatCode="0.00">
                  <c:v>0</c:v>
                </c:pt>
                <c:pt idx="514" formatCode="0.00">
                  <c:v>0.11835056327160494</c:v>
                </c:pt>
                <c:pt idx="515" formatCode="0.00">
                  <c:v>1.1787142052469135</c:v>
                </c:pt>
                <c:pt idx="516" formatCode="0.00">
                  <c:v>4.4896859088888883</c:v>
                </c:pt>
                <c:pt idx="517" formatCode="0.00">
                  <c:v>8.7213571429629653</c:v>
                </c:pt>
                <c:pt idx="518" formatCode="0.00">
                  <c:v>10.776409902222222</c:v>
                </c:pt>
                <c:pt idx="519" formatCode="0.00">
                  <c:v>8.3403443287037007</c:v>
                </c:pt>
                <c:pt idx="520" formatCode="0.00">
                  <c:v>3.6276783709259237</c:v>
                </c:pt>
                <c:pt idx="521" formatCode="0.00">
                  <c:v>0.77189133388889197</c:v>
                </c:pt>
                <c:pt idx="522" formatCode="0.00">
                  <c:v>-0.63842783203703424</c:v>
                </c:pt>
                <c:pt idx="523" formatCode="0.00">
                  <c:v>-1.27087364314815</c:v>
                </c:pt>
                <c:pt idx="524" formatCode="0.00">
                  <c:v>-1.7034075496296293</c:v>
                </c:pt>
                <c:pt idx="525" formatCode="0.00">
                  <c:v>-2.9726626076543194</c:v>
                </c:pt>
                <c:pt idx="526" formatCode="0.00">
                  <c:v>-4.8130066589506164</c:v>
                </c:pt>
                <c:pt idx="527" formatCode="0.00">
                  <c:v>-5.248256919197531</c:v>
                </c:pt>
                <c:pt idx="528" formatCode="0.00">
                  <c:v>-3.3528464750617282</c:v>
                </c:pt>
                <c:pt idx="529" formatCode="0.00">
                  <c:v>-1.1652591604938269</c:v>
                </c:pt>
                <c:pt idx="530" formatCode="0.00">
                  <c:v>-0.243711037037037</c:v>
                </c:pt>
                <c:pt idx="531" formatCode="0.00">
                  <c:v>-5.6686067901234573E-2</c:v>
                </c:pt>
                <c:pt idx="532" formatCode="0.00">
                  <c:v>0</c:v>
                </c:pt>
                <c:pt idx="533" formatCode="0.00">
                  <c:v>0</c:v>
                </c:pt>
                <c:pt idx="534" formatCode="0.00">
                  <c:v>0</c:v>
                </c:pt>
                <c:pt idx="535" formatCode="0.00">
                  <c:v>3.0386194814814811E-2</c:v>
                </c:pt>
                <c:pt idx="536" formatCode="0.00">
                  <c:v>0.32318790222222221</c:v>
                </c:pt>
                <c:pt idx="537" formatCode="0.00">
                  <c:v>1.0706758479012348</c:v>
                </c:pt>
                <c:pt idx="538" formatCode="0.00">
                  <c:v>2.0792155960493823</c:v>
                </c:pt>
                <c:pt idx="539" formatCode="0.00">
                  <c:v>4.7765359281481468</c:v>
                </c:pt>
                <c:pt idx="540" formatCode="0.00">
                  <c:v>9.9478042283950625</c:v>
                </c:pt>
                <c:pt idx="541" formatCode="0.00">
                  <c:v>13.776567956543213</c:v>
                </c:pt>
                <c:pt idx="542" formatCode="0.00">
                  <c:v>10.303696522777779</c:v>
                </c:pt>
                <c:pt idx="543" formatCode="0.00">
                  <c:v>4.0603469645061709</c:v>
                </c:pt>
                <c:pt idx="544" formatCode="0.00">
                  <c:v>1.5044827669753096</c:v>
                </c:pt>
                <c:pt idx="545" formatCode="0.00">
                  <c:v>0.38298730500000244</c:v>
                </c:pt>
                <c:pt idx="546" formatCode="0.00">
                  <c:v>-1.3211681491358025</c:v>
                </c:pt>
                <c:pt idx="547" formatCode="0.00">
                  <c:v>-3.4302561073456785</c:v>
                </c:pt>
                <c:pt idx="548" formatCode="0.00">
                  <c:v>-3.48638310314815</c:v>
                </c:pt>
                <c:pt idx="549" formatCode="0.00">
                  <c:v>-2.1241923256172863</c:v>
                </c:pt>
                <c:pt idx="550" formatCode="0.00">
                  <c:v>-1.1906062113580236</c:v>
                </c:pt>
                <c:pt idx="551" formatCode="0.00">
                  <c:v>-0.70365623944444311</c:v>
                </c:pt>
                <c:pt idx="552" formatCode="0.00">
                  <c:v>-0.46441812320987785</c:v>
                </c:pt>
                <c:pt idx="553" formatCode="0.00">
                  <c:v>3.5595623518518985E-2</c:v>
                </c:pt>
                <c:pt idx="554" formatCode="0.00">
                  <c:v>0.12768564450617287</c:v>
                </c:pt>
                <c:pt idx="555" formatCode="0.00">
                  <c:v>0.12207201487654323</c:v>
                </c:pt>
                <c:pt idx="556" formatCode="0.00">
                  <c:v>0.46520934574074113</c:v>
                </c:pt>
                <c:pt idx="557" formatCode="0.00">
                  <c:v>0.79978329438271523</c:v>
                </c:pt>
                <c:pt idx="558" formatCode="0.00">
                  <c:v>1.1414345289506183</c:v>
                </c:pt>
                <c:pt idx="559" formatCode="0.00">
                  <c:v>1.592528018580248</c:v>
                </c:pt>
                <c:pt idx="560" formatCode="0.00">
                  <c:v>2.1024968022222219</c:v>
                </c:pt>
                <c:pt idx="561" formatCode="0.00">
                  <c:v>3.6275749583333328</c:v>
                </c:pt>
                <c:pt idx="562" formatCode="0.00">
                  <c:v>3.9137965879629628</c:v>
                </c:pt>
                <c:pt idx="563" formatCode="0.00">
                  <c:v>1.8158404135802471</c:v>
                </c:pt>
                <c:pt idx="564" formatCode="0.00">
                  <c:v>1.2616351666666668</c:v>
                </c:pt>
                <c:pt idx="565" formatCode="0.00">
                  <c:v>-0.5118216234567895</c:v>
                </c:pt>
                <c:pt idx="566" formatCode="0.00">
                  <c:v>-5.7860925059259261</c:v>
                </c:pt>
                <c:pt idx="567" formatCode="0.00">
                  <c:v>-6.2329903747530855</c:v>
                </c:pt>
                <c:pt idx="568" formatCode="0.00">
                  <c:v>-2.8065246459259257</c:v>
                </c:pt>
                <c:pt idx="569" formatCode="0.00">
                  <c:v>0</c:v>
                </c:pt>
                <c:pt idx="570" formatCode="0.00">
                  <c:v>0</c:v>
                </c:pt>
                <c:pt idx="571" formatCode="0.00">
                  <c:v>0</c:v>
                </c:pt>
                <c:pt idx="572" formatCode="0.00">
                  <c:v>0</c:v>
                </c:pt>
                <c:pt idx="573" formatCode="0.00">
                  <c:v>0</c:v>
                </c:pt>
                <c:pt idx="574" formatCode="0.00">
                  <c:v>0</c:v>
                </c:pt>
                <c:pt idx="575" formatCode="0.00">
                  <c:v>0</c:v>
                </c:pt>
                <c:pt idx="576" formatCode="0.00">
                  <c:v>0</c:v>
                </c:pt>
                <c:pt idx="577" formatCode="0.00">
                  <c:v>0</c:v>
                </c:pt>
                <c:pt idx="578" formatCode="0.00">
                  <c:v>0</c:v>
                </c:pt>
                <c:pt idx="579" formatCode="0.00">
                  <c:v>0</c:v>
                </c:pt>
                <c:pt idx="580" formatCode="0.00">
                  <c:v>0</c:v>
                </c:pt>
                <c:pt idx="581" formatCode="0.00">
                  <c:v>0</c:v>
                </c:pt>
                <c:pt idx="582" formatCode="0.00">
                  <c:v>0</c:v>
                </c:pt>
                <c:pt idx="583" formatCode="0.00">
                  <c:v>0</c:v>
                </c:pt>
                <c:pt idx="584" formatCode="0.00">
                  <c:v>0</c:v>
                </c:pt>
                <c:pt idx="585" formatCode="0.00">
                  <c:v>0</c:v>
                </c:pt>
                <c:pt idx="586" formatCode="0.00">
                  <c:v>0</c:v>
                </c:pt>
                <c:pt idx="587" formatCode="0.00">
                  <c:v>0</c:v>
                </c:pt>
                <c:pt idx="588" formatCode="0.00">
                  <c:v>0</c:v>
                </c:pt>
                <c:pt idx="589" formatCode="0.00">
                  <c:v>0</c:v>
                </c:pt>
                <c:pt idx="590" formatCode="0.00">
                  <c:v>0</c:v>
                </c:pt>
                <c:pt idx="591" formatCode="0.00">
                  <c:v>0</c:v>
                </c:pt>
                <c:pt idx="592" formatCode="0.00">
                  <c:v>0</c:v>
                </c:pt>
                <c:pt idx="593" formatCode="0.00">
                  <c:v>0</c:v>
                </c:pt>
                <c:pt idx="594" formatCode="0.00">
                  <c:v>0</c:v>
                </c:pt>
                <c:pt idx="595" formatCode="0.00">
                  <c:v>0</c:v>
                </c:pt>
                <c:pt idx="596" formatCode="0.00">
                  <c:v>0</c:v>
                </c:pt>
                <c:pt idx="597" formatCode="0.00">
                  <c:v>0</c:v>
                </c:pt>
                <c:pt idx="598" formatCode="0.00">
                  <c:v>0</c:v>
                </c:pt>
                <c:pt idx="599" formatCode="0.00">
                  <c:v>0</c:v>
                </c:pt>
                <c:pt idx="600" formatCode="0.00">
                  <c:v>0</c:v>
                </c:pt>
                <c:pt idx="601" formatCode="0.00">
                  <c:v>0</c:v>
                </c:pt>
                <c:pt idx="602" formatCode="0.00">
                  <c:v>0</c:v>
                </c:pt>
                <c:pt idx="603" formatCode="0.00">
                  <c:v>0.21063646296296298</c:v>
                </c:pt>
                <c:pt idx="604" formatCode="0.00">
                  <c:v>0.67517477092592593</c:v>
                </c:pt>
                <c:pt idx="605" formatCode="0.00">
                  <c:v>2.5451420207407405</c:v>
                </c:pt>
                <c:pt idx="606" formatCode="0.00">
                  <c:v>6.2503661141358027</c:v>
                </c:pt>
                <c:pt idx="607" formatCode="0.00">
                  <c:v>10.959179036790124</c:v>
                </c:pt>
                <c:pt idx="608" formatCode="0.00">
                  <c:v>16.05914789111111</c:v>
                </c:pt>
                <c:pt idx="609" formatCode="0.00">
                  <c:v>19.689196550925924</c:v>
                </c:pt>
                <c:pt idx="610" formatCode="0.00">
                  <c:v>20.770509884259251</c:v>
                </c:pt>
                <c:pt idx="611" formatCode="0.00">
                  <c:v>21.434493576296287</c:v>
                </c:pt>
                <c:pt idx="612" formatCode="0.00">
                  <c:v>23.397108746666671</c:v>
                </c:pt>
                <c:pt idx="613" formatCode="0.00">
                  <c:v>24.476412304259263</c:v>
                </c:pt>
                <c:pt idx="614" formatCode="0.00">
                  <c:v>19.822704853333324</c:v>
                </c:pt>
                <c:pt idx="615" formatCode="0.00">
                  <c:v>10.874782179074087</c:v>
                </c:pt>
                <c:pt idx="616" formatCode="0.00">
                  <c:v>4.2973824840123545</c:v>
                </c:pt>
                <c:pt idx="617" formatCode="0.00">
                  <c:v>2.698316810185172</c:v>
                </c:pt>
                <c:pt idx="618" formatCode="0.00">
                  <c:v>2.6926024237037121</c:v>
                </c:pt>
                <c:pt idx="619" formatCode="0.00">
                  <c:v>1.7383745948148108</c:v>
                </c:pt>
                <c:pt idx="620" formatCode="0.00">
                  <c:v>-0.14660136074074909</c:v>
                </c:pt>
                <c:pt idx="621" formatCode="0.00">
                  <c:v>-2.2904199567901178</c:v>
                </c:pt>
                <c:pt idx="622" formatCode="0.00">
                  <c:v>-2.8369296550000036</c:v>
                </c:pt>
                <c:pt idx="623" formatCode="0.00">
                  <c:v>-1.0200176624074069</c:v>
                </c:pt>
                <c:pt idx="624" formatCode="0.00">
                  <c:v>1.5960658755555517</c:v>
                </c:pt>
                <c:pt idx="625" formatCode="0.00">
                  <c:v>3.6142042062345716</c:v>
                </c:pt>
                <c:pt idx="626" formatCode="0.00">
                  <c:v>5.6617977669753214</c:v>
                </c:pt>
                <c:pt idx="627" formatCode="0.00">
                  <c:v>6.9151991190740816</c:v>
                </c:pt>
                <c:pt idx="628" formatCode="0.00">
                  <c:v>6.1141514605555516</c:v>
                </c:pt>
                <c:pt idx="629" formatCode="0.00">
                  <c:v>4.3551811851851765</c:v>
                </c:pt>
                <c:pt idx="630" formatCode="0.00">
                  <c:v>3.4554126666666667</c:v>
                </c:pt>
                <c:pt idx="631" formatCode="0.00">
                  <c:v>3.7553355061728437</c:v>
                </c:pt>
                <c:pt idx="632" formatCode="0.00">
                  <c:v>5.5670920314197616</c:v>
                </c:pt>
                <c:pt idx="633" formatCode="0.00">
                  <c:v>8.380803995123463</c:v>
                </c:pt>
                <c:pt idx="634" formatCode="0.00">
                  <c:v>10.427792782777765</c:v>
                </c:pt>
                <c:pt idx="635" formatCode="0.00">
                  <c:v>11.967280126481464</c:v>
                </c:pt>
                <c:pt idx="636" formatCode="0.00">
                  <c:v>12.64005550500001</c:v>
                </c:pt>
                <c:pt idx="637" formatCode="0.00">
                  <c:v>11.623086779259275</c:v>
                </c:pt>
                <c:pt idx="638" formatCode="0.00">
                  <c:v>8.7633825434567836</c:v>
                </c:pt>
                <c:pt idx="639" formatCode="0.00">
                  <c:v>5.3750522530864142</c:v>
                </c:pt>
                <c:pt idx="640" formatCode="0.00">
                  <c:v>3.6472358950617232</c:v>
                </c:pt>
                <c:pt idx="641" formatCode="0.00">
                  <c:v>2.9503669153703798</c:v>
                </c:pt>
                <c:pt idx="642" formatCode="0.00">
                  <c:v>2.9388839124074173</c:v>
                </c:pt>
                <c:pt idx="643" formatCode="0.00">
                  <c:v>5.333830074320983</c:v>
                </c:pt>
                <c:pt idx="644" formatCode="0.00">
                  <c:v>9.8861579672222071</c:v>
                </c:pt>
                <c:pt idx="645" formatCode="0.00">
                  <c:v>11.527762193888893</c:v>
                </c:pt>
                <c:pt idx="646" formatCode="0.00">
                  <c:v>8.4812117688888993</c:v>
                </c:pt>
                <c:pt idx="647" formatCode="0.00">
                  <c:v>6.7185071064814661</c:v>
                </c:pt>
                <c:pt idx="648" formatCode="0.00">
                  <c:v>7.1320971166049265</c:v>
                </c:pt>
                <c:pt idx="649" formatCode="0.00">
                  <c:v>7.1838336741358182</c:v>
                </c:pt>
                <c:pt idx="650" formatCode="0.00">
                  <c:v>6.4962052050000061</c:v>
                </c:pt>
                <c:pt idx="651" formatCode="0.00">
                  <c:v>4.6645166240123244</c:v>
                </c:pt>
                <c:pt idx="652" formatCode="0.00">
                  <c:v>0.9527467911111166</c:v>
                </c:pt>
                <c:pt idx="653" formatCode="0.00">
                  <c:v>-5.2691672098765219</c:v>
                </c:pt>
                <c:pt idx="654" formatCode="0.00">
                  <c:v>-9.6968772348148082</c:v>
                </c:pt>
                <c:pt idx="655" formatCode="0.00">
                  <c:v>-10.003968346358027</c:v>
                </c:pt>
                <c:pt idx="656" formatCode="0.00">
                  <c:v>-12.23630249203703</c:v>
                </c:pt>
                <c:pt idx="657" formatCode="0.00">
                  <c:v>-17.687217890370363</c:v>
                </c:pt>
                <c:pt idx="658" formatCode="0.00">
                  <c:v>-19.292020053333335</c:v>
                </c:pt>
                <c:pt idx="659" formatCode="0.00">
                  <c:v>-14.187985376790131</c:v>
                </c:pt>
                <c:pt idx="660" formatCode="0.00">
                  <c:v>-8.9301426095679162</c:v>
                </c:pt>
                <c:pt idx="661" formatCode="0.00">
                  <c:v>-9.7360679789506133</c:v>
                </c:pt>
                <c:pt idx="662" formatCode="0.00">
                  <c:v>-14.46196366049382</c:v>
                </c:pt>
                <c:pt idx="663" formatCode="0.00">
                  <c:v>-15.523872641975311</c:v>
                </c:pt>
                <c:pt idx="664" formatCode="0.00">
                  <c:v>-12.767706039444441</c:v>
                </c:pt>
                <c:pt idx="665" formatCode="0.00">
                  <c:v>-6.4889551602469133</c:v>
                </c:pt>
                <c:pt idx="666" formatCode="0.00">
                  <c:v>-1.9334265821604939</c:v>
                </c:pt>
                <c:pt idx="667" formatCode="0.00">
                  <c:v>0.41925155555555588</c:v>
                </c:pt>
                <c:pt idx="668" formatCode="0.00">
                  <c:v>2.5559352237654323</c:v>
                </c:pt>
                <c:pt idx="669" formatCode="0.00">
                  <c:v>6.9709408395061736</c:v>
                </c:pt>
                <c:pt idx="670" formatCode="0.00">
                  <c:v>12.808315067901233</c:v>
                </c:pt>
                <c:pt idx="671" formatCode="0.00">
                  <c:v>15.340132835555554</c:v>
                </c:pt>
                <c:pt idx="672" formatCode="0.00">
                  <c:v>18.153018765432098</c:v>
                </c:pt>
                <c:pt idx="673" formatCode="0.00">
                  <c:v>14.908321185185187</c:v>
                </c:pt>
                <c:pt idx="674" formatCode="0.00">
                  <c:v>11.408568617283953</c:v>
                </c:pt>
                <c:pt idx="675" formatCode="0.00">
                  <c:v>12.081904888888889</c:v>
                </c:pt>
                <c:pt idx="676" formatCode="0.00">
                  <c:v>12.75549049382716</c:v>
                </c:pt>
                <c:pt idx="677" formatCode="0.00">
                  <c:v>8.9956834567901165</c:v>
                </c:pt>
                <c:pt idx="678" formatCode="0.00">
                  <c:v>4.3338751099382717</c:v>
                </c:pt>
                <c:pt idx="679" formatCode="0.00">
                  <c:v>-0.39748937499999243</c:v>
                </c:pt>
                <c:pt idx="680" formatCode="0.00">
                  <c:v>-9.28447505555555</c:v>
                </c:pt>
                <c:pt idx="681" formatCode="0.00">
                  <c:v>-14.088926261666664</c:v>
                </c:pt>
                <c:pt idx="682" formatCode="0.00">
                  <c:v>-15.456396634814819</c:v>
                </c:pt>
                <c:pt idx="683" formatCode="0.00">
                  <c:v>-13.882705043888889</c:v>
                </c:pt>
                <c:pt idx="684" formatCode="0.00">
                  <c:v>-7.2232475644444429</c:v>
                </c:pt>
                <c:pt idx="685" formatCode="0.00">
                  <c:v>-3.7967506846296324</c:v>
                </c:pt>
                <c:pt idx="686" formatCode="0.00">
                  <c:v>-1.3072810216666702</c:v>
                </c:pt>
                <c:pt idx="687" formatCode="0.00">
                  <c:v>4.3612606450000024</c:v>
                </c:pt>
                <c:pt idx="688" formatCode="0.00">
                  <c:v>8.5274749457407424</c:v>
                </c:pt>
                <c:pt idx="689" formatCode="0.00">
                  <c:v>8.9470061758641926</c:v>
                </c:pt>
                <c:pt idx="690" formatCode="0.00">
                  <c:v>9.5284544561111097</c:v>
                </c:pt>
                <c:pt idx="691" formatCode="0.00">
                  <c:v>10.265232522469139</c:v>
                </c:pt>
                <c:pt idx="692" formatCode="0.00">
                  <c:v>7.2001857642592588</c:v>
                </c:pt>
                <c:pt idx="693" formatCode="0.00">
                  <c:v>3.9183531042592601</c:v>
                </c:pt>
                <c:pt idx="694" formatCode="0.00">
                  <c:v>4.1466823894444484</c:v>
                </c:pt>
                <c:pt idx="695" formatCode="0.00">
                  <c:v>5.6920755874074107</c:v>
                </c:pt>
                <c:pt idx="696" formatCode="0.00">
                  <c:v>5.4276772642592643</c:v>
                </c:pt>
                <c:pt idx="697" formatCode="0.00">
                  <c:v>1.8312637985185098</c:v>
                </c:pt>
                <c:pt idx="698" formatCode="0.00">
                  <c:v>-7.9311708800000043</c:v>
                </c:pt>
                <c:pt idx="699" formatCode="0.00">
                  <c:v>-10.067953024629624</c:v>
                </c:pt>
                <c:pt idx="700" formatCode="0.00">
                  <c:v>-6.8255218348148139</c:v>
                </c:pt>
                <c:pt idx="701" formatCode="0.00">
                  <c:v>-4.3058057920370372</c:v>
                </c:pt>
                <c:pt idx="702" formatCode="0.00">
                  <c:v>-1.0794867212345705</c:v>
                </c:pt>
                <c:pt idx="703" formatCode="0.00">
                  <c:v>0.47030587753086334</c:v>
                </c:pt>
                <c:pt idx="704" formatCode="0.00">
                  <c:v>1.2872659074074084</c:v>
                </c:pt>
                <c:pt idx="705" formatCode="0.00">
                  <c:v>1.4241872037037018</c:v>
                </c:pt>
                <c:pt idx="706" formatCode="0.00">
                  <c:v>5.4647320308639995E-2</c:v>
                </c:pt>
                <c:pt idx="707" formatCode="0.00">
                  <c:v>-2.413822940185185</c:v>
                </c:pt>
                <c:pt idx="708" formatCode="0.00">
                  <c:v>-4.2731073253703693</c:v>
                </c:pt>
                <c:pt idx="709" formatCode="0.00">
                  <c:v>-3.9013648253703681</c:v>
                </c:pt>
                <c:pt idx="710" formatCode="0.00">
                  <c:v>-1.6388989471604931</c:v>
                </c:pt>
                <c:pt idx="711" formatCode="0.00">
                  <c:v>1.2016589629629619</c:v>
                </c:pt>
                <c:pt idx="712" formatCode="0.00">
                  <c:v>5.3673648355555557</c:v>
                </c:pt>
                <c:pt idx="713" formatCode="0.00">
                  <c:v>10.077061233888891</c:v>
                </c:pt>
                <c:pt idx="714" formatCode="0.00">
                  <c:v>8.0345533277160506</c:v>
                </c:pt>
                <c:pt idx="715" formatCode="0.00">
                  <c:v>1.7632601923456761</c:v>
                </c:pt>
                <c:pt idx="716" formatCode="0.00">
                  <c:v>-2.9853268385185188</c:v>
                </c:pt>
                <c:pt idx="717" formatCode="0.00">
                  <c:v>-7.4315225725308602</c:v>
                </c:pt>
                <c:pt idx="718" formatCode="0.00">
                  <c:v>-4.8606464599382715</c:v>
                </c:pt>
                <c:pt idx="719" formatCode="0.00">
                  <c:v>-0.59787807407407445</c:v>
                </c:pt>
                <c:pt idx="720" formatCode="0.00">
                  <c:v>1.6711034074074074</c:v>
                </c:pt>
                <c:pt idx="721" formatCode="0.00">
                  <c:v>4.3535912654320992</c:v>
                </c:pt>
                <c:pt idx="722" formatCode="0.00">
                  <c:v>6.9245769876543219</c:v>
                </c:pt>
                <c:pt idx="723" formatCode="0.00">
                  <c:v>6.9223933225308665</c:v>
                </c:pt>
                <c:pt idx="724" formatCode="0.00">
                  <c:v>6.9036471508641979</c:v>
                </c:pt>
                <c:pt idx="725" formatCode="0.00">
                  <c:v>6.6615153472222204</c:v>
                </c:pt>
                <c:pt idx="726" formatCode="0.00">
                  <c:v>8.2021087407407407</c:v>
                </c:pt>
                <c:pt idx="727" formatCode="0.00">
                  <c:v>12.214631563209874</c:v>
                </c:pt>
                <c:pt idx="728" formatCode="0.00">
                  <c:v>18.216902257345669</c:v>
                </c:pt>
                <c:pt idx="729" formatCode="0.00">
                  <c:v>20.526900983703698</c:v>
                </c:pt>
                <c:pt idx="730" formatCode="0.00">
                  <c:v>16.138537380000013</c:v>
                </c:pt>
                <c:pt idx="731" formatCode="0.00">
                  <c:v>12.972509676296308</c:v>
                </c:pt>
                <c:pt idx="732" formatCode="0.00">
                  <c:v>7.7301778409876425</c:v>
                </c:pt>
                <c:pt idx="733" formatCode="0.00">
                  <c:v>4.234838457345675</c:v>
                </c:pt>
                <c:pt idx="734" formatCode="0.00">
                  <c:v>3.9712337777777895</c:v>
                </c:pt>
                <c:pt idx="735" formatCode="0.00">
                  <c:v>4.2655540664197495</c:v>
                </c:pt>
                <c:pt idx="736" formatCode="0.00">
                  <c:v>4.5624848730864196</c:v>
                </c:pt>
                <c:pt idx="737" formatCode="0.00">
                  <c:v>5.1519791222839597</c:v>
                </c:pt>
                <c:pt idx="738" formatCode="0.00">
                  <c:v>6.0438225166049389</c:v>
                </c:pt>
                <c:pt idx="739" formatCode="0.00">
                  <c:v>5.8438497494444412</c:v>
                </c:pt>
                <c:pt idx="740" formatCode="0.00">
                  <c:v>4.4499655308641932</c:v>
                </c:pt>
                <c:pt idx="741" formatCode="0.00">
                  <c:v>7.0480290338888825</c:v>
                </c:pt>
                <c:pt idx="742" formatCode="0.00">
                  <c:v>10.195094319814807</c:v>
                </c:pt>
                <c:pt idx="743" formatCode="0.00">
                  <c:v>9.2341246064197708</c:v>
                </c:pt>
                <c:pt idx="744" formatCode="0.00">
                  <c:v>6.3170413688888845</c:v>
                </c:pt>
                <c:pt idx="745" formatCode="0.00">
                  <c:v>4.1717799111728251</c:v>
                </c:pt>
                <c:pt idx="746" formatCode="0.00">
                  <c:v>3.8716965459259307</c:v>
                </c:pt>
                <c:pt idx="747" formatCode="0.00">
                  <c:v>3.8716965459259307</c:v>
                </c:pt>
                <c:pt idx="748" formatCode="0.00">
                  <c:v>5.1188244521604949</c:v>
                </c:pt>
                <c:pt idx="749" formatCode="0.00">
                  <c:v>7.0363932363580295</c:v>
                </c:pt>
                <c:pt idx="750" formatCode="0.00">
                  <c:v>8.4077818200000003</c:v>
                </c:pt>
                <c:pt idx="751" formatCode="0.00">
                  <c:v>7.5811400792592458</c:v>
                </c:pt>
                <c:pt idx="752" formatCode="0.00">
                  <c:v>5.045554076296292</c:v>
                </c:pt>
                <c:pt idx="753" formatCode="0.00">
                  <c:v>3.4220587059259442</c:v>
                </c:pt>
                <c:pt idx="754" formatCode="0.00">
                  <c:v>2.1188439321604937</c:v>
                </c:pt>
                <c:pt idx="755" formatCode="0.00">
                  <c:v>-0.1488970468518605</c:v>
                </c:pt>
                <c:pt idx="756" formatCode="0.00">
                  <c:v>-1.7288051033950482</c:v>
                </c:pt>
                <c:pt idx="757" formatCode="0.00">
                  <c:v>-3.2498340553086509</c:v>
                </c:pt>
                <c:pt idx="758" formatCode="0.00">
                  <c:v>-8.2948945912962913</c:v>
                </c:pt>
                <c:pt idx="759" formatCode="0.00">
                  <c:v>-16.665359355493827</c:v>
                </c:pt>
                <c:pt idx="760" formatCode="0.00">
                  <c:v>-21.654971083888885</c:v>
                </c:pt>
                <c:pt idx="761" formatCode="0.00">
                  <c:v>-20.351547496975304</c:v>
                </c:pt>
                <c:pt idx="762" formatCode="0.00">
                  <c:v>-17.501459006172841</c:v>
                </c:pt>
                <c:pt idx="763" formatCode="0.00">
                  <c:v>-14.615882269074072</c:v>
                </c:pt>
                <c:pt idx="764" formatCode="0.00">
                  <c:v>-9.9107613787654305</c:v>
                </c:pt>
                <c:pt idx="765" formatCode="0.00">
                  <c:v>-4.907106022160491</c:v>
                </c:pt>
                <c:pt idx="766" formatCode="0.00">
                  <c:v>-0.28491511111111095</c:v>
                </c:pt>
                <c:pt idx="767" formatCode="0.00">
                  <c:v>4.2865331516049388</c:v>
                </c:pt>
                <c:pt idx="768" formatCode="0.00">
                  <c:v>7.7591448888888905</c:v>
                </c:pt>
                <c:pt idx="769" formatCode="0.00">
                  <c:v>9.3888577684567878</c:v>
                </c:pt>
                <c:pt idx="770" formatCode="0.00">
                  <c:v>11.159369663209876</c:v>
                </c:pt>
                <c:pt idx="771" formatCode="0.00">
                  <c:v>14.759081465679019</c:v>
                </c:pt>
                <c:pt idx="772" formatCode="0.00">
                  <c:v>21.28274994006172</c:v>
                </c:pt>
                <c:pt idx="773" formatCode="0.00">
                  <c:v>25.195383214876536</c:v>
                </c:pt>
                <c:pt idx="774" formatCode="0.00">
                  <c:v>26.923451837592598</c:v>
                </c:pt>
                <c:pt idx="775" formatCode="0.00">
                  <c:v>25.39150455709877</c:v>
                </c:pt>
                <c:pt idx="776" formatCode="0.00">
                  <c:v>23.39129744598765</c:v>
                </c:pt>
                <c:pt idx="777" formatCode="0.00">
                  <c:v>25.734757882037041</c:v>
                </c:pt>
                <c:pt idx="778" formatCode="0.00">
                  <c:v>23.125231644999996</c:v>
                </c:pt>
                <c:pt idx="779" formatCode="0.00">
                  <c:v>18.930376884012343</c:v>
                </c:pt>
                <c:pt idx="780" formatCode="0.00">
                  <c:v>17.644792436358024</c:v>
                </c:pt>
                <c:pt idx="781" formatCode="0.00">
                  <c:v>16.214747187407404</c:v>
                </c:pt>
                <c:pt idx="782" formatCode="0.00">
                  <c:v>13.781086858580261</c:v>
                </c:pt>
                <c:pt idx="783" formatCode="0.00">
                  <c:v>11.579197011666649</c:v>
                </c:pt>
                <c:pt idx="784" formatCode="0.00">
                  <c:v>9.6637900651851663</c:v>
                </c:pt>
                <c:pt idx="785" formatCode="0.00">
                  <c:v>8.0908378642592762</c:v>
                </c:pt>
                <c:pt idx="786" formatCode="0.00">
                  <c:v>7.7151018014814943</c:v>
                </c:pt>
                <c:pt idx="787" formatCode="0.00">
                  <c:v>9.4335581234567982</c:v>
                </c:pt>
                <c:pt idx="788" formatCode="0.00">
                  <c:v>9.9599971975926014</c:v>
                </c:pt>
                <c:pt idx="789" formatCode="0.00">
                  <c:v>7.4873356948147904</c:v>
                </c:pt>
                <c:pt idx="790" formatCode="0.00">
                  <c:v>5.3702227025308407</c:v>
                </c:pt>
                <c:pt idx="791" formatCode="0.00">
                  <c:v>5.3702227025309011</c:v>
                </c:pt>
                <c:pt idx="792" formatCode="0.00">
                  <c:v>6.6578865681481734</c:v>
                </c:pt>
                <c:pt idx="793" formatCode="0.00">
                  <c:v>7.5457777383333076</c:v>
                </c:pt>
                <c:pt idx="794" formatCode="0.00">
                  <c:v>4.5685819259258897</c:v>
                </c:pt>
                <c:pt idx="795" formatCode="0.00">
                  <c:v>-5.7251094479012332</c:v>
                </c:pt>
                <c:pt idx="796" formatCode="0.00">
                  <c:v>-19.622805473765396</c:v>
                </c:pt>
                <c:pt idx="797" formatCode="0.00">
                  <c:v>-30.133028376481473</c:v>
                </c:pt>
                <c:pt idx="798" formatCode="0.00">
                  <c:v>-32.907459298518546</c:v>
                </c:pt>
                <c:pt idx="799" formatCode="0.00">
                  <c:v>-27.471215719691362</c:v>
                </c:pt>
                <c:pt idx="800" formatCode="0.00">
                  <c:v>-17.121310100679004</c:v>
                </c:pt>
                <c:pt idx="801" formatCode="0.00">
                  <c:v>-6.4803519838888883</c:v>
                </c:pt>
                <c:pt idx="802" formatCode="0.00">
                  <c:v>0.40463046444444456</c:v>
                </c:pt>
                <c:pt idx="803" formatCode="0.00">
                  <c:v>4.9812597173456874</c:v>
                </c:pt>
                <c:pt idx="804" formatCode="0.00">
                  <c:v>12.490152869691373</c:v>
                </c:pt>
                <c:pt idx="805" formatCode="0.00">
                  <c:v>21.717094438333326</c:v>
                </c:pt>
                <c:pt idx="806" formatCode="0.00">
                  <c:v>24.782571559506156</c:v>
                </c:pt>
                <c:pt idx="807" formatCode="0.00">
                  <c:v>18.280339118765447</c:v>
                </c:pt>
                <c:pt idx="808" formatCode="0.00">
                  <c:v>9.4674217210493889</c:v>
                </c:pt>
                <c:pt idx="809" formatCode="0.00">
                  <c:v>3.3016726234567799</c:v>
                </c:pt>
                <c:pt idx="810" formatCode="0.00">
                  <c:v>-1.8648419675926011</c:v>
                </c:pt>
                <c:pt idx="811" formatCode="0.00">
                  <c:v>-5.5034064616666578</c:v>
                </c:pt>
                <c:pt idx="812" formatCode="0.00">
                  <c:v>-8.8987563764814741</c:v>
                </c:pt>
                <c:pt idx="813" formatCode="0.00">
                  <c:v>-14.980409935555553</c:v>
                </c:pt>
                <c:pt idx="814" formatCode="0.00">
                  <c:v>-18.659846238209862</c:v>
                </c:pt>
                <c:pt idx="815" formatCode="0.00">
                  <c:v>-18.251032678950626</c:v>
                </c:pt>
                <c:pt idx="816" formatCode="0.00">
                  <c:v>-17.250688665123459</c:v>
                </c:pt>
                <c:pt idx="817" formatCode="0.00">
                  <c:v>-16.333483505617281</c:v>
                </c:pt>
                <c:pt idx="818" formatCode="0.00">
                  <c:v>-13.81649448635803</c:v>
                </c:pt>
                <c:pt idx="819" formatCode="0.00">
                  <c:v>-10.222888758703702</c:v>
                </c:pt>
                <c:pt idx="820" formatCode="0.00">
                  <c:v>-4.4142844444444416</c:v>
                </c:pt>
                <c:pt idx="821" formatCode="0.00">
                  <c:v>1.2616351666666668</c:v>
                </c:pt>
                <c:pt idx="822" formatCode="0.00">
                  <c:v>6.5002988888888877</c:v>
                </c:pt>
                <c:pt idx="823" formatCode="0.00">
                  <c:v>11.079104513827161</c:v>
                </c:pt>
                <c:pt idx="824" formatCode="0.00">
                  <c:v>12.356871452839508</c:v>
                </c:pt>
                <c:pt idx="825" formatCode="0.00">
                  <c:v>12.994627378333332</c:v>
                </c:pt>
                <c:pt idx="826" formatCode="0.00">
                  <c:v>12.540746109629632</c:v>
                </c:pt>
                <c:pt idx="827" formatCode="0.00">
                  <c:v>11.717480092592593</c:v>
                </c:pt>
                <c:pt idx="828" formatCode="0.00">
                  <c:v>12.007726878333337</c:v>
                </c:pt>
                <c:pt idx="829" formatCode="0.00">
                  <c:v>11.968557536358018</c:v>
                </c:pt>
                <c:pt idx="830" formatCode="0.00">
                  <c:v>13.819576564753078</c:v>
                </c:pt>
                <c:pt idx="831" formatCode="0.00">
                  <c:v>16.870394353333335</c:v>
                </c:pt>
                <c:pt idx="832" formatCode="0.00">
                  <c:v>17.359687753086416</c:v>
                </c:pt>
                <c:pt idx="833" formatCode="0.00">
                  <c:v>14.647898618580257</c:v>
                </c:pt>
                <c:pt idx="834" formatCode="0.00">
                  <c:v>9.4947719494444627</c:v>
                </c:pt>
                <c:pt idx="835" formatCode="0.00">
                  <c:v>6.7666461997530867</c:v>
                </c:pt>
                <c:pt idx="836" formatCode="0.00">
                  <c:v>7.1551255395678837</c:v>
                </c:pt>
                <c:pt idx="837" formatCode="0.00">
                  <c:v>7.2442009469752895</c:v>
                </c:pt>
                <c:pt idx="838" formatCode="0.00">
                  <c:v>6.6690494466666843</c:v>
                </c:pt>
                <c:pt idx="839" formatCode="0.00">
                  <c:v>7.377856133086425</c:v>
                </c:pt>
                <c:pt idx="840" formatCode="0.00">
                  <c:v>9.141200783271584</c:v>
                </c:pt>
                <c:pt idx="841" formatCode="0.00">
                  <c:v>9.3042860071604991</c:v>
                </c:pt>
                <c:pt idx="842" formatCode="0.00">
                  <c:v>9.0888617361111095</c:v>
                </c:pt>
                <c:pt idx="843" formatCode="0.00">
                  <c:v>10.966284074135801</c:v>
                </c:pt>
                <c:pt idx="844" formatCode="0.00">
                  <c:v>12.636591532407429</c:v>
                </c:pt>
                <c:pt idx="845" formatCode="0.00">
                  <c:v>11.464241837098765</c:v>
                </c:pt>
                <c:pt idx="846" formatCode="0.00">
                  <c:v>8.3148561558641756</c:v>
                </c:pt>
                <c:pt idx="847" formatCode="0.00">
                  <c:v>6.137499877530864</c:v>
                </c:pt>
                <c:pt idx="848" formatCode="0.00">
                  <c:v>5.7878225740740943</c:v>
                </c:pt>
                <c:pt idx="849" formatCode="0.00">
                  <c:v>6.9273298627160607</c:v>
                </c:pt>
                <c:pt idx="850" formatCode="0.00">
                  <c:v>9.9984430975925935</c:v>
                </c:pt>
                <c:pt idx="851" formatCode="0.00">
                  <c:v>13.618104434629627</c:v>
                </c:pt>
                <c:pt idx="852" formatCode="0.00">
                  <c:v>13.945519748703699</c:v>
                </c:pt>
                <c:pt idx="853" formatCode="0.00">
                  <c:v>10.992456457345684</c:v>
                </c:pt>
                <c:pt idx="854" formatCode="0.00">
                  <c:v>9.4924045753703545</c:v>
                </c:pt>
                <c:pt idx="855" formatCode="0.00">
                  <c:v>9.5858782198147967</c:v>
                </c:pt>
                <c:pt idx="856" formatCode="0.00">
                  <c:v>8.8591505388271621</c:v>
                </c:pt>
                <c:pt idx="857" formatCode="0.00">
                  <c:v>6.8526781420370373</c:v>
                </c:pt>
                <c:pt idx="858" formatCode="0.00">
                  <c:v>5.623585713827171</c:v>
                </c:pt>
                <c:pt idx="859" formatCode="0.00">
                  <c:v>9.3588689089506243</c:v>
                </c:pt>
                <c:pt idx="860" formatCode="0.00">
                  <c:v>14.554790699074063</c:v>
                </c:pt>
                <c:pt idx="861" formatCode="0.00">
                  <c:v>14.850809066419739</c:v>
                </c:pt>
                <c:pt idx="862" formatCode="0.00">
                  <c:v>12.029806321975345</c:v>
                </c:pt>
                <c:pt idx="863" formatCode="0.00">
                  <c:v>13.89692749654321</c:v>
                </c:pt>
                <c:pt idx="864" formatCode="0.00">
                  <c:v>21.814453882469085</c:v>
                </c:pt>
                <c:pt idx="865" formatCode="0.00">
                  <c:v>21.621660056111104</c:v>
                </c:pt>
                <c:pt idx="866" formatCode="0.00">
                  <c:v>13.504078275370382</c:v>
                </c:pt>
                <c:pt idx="867" formatCode="0.00">
                  <c:v>10.750638978765471</c:v>
                </c:pt>
                <c:pt idx="868" formatCode="0.00">
                  <c:v>14.190623442222211</c:v>
                </c:pt>
                <c:pt idx="869" formatCode="0.00">
                  <c:v>18.316585615061705</c:v>
                </c:pt>
                <c:pt idx="870" formatCode="0.00">
                  <c:v>15.690496493827158</c:v>
                </c:pt>
                <c:pt idx="871" formatCode="0.00">
                  <c:v>8.3242503286419733</c:v>
                </c:pt>
                <c:pt idx="872" formatCode="0.00">
                  <c:v>3.8240822361111539</c:v>
                </c:pt>
                <c:pt idx="873" formatCode="0.00">
                  <c:v>2.3178872540740603</c:v>
                </c:pt>
                <c:pt idx="874" formatCode="0.00">
                  <c:v>1.8105542145679154</c:v>
                </c:pt>
                <c:pt idx="875" formatCode="0.00">
                  <c:v>0.81683454345679041</c:v>
                </c:pt>
                <c:pt idx="876" formatCode="0.00">
                  <c:v>-1.6295673125925916</c:v>
                </c:pt>
                <c:pt idx="877" formatCode="0.00">
                  <c:v>-4.5030284846296009</c:v>
                </c:pt>
                <c:pt idx="878" formatCode="0.00">
                  <c:v>-6.8026690073457194</c:v>
                </c:pt>
                <c:pt idx="879" formatCode="0.00">
                  <c:v>-5.2801383567283802</c:v>
                </c:pt>
                <c:pt idx="880" formatCode="0.00">
                  <c:v>-0.62533990716048071</c:v>
                </c:pt>
                <c:pt idx="881" formatCode="0.00">
                  <c:v>3.4849793827160234</c:v>
                </c:pt>
                <c:pt idx="882" formatCode="0.00">
                  <c:v>0.74655345679012353</c:v>
                </c:pt>
                <c:pt idx="883" formatCode="0.00">
                  <c:v>-3.765104685185185</c:v>
                </c:pt>
                <c:pt idx="884" formatCode="0.00">
                  <c:v>0.72098469135802479</c:v>
                </c:pt>
                <c:pt idx="885" formatCode="0.00">
                  <c:v>5.1546266666666671</c:v>
                </c:pt>
                <c:pt idx="886" formatCode="0.00">
                  <c:v>5.5979908641975049</c:v>
                </c:pt>
                <c:pt idx="887" formatCode="0.00">
                  <c:v>6.9384840598148392</c:v>
                </c:pt>
                <c:pt idx="888" formatCode="0.00">
                  <c:v>7.4156618311111124</c:v>
                </c:pt>
                <c:pt idx="889" formatCode="0.00">
                  <c:v>6.5432201903703575</c:v>
                </c:pt>
                <c:pt idx="890" formatCode="0.00">
                  <c:v>4.7612595642592845</c:v>
                </c:pt>
                <c:pt idx="891" formatCode="0.00">
                  <c:v>2.5138504212962585</c:v>
                </c:pt>
                <c:pt idx="892" formatCode="0.00">
                  <c:v>-0.16577519944445637</c:v>
                </c:pt>
                <c:pt idx="893" formatCode="0.00">
                  <c:v>-3.2371068604320601</c:v>
                </c:pt>
                <c:pt idx="894" formatCode="0.00">
                  <c:v>-5.7762353138271605</c:v>
                </c:pt>
                <c:pt idx="895" formatCode="0.00">
                  <c:v>-6.0794067200000068</c:v>
                </c:pt>
                <c:pt idx="896" formatCode="0.00">
                  <c:v>-4.3105000503703534</c:v>
                </c:pt>
                <c:pt idx="897" formatCode="0.00">
                  <c:v>-1.3875848762962957</c:v>
                </c:pt>
                <c:pt idx="898" formatCode="0.00">
                  <c:v>1.8616970116666554</c:v>
                </c:pt>
                <c:pt idx="899" formatCode="0.00">
                  <c:v>3.8732744696913466</c:v>
                </c:pt>
                <c:pt idx="900" formatCode="0.00">
                  <c:v>4.2768662906790063</c:v>
                </c:pt>
                <c:pt idx="901" formatCode="0.00">
                  <c:v>3.060944920740746</c:v>
                </c:pt>
                <c:pt idx="902" formatCode="0.00">
                  <c:v>1.0405919583333394</c:v>
                </c:pt>
                <c:pt idx="903" formatCode="0.00">
                  <c:v>-2.5443448216666549</c:v>
                </c:pt>
                <c:pt idx="904" formatCode="0.00">
                  <c:v>-20.012588561666654</c:v>
                </c:pt>
                <c:pt idx="905" formatCode="0.00">
                  <c:v>-32.907459298518546</c:v>
                </c:pt>
                <c:pt idx="906" formatCode="0.00">
                  <c:v>-27.471215719691362</c:v>
                </c:pt>
                <c:pt idx="907" formatCode="0.00">
                  <c:v>-17.121310100679004</c:v>
                </c:pt>
                <c:pt idx="908" formatCode="0.00">
                  <c:v>-6.4803519838888883</c:v>
                </c:pt>
                <c:pt idx="909" formatCode="0.00">
                  <c:v>0.40463046444444456</c:v>
                </c:pt>
                <c:pt idx="910" formatCode="0.00">
                  <c:v>4.9812597173456874</c:v>
                </c:pt>
                <c:pt idx="911" formatCode="0.00">
                  <c:v>12.490152869691373</c:v>
                </c:pt>
                <c:pt idx="912" formatCode="0.00">
                  <c:v>21.717094438333326</c:v>
                </c:pt>
                <c:pt idx="913" formatCode="0.00">
                  <c:v>24.782571559506156</c:v>
                </c:pt>
                <c:pt idx="914" formatCode="0.00">
                  <c:v>18.280339118765447</c:v>
                </c:pt>
                <c:pt idx="915" formatCode="0.00">
                  <c:v>12.903494251913585</c:v>
                </c:pt>
                <c:pt idx="916" formatCode="0.00">
                  <c:v>19.209401333333325</c:v>
                </c:pt>
                <c:pt idx="917" formatCode="0.00">
                  <c:v>19.538632759259265</c:v>
                </c:pt>
                <c:pt idx="918" formatCode="0.00">
                  <c:v>12.720189812901248</c:v>
                </c:pt>
                <c:pt idx="919" formatCode="0.00">
                  <c:v>7.9452096355555515</c:v>
                </c:pt>
                <c:pt idx="920" formatCode="0.00">
                  <c:v>4.071163524691352</c:v>
                </c:pt>
                <c:pt idx="921" formatCode="0.00">
                  <c:v>6.3902618857407418</c:v>
                </c:pt>
                <c:pt idx="922" formatCode="0.00">
                  <c:v>9.9257472114197487</c:v>
                </c:pt>
                <c:pt idx="923" formatCode="0.00">
                  <c:v>15.616944359567889</c:v>
                </c:pt>
                <c:pt idx="924" formatCode="0.00">
                  <c:v>18.52227482475308</c:v>
                </c:pt>
                <c:pt idx="925" formatCode="0.00">
                  <c:v>16.501362089444431</c:v>
                </c:pt>
                <c:pt idx="926" formatCode="0.00">
                  <c:v>5.7778250820370189</c:v>
                </c:pt>
                <c:pt idx="927" formatCode="0.00">
                  <c:v>-5.1792606512962589</c:v>
                </c:pt>
                <c:pt idx="928" formatCode="0.00">
                  <c:v>-3.8424532727777532</c:v>
                </c:pt>
                <c:pt idx="929" formatCode="0.00">
                  <c:v>-0.97120091358026972</c:v>
                </c:pt>
                <c:pt idx="930" formatCode="0.00">
                  <c:v>0.2374662482098707</c:v>
                </c:pt>
                <c:pt idx="931" formatCode="0.00">
                  <c:v>1.4263727709259368</c:v>
                </c:pt>
                <c:pt idx="932" formatCode="0.00">
                  <c:v>1.8107136496913749</c:v>
                </c:pt>
                <c:pt idx="933" formatCode="0.00">
                  <c:v>1.8011720343209765</c:v>
                </c:pt>
                <c:pt idx="934" formatCode="0.00">
                  <c:v>1.398558915802453</c:v>
                </c:pt>
                <c:pt idx="935" formatCode="0.00">
                  <c:v>-0.16070317999998321</c:v>
                </c:pt>
                <c:pt idx="936" formatCode="0.00">
                  <c:v>-2.8345292417283887</c:v>
                </c:pt>
                <c:pt idx="937" formatCode="0.00">
                  <c:v>-3.1581961959876539</c:v>
                </c:pt>
                <c:pt idx="938" formatCode="0.00">
                  <c:v>-1.2651737207407401</c:v>
                </c:pt>
                <c:pt idx="939" formatCode="0.00">
                  <c:v>0.20768464197530334</c:v>
                </c:pt>
                <c:pt idx="940" formatCode="0.00">
                  <c:v>0.56682886574074087</c:v>
                </c:pt>
                <c:pt idx="941" formatCode="0.00">
                  <c:v>0.20226182098764911</c:v>
                </c:pt>
                <c:pt idx="942" formatCode="0.00">
                  <c:v>0.90842076444444975</c:v>
                </c:pt>
                <c:pt idx="943" formatCode="0.00">
                  <c:v>2.6665819536419804</c:v>
                </c:pt>
                <c:pt idx="944" formatCode="0.00">
                  <c:v>3.3656513333333233</c:v>
                </c:pt>
                <c:pt idx="945" formatCode="0.00">
                  <c:v>3.7106819845061678</c:v>
                </c:pt>
                <c:pt idx="946" formatCode="0.00">
                  <c:v>4.4135446388271653</c:v>
                </c:pt>
                <c:pt idx="947" formatCode="0.00">
                  <c:v>5.1260680000000161</c:v>
                </c:pt>
                <c:pt idx="948" formatCode="0.00">
                  <c:v>7.6191027034567895</c:v>
                </c:pt>
                <c:pt idx="949" formatCode="0.00">
                  <c:v>9.8845534876543013</c:v>
                </c:pt>
                <c:pt idx="950" formatCode="0.00">
                  <c:v>8.5744423133333427</c:v>
                </c:pt>
                <c:pt idx="951" formatCode="0.00">
                  <c:v>5.3387612540740896</c:v>
                </c:pt>
                <c:pt idx="952" formatCode="0.00">
                  <c:v>0.20823035240740215</c:v>
                </c:pt>
                <c:pt idx="953" formatCode="0.00">
                  <c:v>-8.0600729303086354</c:v>
                </c:pt>
                <c:pt idx="954" formatCode="0.00">
                  <c:v>-19.051980285123467</c:v>
                </c:pt>
                <c:pt idx="955" formatCode="0.00">
                  <c:v>-26.655499428148143</c:v>
                </c:pt>
                <c:pt idx="956" formatCode="0.00">
                  <c:v>-26.553878100679015</c:v>
                </c:pt>
                <c:pt idx="957" formatCode="0.00">
                  <c:v>-23.294795953333331</c:v>
                </c:pt>
                <c:pt idx="958" formatCode="0.00">
                  <c:v>-20.033962862654313</c:v>
                </c:pt>
                <c:pt idx="959" formatCode="0.00">
                  <c:v>-11.096317100246909</c:v>
                </c:pt>
                <c:pt idx="960" formatCode="0.00">
                  <c:v>-9.4738880925924779E-2</c:v>
                </c:pt>
                <c:pt idx="961" formatCode="0.00">
                  <c:v>9.0567600740740737</c:v>
                </c:pt>
                <c:pt idx="962" formatCode="0.00">
                  <c:v>18.614949014876547</c:v>
                </c:pt>
                <c:pt idx="963" formatCode="0.00">
                  <c:v>27.627726960740738</c:v>
                </c:pt>
                <c:pt idx="964" formatCode="0.00">
                  <c:v>31.212625426172831</c:v>
                </c:pt>
                <c:pt idx="965" formatCode="0.00">
                  <c:v>28.802698486481486</c:v>
                </c:pt>
                <c:pt idx="966" formatCode="0.00">
                  <c:v>22.215362598765445</c:v>
                </c:pt>
                <c:pt idx="967" formatCode="0.00">
                  <c:v>14.17506489561729</c:v>
                </c:pt>
                <c:pt idx="968" formatCode="0.00">
                  <c:v>7.6601828882098832</c:v>
                </c:pt>
                <c:pt idx="969" formatCode="0.00">
                  <c:v>3.9312289799999998</c:v>
                </c:pt>
                <c:pt idx="970" formatCode="0.00">
                  <c:v>2.2250594314197527</c:v>
                </c:pt>
                <c:pt idx="971" formatCode="0.00">
                  <c:v>-0.15227842462963867</c:v>
                </c:pt>
                <c:pt idx="972" formatCode="0.00">
                  <c:v>-4.4655160377160481</c:v>
                </c:pt>
                <c:pt idx="973" formatCode="0.00">
                  <c:v>-12.338655771851853</c:v>
                </c:pt>
                <c:pt idx="974" formatCode="0.00">
                  <c:v>-22.289533821666673</c:v>
                </c:pt>
                <c:pt idx="975" formatCode="0.00">
                  <c:v>-25.016793367654326</c:v>
                </c:pt>
                <c:pt idx="976" formatCode="0.00">
                  <c:v>-21.756885303641976</c:v>
                </c:pt>
                <c:pt idx="977" formatCode="0.00">
                  <c:v>-18.495226296296288</c:v>
                </c:pt>
                <c:pt idx="978" formatCode="0.00">
                  <c:v>-15.392861870308639</c:v>
                </c:pt>
                <c:pt idx="979" formatCode="0.00">
                  <c:v>-9.5141251764814818</c:v>
                </c:pt>
                <c:pt idx="980" formatCode="0.00">
                  <c:v>-5.176657580246915</c:v>
                </c:pt>
                <c:pt idx="981" formatCode="0.00">
                  <c:v>-3.5833759051851848</c:v>
                </c:pt>
                <c:pt idx="982" formatCode="0.00">
                  <c:v>-2.2776579900617269</c:v>
                </c:pt>
                <c:pt idx="983" formatCode="0.00">
                  <c:v>-1.3573462656790118</c:v>
                </c:pt>
                <c:pt idx="984" formatCode="0.00">
                  <c:v>-1.017026186666667</c:v>
                </c:pt>
                <c:pt idx="985" formatCode="0.00">
                  <c:v>-1.0282087885802467</c:v>
                </c:pt>
                <c:pt idx="986" formatCode="0.00">
                  <c:v>-0.68191674469135799</c:v>
                </c:pt>
                <c:pt idx="987" formatCode="0.00">
                  <c:v>-0.14841606117283954</c:v>
                </c:pt>
                <c:pt idx="988" formatCode="0.00">
                  <c:v>0</c:v>
                </c:pt>
                <c:pt idx="989" formatCode="0.00">
                  <c:v>0</c:v>
                </c:pt>
                <c:pt idx="990" formatCode="0.00">
                  <c:v>0</c:v>
                </c:pt>
                <c:pt idx="991" formatCode="0.00">
                  <c:v>0</c:v>
                </c:pt>
                <c:pt idx="992" formatCode="0.00">
                  <c:v>0</c:v>
                </c:pt>
                <c:pt idx="993" formatCode="0.00">
                  <c:v>0</c:v>
                </c:pt>
                <c:pt idx="994" formatCode="0.00">
                  <c:v>0</c:v>
                </c:pt>
                <c:pt idx="995" formatCode="0.00">
                  <c:v>0</c:v>
                </c:pt>
                <c:pt idx="996" formatCode="0.00">
                  <c:v>0</c:v>
                </c:pt>
                <c:pt idx="997" formatCode="0.00">
                  <c:v>0</c:v>
                </c:pt>
                <c:pt idx="998" formatCode="0.00">
                  <c:v>0</c:v>
                </c:pt>
                <c:pt idx="999" formatCode="0.00">
                  <c:v>0</c:v>
                </c:pt>
                <c:pt idx="1000" formatCode="0.00">
                  <c:v>0</c:v>
                </c:pt>
                <c:pt idx="1001" formatCode="0.00">
                  <c:v>0</c:v>
                </c:pt>
                <c:pt idx="1002" formatCode="0.00">
                  <c:v>0</c:v>
                </c:pt>
                <c:pt idx="1003" formatCode="0.00">
                  <c:v>0</c:v>
                </c:pt>
                <c:pt idx="1004" formatCode="0.00">
                  <c:v>0</c:v>
                </c:pt>
                <c:pt idx="1005" formatCode="0.00">
                  <c:v>0</c:v>
                </c:pt>
                <c:pt idx="1006" formatCode="0.00">
                  <c:v>0</c:v>
                </c:pt>
                <c:pt idx="1007" formatCode="0.00">
                  <c:v>0</c:v>
                </c:pt>
                <c:pt idx="1008" formatCode="0.00">
                  <c:v>0</c:v>
                </c:pt>
                <c:pt idx="1009" formatCode="0.00">
                  <c:v>0</c:v>
                </c:pt>
                <c:pt idx="1010" formatCode="0.00">
                  <c:v>0</c:v>
                </c:pt>
                <c:pt idx="1011" formatCode="0.00">
                  <c:v>0</c:v>
                </c:pt>
                <c:pt idx="1012" formatCode="0.00">
                  <c:v>0</c:v>
                </c:pt>
                <c:pt idx="1013" formatCode="0.00">
                  <c:v>0</c:v>
                </c:pt>
                <c:pt idx="1014" formatCode="0.00">
                  <c:v>0</c:v>
                </c:pt>
                <c:pt idx="1015" formatCode="0.00">
                  <c:v>0</c:v>
                </c:pt>
                <c:pt idx="1016" formatCode="0.00">
                  <c:v>0</c:v>
                </c:pt>
                <c:pt idx="1017" formatCode="0.00">
                  <c:v>0</c:v>
                </c:pt>
                <c:pt idx="1018" formatCode="0.00">
                  <c:v>0</c:v>
                </c:pt>
                <c:pt idx="1019" formatCode="0.00">
                  <c:v>0</c:v>
                </c:pt>
                <c:pt idx="1020" formatCode="0.00">
                  <c:v>0</c:v>
                </c:pt>
                <c:pt idx="1021" formatCode="0.00">
                  <c:v>0</c:v>
                </c:pt>
                <c:pt idx="1022" formatCode="0.00">
                  <c:v>0</c:v>
                </c:pt>
                <c:pt idx="1023" formatCode="0.00">
                  <c:v>0</c:v>
                </c:pt>
                <c:pt idx="1024" formatCode="0.00">
                  <c:v>0</c:v>
                </c:pt>
                <c:pt idx="1025" formatCode="0.00">
                  <c:v>0</c:v>
                </c:pt>
                <c:pt idx="1026" formatCode="0.00">
                  <c:v>0</c:v>
                </c:pt>
                <c:pt idx="1027" formatCode="0.00">
                  <c:v>0</c:v>
                </c:pt>
                <c:pt idx="1028" formatCode="0.00">
                  <c:v>0</c:v>
                </c:pt>
                <c:pt idx="1029" formatCode="0.00">
                  <c:v>0.24674492444444449</c:v>
                </c:pt>
                <c:pt idx="1030" formatCode="0.00">
                  <c:v>2.0964996533333333</c:v>
                </c:pt>
                <c:pt idx="1031" formatCode="0.00">
                  <c:v>6.8039658817283941</c:v>
                </c:pt>
                <c:pt idx="1032" formatCode="0.00">
                  <c:v>11.934420627407405</c:v>
                </c:pt>
                <c:pt idx="1033" formatCode="0.00">
                  <c:v>14.265467654320986</c:v>
                </c:pt>
                <c:pt idx="1034" formatCode="0.00">
                  <c:v>14.861784492839506</c:v>
                </c:pt>
                <c:pt idx="1035" formatCode="0.00">
                  <c:v>15.524872854074077</c:v>
                </c:pt>
                <c:pt idx="1036" formatCode="0.00">
                  <c:v>16.421746933395063</c:v>
                </c:pt>
                <c:pt idx="1037" formatCode="0.00">
                  <c:v>16.081046635802473</c:v>
                </c:pt>
                <c:pt idx="1038" formatCode="0.00">
                  <c:v>14.336833673086428</c:v>
                </c:pt>
                <c:pt idx="1039" formatCode="0.00">
                  <c:v>13.069387845740735</c:v>
                </c:pt>
                <c:pt idx="1040" formatCode="0.00">
                  <c:v>13.664282699074068</c:v>
                </c:pt>
                <c:pt idx="1041" formatCode="0.00">
                  <c:v>16.064230097777777</c:v>
                </c:pt>
                <c:pt idx="1042" formatCode="0.00">
                  <c:v>17.851708962962956</c:v>
                </c:pt>
                <c:pt idx="1043" formatCode="0.00">
                  <c:v>17.840009831111111</c:v>
                </c:pt>
                <c:pt idx="1044" formatCode="0.00">
                  <c:v>15.324733896604934</c:v>
                </c:pt>
                <c:pt idx="1045" formatCode="0.00">
                  <c:v>11.014365722777782</c:v>
                </c:pt>
                <c:pt idx="1046" formatCode="0.00">
                  <c:v>7.0486063088888837</c:v>
                </c:pt>
                <c:pt idx="1047" formatCode="0.00">
                  <c:v>5.0101806577777683</c:v>
                </c:pt>
                <c:pt idx="1048" formatCode="0.00">
                  <c:v>5.0198345079629769</c:v>
                </c:pt>
                <c:pt idx="1049" formatCode="0.00">
                  <c:v>5.3853593561111071</c:v>
                </c:pt>
                <c:pt idx="1050" formatCode="0.00">
                  <c:v>4.015898271666666</c:v>
                </c:pt>
                <c:pt idx="1051" formatCode="0.00">
                  <c:v>0.53834546722222232</c:v>
                </c:pt>
                <c:pt idx="1052" formatCode="0.00">
                  <c:v>-4.2450584098148099</c:v>
                </c:pt>
                <c:pt idx="1053" formatCode="0.00">
                  <c:v>-7.7539571320370371</c:v>
                </c:pt>
                <c:pt idx="1054" formatCode="0.00">
                  <c:v>-9.693517771851857</c:v>
                </c:pt>
                <c:pt idx="1055" formatCode="0.00">
                  <c:v>-11.665447393518516</c:v>
                </c:pt>
                <c:pt idx="1056" formatCode="0.00">
                  <c:v>-14.418729049629638</c:v>
                </c:pt>
                <c:pt idx="1057" formatCode="0.00">
                  <c:v>-17.475079365370355</c:v>
                </c:pt>
                <c:pt idx="1058" formatCode="0.00">
                  <c:v>-19.840317333333328</c:v>
                </c:pt>
                <c:pt idx="1059" formatCode="0.00">
                  <c:v>-18.926111804876541</c:v>
                </c:pt>
                <c:pt idx="1060" formatCode="0.00">
                  <c:v>-14.172446999753083</c:v>
                </c:pt>
                <c:pt idx="1061" formatCode="0.00">
                  <c:v>-10.351044277777778</c:v>
                </c:pt>
                <c:pt idx="1062" formatCode="0.00">
                  <c:v>-7.0360474740123449</c:v>
                </c:pt>
                <c:pt idx="1063" formatCode="0.00">
                  <c:v>-3.1133729898765425</c:v>
                </c:pt>
                <c:pt idx="1064" formatCode="0.00">
                  <c:v>-0.12843362962963023</c:v>
                </c:pt>
                <c:pt idx="1065" formatCode="0.00">
                  <c:v>1.5272814869753091</c:v>
                </c:pt>
                <c:pt idx="1066" formatCode="0.00">
                  <c:v>3.869249200987654</c:v>
                </c:pt>
                <c:pt idx="1067" formatCode="0.00">
                  <c:v>8.3786754903703695</c:v>
                </c:pt>
                <c:pt idx="1068" formatCode="0.00">
                  <c:v>11.599093726481478</c:v>
                </c:pt>
                <c:pt idx="1069" formatCode="0.00">
                  <c:v>8.9120351088888903</c:v>
                </c:pt>
                <c:pt idx="1070" formatCode="0.00">
                  <c:v>4.7185705533333344</c:v>
                </c:pt>
                <c:pt idx="1071" formatCode="0.00">
                  <c:v>4.8341288799999953</c:v>
                </c:pt>
                <c:pt idx="1072" formatCode="0.00">
                  <c:v>8.1636461866666679</c:v>
                </c:pt>
                <c:pt idx="1073" formatCode="0.00">
                  <c:v>12.287950080000003</c:v>
                </c:pt>
                <c:pt idx="1074" formatCode="0.00">
                  <c:v>15.851635772592587</c:v>
                </c:pt>
                <c:pt idx="1075" formatCode="0.00">
                  <c:v>20.362061455617283</c:v>
                </c:pt>
                <c:pt idx="1076" formatCode="0.00">
                  <c:v>26.653050112654327</c:v>
                </c:pt>
                <c:pt idx="1077" formatCode="0.00">
                  <c:v>31.774644989197522</c:v>
                </c:pt>
                <c:pt idx="1078" formatCode="0.00">
                  <c:v>31.995007274135791</c:v>
                </c:pt>
                <c:pt idx="1079" formatCode="0.00">
                  <c:v>28.6897678704321</c:v>
                </c:pt>
                <c:pt idx="1080" formatCode="0.00">
                  <c:v>24.847880482962967</c:v>
                </c:pt>
                <c:pt idx="1081" formatCode="0.00">
                  <c:v>22.881629830185204</c:v>
                </c:pt>
                <c:pt idx="1082" formatCode="0.00">
                  <c:v>19.390221457777788</c:v>
                </c:pt>
                <c:pt idx="1083" formatCode="0.00">
                  <c:v>12.081558642222213</c:v>
                </c:pt>
                <c:pt idx="1084" formatCode="0.00">
                  <c:v>4.3550286111111056</c:v>
                </c:pt>
                <c:pt idx="1085" formatCode="0.00">
                  <c:v>-3.8305862268518571</c:v>
                </c:pt>
                <c:pt idx="1086" formatCode="0.00">
                  <c:v>-8.1033494512963067</c:v>
                </c:pt>
                <c:pt idx="1087" formatCode="0.00">
                  <c:v>-4.4136537196913457</c:v>
                </c:pt>
                <c:pt idx="1088" formatCode="0.00">
                  <c:v>1.7503781656790292</c:v>
                </c:pt>
                <c:pt idx="1089" formatCode="0.00">
                  <c:v>4.806983103950623</c:v>
                </c:pt>
                <c:pt idx="1090" formatCode="0.00">
                  <c:v>5.1980967185802314</c:v>
                </c:pt>
                <c:pt idx="1091" formatCode="0.00">
                  <c:v>4.8237557096296069</c:v>
                </c:pt>
                <c:pt idx="1092" formatCode="0.00">
                  <c:v>4.4403760800000001</c:v>
                </c:pt>
                <c:pt idx="1093" formatCode="0.00">
                  <c:v>5.590514968888904</c:v>
                </c:pt>
                <c:pt idx="1094" formatCode="0.00">
                  <c:v>9.4729470709259438</c:v>
                </c:pt>
                <c:pt idx="1095" formatCode="0.00">
                  <c:v>14.729231168456794</c:v>
                </c:pt>
                <c:pt idx="1096" formatCode="0.00">
                  <c:v>16.331297322283948</c:v>
                </c:pt>
                <c:pt idx="1097" formatCode="0.00">
                  <c:v>12.981070277777777</c:v>
                </c:pt>
                <c:pt idx="1098" formatCode="0.00">
                  <c:v>8.5580868605555498</c:v>
                </c:pt>
                <c:pt idx="1099" formatCode="0.00">
                  <c:v>4.0024037561110992</c:v>
                </c:pt>
                <c:pt idx="1100" formatCode="0.00">
                  <c:v>-1.8197769243827215</c:v>
                </c:pt>
                <c:pt idx="1101" formatCode="0.00">
                  <c:v>-8.2869149900617387</c:v>
                </c:pt>
                <c:pt idx="1102" formatCode="0.00">
                  <c:v>-8.8109605505555475</c:v>
                </c:pt>
                <c:pt idx="1103" formatCode="0.00">
                  <c:v>-2.8484897685802402</c:v>
                </c:pt>
                <c:pt idx="1104" formatCode="0.00">
                  <c:v>4.0286697817283894</c:v>
                </c:pt>
                <c:pt idx="1105" formatCode="0.00">
                  <c:v>11.341209413333349</c:v>
                </c:pt>
                <c:pt idx="1106" formatCode="0.00">
                  <c:v>18.28649610839506</c:v>
                </c:pt>
                <c:pt idx="1107" formatCode="0.00">
                  <c:v>19.740874361790102</c:v>
                </c:pt>
                <c:pt idx="1108" formatCode="0.00">
                  <c:v>14.001570422777791</c:v>
                </c:pt>
                <c:pt idx="1109" formatCode="0.00">
                  <c:v>6.9849990324074378</c:v>
                </c:pt>
                <c:pt idx="1110" formatCode="0.00">
                  <c:v>0.67558923358024692</c:v>
                </c:pt>
                <c:pt idx="1111" formatCode="0.00">
                  <c:v>-5.1319682824074295</c:v>
                </c:pt>
                <c:pt idx="1112" formatCode="0.00">
                  <c:v>-4.6093953580246785</c:v>
                </c:pt>
                <c:pt idx="1113" formatCode="0.00">
                  <c:v>1.8329992355555444</c:v>
                </c:pt>
                <c:pt idx="1114" formatCode="0.00">
                  <c:v>10.229460846975302</c:v>
                </c:pt>
                <c:pt idx="1115" formatCode="0.00">
                  <c:v>21.060987654567903</c:v>
                </c:pt>
                <c:pt idx="1116" formatCode="0.00">
                  <c:v>27.935504338333324</c:v>
                </c:pt>
                <c:pt idx="1117" formatCode="0.00">
                  <c:v>23.33255876543214</c:v>
                </c:pt>
                <c:pt idx="1118" formatCode="0.00">
                  <c:v>12.956148313827173</c:v>
                </c:pt>
                <c:pt idx="1119" formatCode="0.00">
                  <c:v>4.8327369691974917</c:v>
                </c:pt>
                <c:pt idx="1120" formatCode="0.00">
                  <c:v>-1.9734656394444823</c:v>
                </c:pt>
                <c:pt idx="1121" formatCode="0.00">
                  <c:v>-5.4939696438888497</c:v>
                </c:pt>
                <c:pt idx="1122" formatCode="0.00">
                  <c:v>-3.2187010179629252</c:v>
                </c:pt>
                <c:pt idx="1123" formatCode="0.00">
                  <c:v>-0.16507019037038195</c:v>
                </c:pt>
                <c:pt idx="1124" formatCode="0.00">
                  <c:v>-0.59321531722220988</c:v>
                </c:pt>
                <c:pt idx="1125" formatCode="0.00">
                  <c:v>-5.6654342426543201</c:v>
                </c:pt>
                <c:pt idx="1126" formatCode="0.00">
                  <c:v>-14.173807510123492</c:v>
                </c:pt>
                <c:pt idx="1127" formatCode="0.00">
                  <c:v>-24.537349439444466</c:v>
                </c:pt>
                <c:pt idx="1128" formatCode="0.00">
                  <c:v>-31.445696575555541</c:v>
                </c:pt>
                <c:pt idx="1129" formatCode="0.00">
                  <c:v>-31.101365640432078</c:v>
                </c:pt>
                <c:pt idx="1130" formatCode="0.00">
                  <c:v>-27.255314626172833</c:v>
                </c:pt>
                <c:pt idx="1131" formatCode="0.00">
                  <c:v>-20.526058066111112</c:v>
                </c:pt>
                <c:pt idx="1132" formatCode="0.00">
                  <c:v>-14.285686042222229</c:v>
                </c:pt>
                <c:pt idx="1133" formatCode="0.00">
                  <c:v>-11.270703263641977</c:v>
                </c:pt>
                <c:pt idx="1134" formatCode="0.00">
                  <c:v>-10.017303442222218</c:v>
                </c:pt>
                <c:pt idx="1135" formatCode="0.00">
                  <c:v>-9.8114409676543222</c:v>
                </c:pt>
                <c:pt idx="1136" formatCode="0.00">
                  <c:v>-9.0860030555555582</c:v>
                </c:pt>
                <c:pt idx="1137" formatCode="0.00">
                  <c:v>-7.0335767479012317</c:v>
                </c:pt>
                <c:pt idx="1138" formatCode="0.00">
                  <c:v>-3.8919664246296288</c:v>
                </c:pt>
                <c:pt idx="1139" formatCode="0.00">
                  <c:v>-0.91662103925926042</c:v>
                </c:pt>
                <c:pt idx="1140" formatCode="0.00">
                  <c:v>0.77484261703703816</c:v>
                </c:pt>
                <c:pt idx="1141" formatCode="0.00">
                  <c:v>1.4330020025308647</c:v>
                </c:pt>
                <c:pt idx="1142" formatCode="0.00">
                  <c:v>1.8439730965432091</c:v>
                </c:pt>
                <c:pt idx="1143" formatCode="0.00">
                  <c:v>2.8918874894444433</c:v>
                </c:pt>
                <c:pt idx="1144" formatCode="0.00">
                  <c:v>5.4939606804938288</c:v>
                </c:pt>
                <c:pt idx="1145" formatCode="0.00">
                  <c:v>9.0152582314197574</c:v>
                </c:pt>
                <c:pt idx="1146" formatCode="0.00">
                  <c:v>9.4488417361111079</c:v>
                </c:pt>
                <c:pt idx="1147" formatCode="0.00">
                  <c:v>5.4755036286419765</c:v>
                </c:pt>
                <c:pt idx="1148" formatCode="0.00">
                  <c:v>-0.90232607802469023</c:v>
                </c:pt>
                <c:pt idx="1149" formatCode="0.00">
                  <c:v>-9.2637130196913606</c:v>
                </c:pt>
                <c:pt idx="1150" formatCode="0.00">
                  <c:v>-8.8054299725925897</c:v>
                </c:pt>
                <c:pt idx="1151" formatCode="0.00">
                  <c:v>-3.8359754199999978</c:v>
                </c:pt>
                <c:pt idx="1152" formatCode="0.00">
                  <c:v>-0.51963733333333384</c:v>
                </c:pt>
                <c:pt idx="1153" formatCode="0.00">
                  <c:v>0.88869600000000004</c:v>
                </c:pt>
                <c:pt idx="1154" formatCode="0.00">
                  <c:v>2.3752700740740744</c:v>
                </c:pt>
                <c:pt idx="1155" formatCode="0.00">
                  <c:v>7.1929916573456802</c:v>
                </c:pt>
                <c:pt idx="1156" formatCode="0.00">
                  <c:v>15.12491672197531</c:v>
                </c:pt>
                <c:pt idx="1157" formatCode="0.00">
                  <c:v>19.870994143765433</c:v>
                </c:pt>
                <c:pt idx="1158" formatCode="0.00">
                  <c:v>19.127372483703695</c:v>
                </c:pt>
                <c:pt idx="1159" formatCode="0.00">
                  <c:v>21.037884505925927</c:v>
                </c:pt>
                <c:pt idx="1160" formatCode="0.00">
                  <c:v>26.770578817037045</c:v>
                </c:pt>
                <c:pt idx="1161" formatCode="0.00">
                  <c:v>33.534452540987644</c:v>
                </c:pt>
                <c:pt idx="1162" formatCode="0.00">
                  <c:v>36.836099570925917</c:v>
                </c:pt>
                <c:pt idx="1163" formatCode="0.00">
                  <c:v>35.273768814567894</c:v>
                </c:pt>
                <c:pt idx="1164" formatCode="0.00">
                  <c:v>33.381244775061738</c:v>
                </c:pt>
                <c:pt idx="1165" formatCode="0.00">
                  <c:v>33.520279458333349</c:v>
                </c:pt>
                <c:pt idx="1166" formatCode="0.00">
                  <c:v>34.163616018518539</c:v>
                </c:pt>
                <c:pt idx="1167" formatCode="0.00">
                  <c:v>34.619967386666644</c:v>
                </c:pt>
                <c:pt idx="1168" formatCode="0.00">
                  <c:v>26.910027495308611</c:v>
                </c:pt>
                <c:pt idx="1169" formatCode="0.00">
                  <c:v>18.396060833333351</c:v>
                </c:pt>
                <c:pt idx="1170" formatCode="0.00">
                  <c:v>21.148875237098782</c:v>
                </c:pt>
                <c:pt idx="1171" formatCode="0.00">
                  <c:v>23.681521513333376</c:v>
                </c:pt>
                <c:pt idx="1172" formatCode="0.00">
                  <c:v>22.690238396851836</c:v>
                </c:pt>
                <c:pt idx="1173" formatCode="0.00">
                  <c:v>22.1235512546296</c:v>
                </c:pt>
                <c:pt idx="1174" formatCode="0.00">
                  <c:v>20.960388499999986</c:v>
                </c:pt>
                <c:pt idx="1175" formatCode="0.00">
                  <c:v>19.690321077839503</c:v>
                </c:pt>
                <c:pt idx="1176" formatCode="0.00">
                  <c:v>18.891694341049366</c:v>
                </c:pt>
                <c:pt idx="1177" formatCode="0.00">
                  <c:v>17.48867566444444</c:v>
                </c:pt>
                <c:pt idx="1178" formatCode="0.00">
                  <c:v>16.004727847222238</c:v>
                </c:pt>
                <c:pt idx="1179" formatCode="0.00">
                  <c:v>15.593950106234537</c:v>
                </c:pt>
                <c:pt idx="1180" formatCode="0.00">
                  <c:v>16.876472289444429</c:v>
                </c:pt>
                <c:pt idx="1181" formatCode="0.00">
                  <c:v>18.221812677098765</c:v>
                </c:pt>
                <c:pt idx="1182" formatCode="0.00">
                  <c:v>18.431420644999999</c:v>
                </c:pt>
                <c:pt idx="1183" formatCode="0.00">
                  <c:v>18.053633384506206</c:v>
                </c:pt>
                <c:pt idx="1184" formatCode="0.00">
                  <c:v>16.456545043209928</c:v>
                </c:pt>
                <c:pt idx="1185" formatCode="0.00">
                  <c:v>14.791465458086403</c:v>
                </c:pt>
                <c:pt idx="1186" formatCode="0.00">
                  <c:v>13.686369744506134</c:v>
                </c:pt>
                <c:pt idx="1187" formatCode="0.00">
                  <c:v>11.946771373827142</c:v>
                </c:pt>
                <c:pt idx="1188" formatCode="0.00">
                  <c:v>8.9511741524073898</c:v>
                </c:pt>
                <c:pt idx="1189" formatCode="0.00">
                  <c:v>7.1301209116666646</c:v>
                </c:pt>
                <c:pt idx="1190" formatCode="0.00">
                  <c:v>7.1301209116666646</c:v>
                </c:pt>
                <c:pt idx="1191" formatCode="0.00">
                  <c:v>7.1301209116666646</c:v>
                </c:pt>
                <c:pt idx="1192" formatCode="0.00">
                  <c:v>7.1301209116666646</c:v>
                </c:pt>
                <c:pt idx="1193" formatCode="0.00">
                  <c:v>7.1301209116666646</c:v>
                </c:pt>
                <c:pt idx="1194" formatCode="0.00">
                  <c:v>7.1301209116666646</c:v>
                </c:pt>
                <c:pt idx="1195" formatCode="0.00">
                  <c:v>7.1301209116666646</c:v>
                </c:pt>
                <c:pt idx="1196" formatCode="0.00">
                  <c:v>7.1301209116666646</c:v>
                </c:pt>
                <c:pt idx="1197" formatCode="0.00">
                  <c:v>7.7371386585802968</c:v>
                </c:pt>
                <c:pt idx="1198" formatCode="0.00">
                  <c:v>7.7457396997531385</c:v>
                </c:pt>
                <c:pt idx="1199" formatCode="0.00">
                  <c:v>7.7457396997530523</c:v>
                </c:pt>
                <c:pt idx="1200" formatCode="0.00">
                  <c:v>10.187628401296298</c:v>
                </c:pt>
                <c:pt idx="1201" formatCode="0.00">
                  <c:v>12.676192527222257</c:v>
                </c:pt>
                <c:pt idx="1202" formatCode="0.00">
                  <c:v>15.20206217259258</c:v>
                </c:pt>
                <c:pt idx="1203" formatCode="0.00">
                  <c:v>17.191752993827127</c:v>
                </c:pt>
                <c:pt idx="1204" formatCode="0.00">
                  <c:v>16.089670436790161</c:v>
                </c:pt>
                <c:pt idx="1205" formatCode="0.00">
                  <c:v>13.678107692839507</c:v>
                </c:pt>
                <c:pt idx="1206" formatCode="0.00">
                  <c:v>11.211502198518479</c:v>
                </c:pt>
                <c:pt idx="1207" formatCode="0.00">
                  <c:v>9.3379331296296115</c:v>
                </c:pt>
                <c:pt idx="1208" formatCode="0.00">
                  <c:v>8.7147644993210047</c:v>
                </c:pt>
                <c:pt idx="1209" formatCode="0.00">
                  <c:v>8.7240424800000191</c:v>
                </c:pt>
                <c:pt idx="1210" formatCode="0.00">
                  <c:v>8.7333210840123634</c:v>
                </c:pt>
                <c:pt idx="1211" formatCode="0.00">
                  <c:v>8.1075462990124016</c:v>
                </c:pt>
                <c:pt idx="1212" formatCode="0.00">
                  <c:v>7.4724922866666681</c:v>
                </c:pt>
                <c:pt idx="1213" formatCode="0.00">
                  <c:v>7.4724922866666681</c:v>
                </c:pt>
                <c:pt idx="1214" formatCode="0.00">
                  <c:v>6.8374382743209345</c:v>
                </c:pt>
                <c:pt idx="1215" formatCode="0.00">
                  <c:v>6.8301150654937732</c:v>
                </c:pt>
                <c:pt idx="1216" formatCode="0.00">
                  <c:v>7.4645170716666662</c:v>
                </c:pt>
                <c:pt idx="1217" formatCode="0.00">
                  <c:v>7.4645170716666662</c:v>
                </c:pt>
                <c:pt idx="1218" formatCode="0.00">
                  <c:v>6.8301150654938629</c:v>
                </c:pt>
                <c:pt idx="1219" formatCode="0.00">
                  <c:v>6.1890424799999826</c:v>
                </c:pt>
                <c:pt idx="1220" formatCode="0.00">
                  <c:v>6.1823725240123277</c:v>
                </c:pt>
                <c:pt idx="1221" formatCode="0.00">
                  <c:v>6.175703191358096</c:v>
                </c:pt>
                <c:pt idx="1222" formatCode="0.00">
                  <c:v>5.5372405005555745</c:v>
                </c:pt>
                <c:pt idx="1223" formatCode="0.00">
                  <c:v>4.2642290259876541</c:v>
                </c:pt>
                <c:pt idx="1224" formatCode="0.00">
                  <c:v>3.6215644829629099</c:v>
                </c:pt>
                <c:pt idx="1225" formatCode="0.00">
                  <c:v>2.9828175869752909</c:v>
                </c:pt>
                <c:pt idx="1226" formatCode="0.00">
                  <c:v>3.5931789605555919</c:v>
                </c:pt>
                <c:pt idx="1227" formatCode="0.00">
                  <c:v>4.830406211419719</c:v>
                </c:pt>
                <c:pt idx="1228" formatCode="0.00">
                  <c:v>5.4410580235185364</c:v>
                </c:pt>
                <c:pt idx="1229" formatCode="0.00">
                  <c:v>5.4350519170370548</c:v>
                </c:pt>
                <c:pt idx="1230" formatCode="0.00">
                  <c:v>5.4230415740740918</c:v>
                </c:pt>
                <c:pt idx="1231" formatCode="0.00">
                  <c:v>5.4170373375926113</c:v>
                </c:pt>
                <c:pt idx="1232" formatCode="0.00">
                  <c:v>4.7875808889505826</c:v>
                </c:pt>
                <c:pt idx="1233" formatCode="0.00">
                  <c:v>5.3930266250000178</c:v>
                </c:pt>
                <c:pt idx="1234" formatCode="0.00">
                  <c:v>6.6180131595062077</c:v>
                </c:pt>
                <c:pt idx="1235" formatCode="0.00">
                  <c:v>6.6180131595061207</c:v>
                </c:pt>
                <c:pt idx="1236" formatCode="0.00">
                  <c:v>6.6107086506789603</c:v>
                </c:pt>
                <c:pt idx="1237" formatCode="0.00">
                  <c:v>5.99586682969134</c:v>
                </c:pt>
                <c:pt idx="1238" formatCode="0.00">
                  <c:v>4.7554880770988177</c:v>
                </c:pt>
                <c:pt idx="1239" formatCode="0.00">
                  <c:v>2.9080940709259968</c:v>
                </c:pt>
                <c:pt idx="1240" formatCode="0.00">
                  <c:v>0.45525846691352878</c:v>
                </c:pt>
                <c:pt idx="1241" formatCode="0.00">
                  <c:v>-1.3645866508642317</c:v>
                </c:pt>
                <c:pt idx="1242" formatCode="0.00">
                  <c:v>-1.9549625185185175</c:v>
                </c:pt>
                <c:pt idx="1243" formatCode="0.00">
                  <c:v>-1.3467980295679349</c:v>
                </c:pt>
                <c:pt idx="1244" formatCode="0.00">
                  <c:v>-0.74773108370368679</c:v>
                </c:pt>
                <c:pt idx="1245" formatCode="0.00">
                  <c:v>-0.74446222222220548</c:v>
                </c:pt>
                <c:pt idx="1246" formatCode="0.00">
                  <c:v>-0.74062018882714376</c:v>
                </c:pt>
                <c:pt idx="1247" formatCode="0.00">
                  <c:v>-0.15897323203705258</c:v>
                </c:pt>
                <c:pt idx="1248" formatCode="0.00">
                  <c:v>-0.73396278586418107</c:v>
                </c:pt>
                <c:pt idx="1249" formatCode="0.00">
                  <c:v>-1.2998912441974817</c:v>
                </c:pt>
                <c:pt idx="1250" formatCode="0.00">
                  <c:v>-1.2913717209259579</c:v>
                </c:pt>
                <c:pt idx="1251" formatCode="0.00">
                  <c:v>-1.2828216543210194</c:v>
                </c:pt>
                <c:pt idx="1252" formatCode="0.00">
                  <c:v>-0.71807977895060138</c:v>
                </c:pt>
                <c:pt idx="1253" formatCode="0.00">
                  <c:v>-0.16236346907408891</c:v>
                </c:pt>
                <c:pt idx="1254" formatCode="0.00">
                  <c:v>-0.16278598462964439</c:v>
                </c:pt>
                <c:pt idx="1255" formatCode="0.00">
                  <c:v>-0.16318606018512205</c:v>
                </c:pt>
                <c:pt idx="1256" formatCode="0.00">
                  <c:v>-0.16356369574075527</c:v>
                </c:pt>
                <c:pt idx="1257" formatCode="0.00">
                  <c:v>-0.16391889129631074</c:v>
                </c:pt>
                <c:pt idx="1258" formatCode="0.00">
                  <c:v>-0.16425164685186616</c:v>
                </c:pt>
                <c:pt idx="1259" formatCode="0.00">
                  <c:v>-0.16456196240742163</c:v>
                </c:pt>
                <c:pt idx="1260" formatCode="0.00">
                  <c:v>-0.16484983796290206</c:v>
                </c:pt>
                <c:pt idx="1261" formatCode="0.00">
                  <c:v>0.35583765858027727</c:v>
                </c:pt>
                <c:pt idx="1262" formatCode="0.00">
                  <c:v>1.3877593755555271</c:v>
                </c:pt>
                <c:pt idx="1263" formatCode="0.00">
                  <c:v>2.409953030864183</c:v>
                </c:pt>
                <c:pt idx="1264" formatCode="0.00">
                  <c:v>4.4525808975926076</c:v>
                </c:pt>
                <c:pt idx="1265" formatCode="0.00">
                  <c:v>6.5050963296913284</c:v>
                </c:pt>
                <c:pt idx="1266" formatCode="0.00">
                  <c:v>8.0549502034567482</c:v>
                </c:pt>
                <c:pt idx="1267" formatCode="0.00">
                  <c:v>9.1178296079630066</c:v>
                </c:pt>
                <c:pt idx="1268" formatCode="0.00">
                  <c:v>8.6354599928395075</c:v>
                </c:pt>
                <c:pt idx="1269" formatCode="0.00">
                  <c:v>8.1387110409876122</c:v>
                </c:pt>
                <c:pt idx="1270" formatCode="0.00">
                  <c:v>7.1190556318518645</c:v>
                </c:pt>
                <c:pt idx="1271" formatCode="0.00">
                  <c:v>5.0378519281481333</c:v>
                </c:pt>
                <c:pt idx="1272" formatCode="0.00">
                  <c:v>3.4677388187654321</c:v>
                </c:pt>
                <c:pt idx="1273" formatCode="0.00">
                  <c:v>2.4198462062346269</c:v>
                </c:pt>
                <c:pt idx="1274" formatCode="0.00">
                  <c:v>1.8922236820370519</c:v>
                </c:pt>
                <c:pt idx="1275" formatCode="0.00">
                  <c:v>2.3934768719135655</c:v>
                </c:pt>
                <c:pt idx="1276" formatCode="0.00">
                  <c:v>2.8934674837037329</c:v>
                </c:pt>
                <c:pt idx="1277" formatCode="0.00">
                  <c:v>3.3895516684567903</c:v>
                </c:pt>
                <c:pt idx="1278" formatCode="0.00">
                  <c:v>4.9001914124073931</c:v>
                </c:pt>
                <c:pt idx="1279" formatCode="0.00">
                  <c:v>6.4200178012962672</c:v>
                </c:pt>
                <c:pt idx="1280" formatCode="0.00">
                  <c:v>6.935783651604952</c:v>
                </c:pt>
                <c:pt idx="1281" formatCode="0.00">
                  <c:v>7.4528541375925785</c:v>
                </c:pt>
                <c:pt idx="1282" formatCode="0.00">
                  <c:v>7.9816921956172413</c:v>
                </c:pt>
                <c:pt idx="1283" formatCode="0.00">
                  <c:v>6.981578271666681</c:v>
                </c:pt>
                <c:pt idx="1284" formatCode="0.00">
                  <c:v>6.4710574383333768</c:v>
                </c:pt>
                <c:pt idx="1285" formatCode="0.00">
                  <c:v>6.4795662261728832</c:v>
                </c:pt>
                <c:pt idx="1286" formatCode="0.00">
                  <c:v>5.9683933866666665</c:v>
                </c:pt>
                <c:pt idx="1287" formatCode="0.00">
                  <c:v>4.9460477076543068</c:v>
                </c:pt>
                <c:pt idx="1288" formatCode="0.00">
                  <c:v>3.9132051380246629</c:v>
                </c:pt>
                <c:pt idx="1289" formatCode="0.00">
                  <c:v>3.3941459259259266</c:v>
                </c:pt>
                <c:pt idx="1290" formatCode="0.00">
                  <c:v>2.3671474309259115</c:v>
                </c:pt>
                <c:pt idx="1291" formatCode="0.00">
                  <c:v>1.8499968988271747</c:v>
                </c:pt>
                <c:pt idx="1292" formatCode="0.00">
                  <c:v>2.3408578832715907</c:v>
                </c:pt>
                <c:pt idx="1293" formatCode="0.00">
                  <c:v>2.3310095879012205</c:v>
                </c:pt>
                <c:pt idx="1294" formatCode="0.00">
                  <c:v>1.3242298466667095</c:v>
                </c:pt>
                <c:pt idx="1295" formatCode="0.00">
                  <c:v>0.82079234327160522</c:v>
                </c:pt>
                <c:pt idx="1296" formatCode="0.00">
                  <c:v>0.81419912691358043</c:v>
                </c:pt>
                <c:pt idx="1297" formatCode="0.00">
                  <c:v>1.781718716111125</c:v>
                </c:pt>
                <c:pt idx="1298" formatCode="0.00">
                  <c:v>3.7142379496296027</c:v>
                </c:pt>
                <c:pt idx="1299" formatCode="0.00">
                  <c:v>5.6467764716666666</c:v>
                </c:pt>
                <c:pt idx="1300" formatCode="0.00">
                  <c:v>7.1098860977777649</c:v>
                </c:pt>
                <c:pt idx="1301" formatCode="0.00">
                  <c:v>8.1022569113580243</c:v>
                </c:pt>
                <c:pt idx="1302" formatCode="0.00">
                  <c:v>8.1355400289506186</c:v>
                </c:pt>
                <c:pt idx="1303" formatCode="0.00">
                  <c:v>7.6680752548765021</c:v>
                </c:pt>
                <c:pt idx="1304" formatCode="0.00">
                  <c:v>7.6889655975926194</c:v>
                </c:pt>
                <c:pt idx="1305" formatCode="0.00">
                  <c:v>8.2021230941358034</c:v>
                </c:pt>
                <c:pt idx="1306" formatCode="0.00">
                  <c:v>7.7412023627160762</c:v>
                </c:pt>
                <c:pt idx="1307" formatCode="0.00">
                  <c:v>6.7619062153703853</c:v>
                </c:pt>
                <c:pt idx="1308" formatCode="0.00">
                  <c:v>6.2755273580246627</c:v>
                </c:pt>
                <c:pt idx="1309" formatCode="0.00">
                  <c:v>5.7800026666666664</c:v>
                </c:pt>
                <c:pt idx="1310" formatCode="0.00">
                  <c:v>5.2844779753086701</c:v>
                </c:pt>
                <c:pt idx="1311" formatCode="0.00">
                  <c:v>5.2772881598148444</c:v>
                </c:pt>
                <c:pt idx="1312" formatCode="0.00">
                  <c:v>5.2772881598147743</c:v>
                </c:pt>
                <c:pt idx="1313" formatCode="0.00">
                  <c:v>4.7758782886419615</c:v>
                </c:pt>
                <c:pt idx="1314" formatCode="0.00">
                  <c:v>4.2757730531481624</c:v>
                </c:pt>
                <c:pt idx="1315" formatCode="0.00">
                  <c:v>3.2794764891975312</c:v>
                </c:pt>
                <c:pt idx="1316" formatCode="0.00">
                  <c:v>3.2657423367901237</c:v>
                </c:pt>
                <c:pt idx="1317" formatCode="0.00">
                  <c:v>3.2565893518518521</c:v>
                </c:pt>
                <c:pt idx="1318" formatCode="0.00">
                  <c:v>1.2946701049999731</c:v>
                </c:pt>
                <c:pt idx="1319" formatCode="0.00">
                  <c:v>0.79974890425925937</c:v>
                </c:pt>
                <c:pt idx="1320" formatCode="0.00">
                  <c:v>1.755570076604952</c:v>
                </c:pt>
                <c:pt idx="1321" formatCode="0.00">
                  <c:v>4.6126512222839375</c:v>
                </c:pt>
                <c:pt idx="1322" formatCode="0.00">
                  <c:v>8.9387158842592722</c:v>
                </c:pt>
                <c:pt idx="1323" formatCode="0.00">
                  <c:v>12.378068617283979</c:v>
                </c:pt>
                <c:pt idx="1324" formatCode="0.00">
                  <c:v>15.94918200425923</c:v>
                </c:pt>
                <c:pt idx="1325" formatCode="0.00">
                  <c:v>19.680792642530847</c:v>
                </c:pt>
                <c:pt idx="1326" formatCode="0.00">
                  <c:v>21.618281690185224</c:v>
                </c:pt>
                <c:pt idx="1327" formatCode="0.00">
                  <c:v>19.457381191111086</c:v>
                </c:pt>
                <c:pt idx="1328" formatCode="0.00">
                  <c:v>14.494765980308614</c:v>
                </c:pt>
                <c:pt idx="1329" formatCode="0.00">
                  <c:v>9.8448900602469287</c:v>
                </c:pt>
                <c:pt idx="1330" formatCode="0.00">
                  <c:v>7.2291385000000155</c:v>
                </c:pt>
                <c:pt idx="1331" formatCode="0.00">
                  <c:v>6.1728885</c:v>
                </c:pt>
                <c:pt idx="1332" formatCode="0.00">
                  <c:v>6.1728885</c:v>
                </c:pt>
                <c:pt idx="1333" formatCode="0.00">
                  <c:v>6.1728885</c:v>
                </c:pt>
                <c:pt idx="1334" formatCode="0.00">
                  <c:v>5.64476350000003</c:v>
                </c:pt>
                <c:pt idx="1335" formatCode="0.00">
                  <c:v>4.0551235363579954</c:v>
                </c:pt>
                <c:pt idx="1336" formatCode="0.00">
                  <c:v>2.9882984348147699</c:v>
                </c:pt>
                <c:pt idx="1337" formatCode="0.00">
                  <c:v>2.9764249309259561</c:v>
                </c:pt>
                <c:pt idx="1338" formatCode="0.00">
                  <c:v>4.0077669135802916</c:v>
                </c:pt>
                <c:pt idx="1339" formatCode="0.00">
                  <c:v>5.0444140474691208</c:v>
                </c:pt>
                <c:pt idx="1340" formatCode="0.00">
                  <c:v>5.5581528540740299</c:v>
                </c:pt>
                <c:pt idx="1341" formatCode="0.00">
                  <c:v>6.0784537799999985</c:v>
                </c:pt>
                <c:pt idx="1342" formatCode="0.00">
                  <c:v>6.5987547059259697</c:v>
                </c:pt>
                <c:pt idx="1343" formatCode="0.00">
                  <c:v>7.1282257758642125</c:v>
                </c:pt>
                <c:pt idx="1344" formatCode="0.00">
                  <c:v>8.7022113580246909</c:v>
                </c:pt>
                <c:pt idx="1345" formatCode="0.00">
                  <c:v>10.319363623703691</c:v>
                </c:pt>
                <c:pt idx="1346" formatCode="0.00">
                  <c:v>10.371711047901218</c:v>
                </c:pt>
                <c:pt idx="1347" formatCode="0.00">
                  <c:v>9.8946394330864358</c:v>
                </c:pt>
                <c:pt idx="1348" formatCode="0.00">
                  <c:v>8.3378029151234134</c:v>
                </c:pt>
                <c:pt idx="1349" formatCode="0.00">
                  <c:v>6.7521765570370063</c:v>
                </c:pt>
                <c:pt idx="1350" formatCode="0.00">
                  <c:v>5.1560654459259858</c:v>
                </c:pt>
                <c:pt idx="1351" formatCode="0.00">
                  <c:v>1.4277894644444902</c:v>
                </c:pt>
                <c:pt idx="1352" formatCode="0.00">
                  <c:v>-3.3217702616667251</c:v>
                </c:pt>
                <c:pt idx="1353" formatCode="0.00">
                  <c:v>-6.9121994528395057</c:v>
                </c:pt>
                <c:pt idx="1354" formatCode="0.00">
                  <c:v>-8.323646713827145</c:v>
                </c:pt>
                <c:pt idx="1355" formatCode="0.00">
                  <c:v>-8.67872180148151</c:v>
                </c:pt>
                <c:pt idx="1356" formatCode="0.00">
                  <c:v>-9.0036964394444414</c:v>
                </c:pt>
                <c:pt idx="1357" formatCode="0.00">
                  <c:v>-9.7901511977777922</c:v>
                </c:pt>
                <c:pt idx="1358" formatCode="0.00">
                  <c:v>-11.448838710555526</c:v>
                </c:pt>
                <c:pt idx="1359" formatCode="0.00">
                  <c:v>-12.52441761999996</c:v>
                </c:pt>
                <c:pt idx="1360" formatCode="0.00">
                  <c:v>-13.061184158271642</c:v>
                </c:pt>
                <c:pt idx="1361" formatCode="0.00">
                  <c:v>-13.956261419197556</c:v>
                </c:pt>
                <c:pt idx="1362" formatCode="0.00">
                  <c:v>-13.891195975555526</c:v>
                </c:pt>
                <c:pt idx="1363" formatCode="0.00">
                  <c:v>-9.8016907022221975</c:v>
                </c:pt>
                <c:pt idx="1364" formatCode="0.00">
                  <c:v>-2.5164128422222394</c:v>
                </c:pt>
                <c:pt idx="1365" formatCode="0.00">
                  <c:v>5.2975558293826994</c:v>
                </c:pt>
                <c:pt idx="1366" formatCode="0.00">
                  <c:v>12.440449154567901</c:v>
                </c:pt>
                <c:pt idx="1367" formatCode="0.00">
                  <c:v>13.537380105925937</c:v>
                </c:pt>
                <c:pt idx="1368" formatCode="0.00">
                  <c:v>8.4081558644444687</c:v>
                </c:pt>
                <c:pt idx="1369" formatCode="0.00">
                  <c:v>1.8808569124073964</c:v>
                </c:pt>
                <c:pt idx="1370" formatCode="0.00">
                  <c:v>-6.216521055000011</c:v>
                </c:pt>
                <c:pt idx="1371" formatCode="0.00">
                  <c:v>-9.1588896296296305</c:v>
                </c:pt>
                <c:pt idx="1372" formatCode="0.00">
                  <c:v>-3.9675339219753196</c:v>
                </c:pt>
                <c:pt idx="1373" formatCode="0.00">
                  <c:v>2.1019006392592541</c:v>
                </c:pt>
                <c:pt idx="1374" formatCode="0.00">
                  <c:v>4.3630580466666657</c:v>
                </c:pt>
                <c:pt idx="1375" formatCode="0.00">
                  <c:v>2.4787602071604939</c:v>
                </c:pt>
                <c:pt idx="1376" formatCode="0.00">
                  <c:v>-1.6531701875925715</c:v>
                </c:pt>
                <c:pt idx="1377" formatCode="0.00">
                  <c:v>-6.7533452274074071</c:v>
                </c:pt>
                <c:pt idx="1378" formatCode="0.00">
                  <c:v>-15.025189195000019</c:v>
                </c:pt>
                <c:pt idx="1379" formatCode="0.00">
                  <c:v>-25.323706803950603</c:v>
                </c:pt>
                <c:pt idx="1380" formatCode="0.00">
                  <c:v>-28.029112924382698</c:v>
                </c:pt>
                <c:pt idx="1381" formatCode="0.00">
                  <c:v>-24.770823657037038</c:v>
                </c:pt>
                <c:pt idx="1382" formatCode="0.00">
                  <c:v>-21.510783446358026</c:v>
                </c:pt>
                <c:pt idx="1383" formatCode="0.00">
                  <c:v>-12.459177477530858</c:v>
                </c:pt>
                <c:pt idx="1384" formatCode="0.00">
                  <c:v>1.5008083494444433</c:v>
                </c:pt>
                <c:pt idx="1385" formatCode="0.00">
                  <c:v>12.88381475561728</c:v>
                </c:pt>
                <c:pt idx="1386" formatCode="0.00">
                  <c:v>15.972070656111111</c:v>
                </c:pt>
                <c:pt idx="1387" formatCode="0.00">
                  <c:v>11.482989292839514</c:v>
                </c:pt>
                <c:pt idx="1388" formatCode="0.00">
                  <c:v>7.531906180308642</c:v>
                </c:pt>
                <c:pt idx="1389" formatCode="0.00">
                  <c:v>9.4337472533333226</c:v>
                </c:pt>
                <c:pt idx="1390" formatCode="0.00">
                  <c:v>15.539162659506168</c:v>
                </c:pt>
                <c:pt idx="1391" formatCode="0.00">
                  <c:v>22.862151057098767</c:v>
                </c:pt>
                <c:pt idx="1392" formatCode="0.00">
                  <c:v>26.838777143518524</c:v>
                </c:pt>
                <c:pt idx="1393" formatCode="0.00">
                  <c:v>24.397825268888884</c:v>
                </c:pt>
                <c:pt idx="1394" formatCode="0.00">
                  <c:v>18.092032509629611</c:v>
                </c:pt>
                <c:pt idx="1395" formatCode="0.00">
                  <c:v>11.527762193888893</c:v>
                </c:pt>
                <c:pt idx="1396" formatCode="0.00">
                  <c:v>6.286896578333339</c:v>
                </c:pt>
                <c:pt idx="1397" formatCode="0.00">
                  <c:v>3.4232854672222377</c:v>
                </c:pt>
                <c:pt idx="1398" formatCode="0.00">
                  <c:v>1.2705892593209978</c:v>
                </c:pt>
                <c:pt idx="1399" formatCode="0.00">
                  <c:v>-1.2135067809259257</c:v>
                </c:pt>
                <c:pt idx="1400" formatCode="0.00">
                  <c:v>-2.9291477323456787</c:v>
                </c:pt>
                <c:pt idx="1401" formatCode="0.00">
                  <c:v>-4.5688448895679006</c:v>
                </c:pt>
                <c:pt idx="1402" formatCode="0.00">
                  <c:v>-6.1011214838888881</c:v>
                </c:pt>
                <c:pt idx="1403" formatCode="0.00">
                  <c:v>-6.8714347068518649</c:v>
                </c:pt>
                <c:pt idx="1404" formatCode="0.00">
                  <c:v>-8.4903404911111053</c:v>
                </c:pt>
                <c:pt idx="1405" formatCode="0.00">
                  <c:v>-13.109388700246914</c:v>
                </c:pt>
                <c:pt idx="1406" formatCode="0.00">
                  <c:v>-20.576409634814819</c:v>
                </c:pt>
                <c:pt idx="1407" formatCode="0.00">
                  <c:v>-22.49513103549382</c:v>
                </c:pt>
                <c:pt idx="1408" formatCode="0.00">
                  <c:v>-15.775627727407402</c:v>
                </c:pt>
                <c:pt idx="1409" formatCode="0.00">
                  <c:v>-5.6805893392592619</c:v>
                </c:pt>
                <c:pt idx="1410" formatCode="0.00">
                  <c:v>1.478483130185184</c:v>
                </c:pt>
                <c:pt idx="1411" formatCode="0.00">
                  <c:v>3.1027875161111136</c:v>
                </c:pt>
                <c:pt idx="1412" formatCode="0.00">
                  <c:v>2.2291814891975275</c:v>
                </c:pt>
                <c:pt idx="1413" formatCode="0.00">
                  <c:v>1.3277415212345702</c:v>
                </c:pt>
                <c:pt idx="1414" formatCode="0.00">
                  <c:v>0.78286980179012466</c:v>
                </c:pt>
                <c:pt idx="1415" formatCode="0.00">
                  <c:v>1.4673242605555545</c:v>
                </c:pt>
                <c:pt idx="1416" formatCode="0.00">
                  <c:v>4.6181811614814823</c:v>
                </c:pt>
                <c:pt idx="1417" formatCode="0.00">
                  <c:v>10.008900631851853</c:v>
                </c:pt>
                <c:pt idx="1418" formatCode="0.00">
                  <c:v>15.704795815370368</c:v>
                </c:pt>
                <c:pt idx="1419" formatCode="0.00">
                  <c:v>19.165512094814808</c:v>
                </c:pt>
                <c:pt idx="1420" formatCode="0.00">
                  <c:v>18.148015312592594</c:v>
                </c:pt>
                <c:pt idx="1421" formatCode="0.00">
                  <c:v>11.865938826481491</c:v>
                </c:pt>
                <c:pt idx="1422" formatCode="0.00">
                  <c:v>3.1268182050000006</c:v>
                </c:pt>
                <c:pt idx="1423" formatCode="0.00">
                  <c:v>-6.0009863278395192</c:v>
                </c:pt>
                <c:pt idx="1424" formatCode="0.00">
                  <c:v>-11.116413123395061</c:v>
                </c:pt>
                <c:pt idx="1425" formatCode="0.00">
                  <c:v>-6.5664454888271599</c:v>
                </c:pt>
                <c:pt idx="1426" formatCode="0.00">
                  <c:v>0.99856165067902203</c:v>
                </c:pt>
                <c:pt idx="1427" formatCode="0.00">
                  <c:v>7.0986606027160484</c:v>
                </c:pt>
                <c:pt idx="1428" formatCode="0.00">
                  <c:v>14.313031001296292</c:v>
                </c:pt>
                <c:pt idx="1429" formatCode="0.00">
                  <c:v>17.12397989660494</c:v>
                </c:pt>
                <c:pt idx="1430" formatCode="0.00">
                  <c:v>11.310604254074073</c:v>
                </c:pt>
                <c:pt idx="1431" formatCode="0.00">
                  <c:v>3.4649674151234611</c:v>
                </c:pt>
                <c:pt idx="1432" formatCode="0.00">
                  <c:v>-3.414497962407403</c:v>
                </c:pt>
                <c:pt idx="1433" formatCode="0.00">
                  <c:v>-10.852242479691352</c:v>
                </c:pt>
                <c:pt idx="1434" formatCode="0.00">
                  <c:v>-18.261230794814811</c:v>
                </c:pt>
                <c:pt idx="1435" formatCode="0.00">
                  <c:v>-19.295417930802468</c:v>
                </c:pt>
                <c:pt idx="1436" formatCode="0.00">
                  <c:v>-16.201959061728392</c:v>
                </c:pt>
                <c:pt idx="1437" formatCode="0.00">
                  <c:v>-7.7364994540740719</c:v>
                </c:pt>
                <c:pt idx="1438" formatCode="0.00">
                  <c:v>0.29793570055555296</c:v>
                </c:pt>
                <c:pt idx="1439" formatCode="0.00">
                  <c:v>4.0325745926543206</c:v>
                </c:pt>
                <c:pt idx="1440" formatCode="0.00">
                  <c:v>4.7327940684567924</c:v>
                </c:pt>
                <c:pt idx="1441" formatCode="0.00">
                  <c:v>3.07054624691358</c:v>
                </c:pt>
                <c:pt idx="1442" formatCode="0.00">
                  <c:v>0.77907832648147957</c:v>
                </c:pt>
                <c:pt idx="1443" formatCode="0.00">
                  <c:v>-1.8971223380246911</c:v>
                </c:pt>
                <c:pt idx="1444" formatCode="0.00">
                  <c:v>-2.5054101195061698</c:v>
                </c:pt>
                <c:pt idx="1445" formatCode="0.00">
                  <c:v>-0.5502194690740756</c:v>
                </c:pt>
                <c:pt idx="1446" formatCode="0.00">
                  <c:v>1.3364100000000003</c:v>
                </c:pt>
                <c:pt idx="1447" formatCode="0.00">
                  <c:v>1.9554402531481485</c:v>
                </c:pt>
                <c:pt idx="1448" formatCode="0.00">
                  <c:v>0.89133622376542965</c:v>
                </c:pt>
                <c:pt idx="1449" formatCode="0.00">
                  <c:v>-2.7558889611728392</c:v>
                </c:pt>
                <c:pt idx="1450" formatCode="0.00">
                  <c:v>-6.7118015740740731</c:v>
                </c:pt>
                <c:pt idx="1451" formatCode="0.00">
                  <c:v>-5.9805293105555544</c:v>
                </c:pt>
                <c:pt idx="1452" formatCode="0.00">
                  <c:v>-2.2697228170370369</c:v>
                </c:pt>
                <c:pt idx="1453" formatCode="0.00">
                  <c:v>-0.27144172740740735</c:v>
                </c:pt>
                <c:pt idx="1454" formatCode="0.00">
                  <c:v>0</c:v>
                </c:pt>
                <c:pt idx="1455" formatCode="0.00">
                  <c:v>0</c:v>
                </c:pt>
                <c:pt idx="1456" formatCode="0.00">
                  <c:v>0</c:v>
                </c:pt>
                <c:pt idx="1457" formatCode="0.00">
                  <c:v>0</c:v>
                </c:pt>
                <c:pt idx="1458" formatCode="0.00">
                  <c:v>0</c:v>
                </c:pt>
                <c:pt idx="1459" formatCode="0.00">
                  <c:v>0</c:v>
                </c:pt>
                <c:pt idx="1460" formatCode="0.00">
                  <c:v>0</c:v>
                </c:pt>
                <c:pt idx="1461" formatCode="0.00">
                  <c:v>0</c:v>
                </c:pt>
                <c:pt idx="1462" formatCode="0.00">
                  <c:v>0</c:v>
                </c:pt>
                <c:pt idx="1463" formatCode="0.00">
                  <c:v>0</c:v>
                </c:pt>
                <c:pt idx="1464" formatCode="0.00">
                  <c:v>0</c:v>
                </c:pt>
                <c:pt idx="1465" formatCode="0.00">
                  <c:v>0</c:v>
                </c:pt>
                <c:pt idx="1466" formatCode="0.00">
                  <c:v>0</c:v>
                </c:pt>
                <c:pt idx="1467" formatCode="0.00">
                  <c:v>0</c:v>
                </c:pt>
                <c:pt idx="1468" formatCode="0.00">
                  <c:v>0</c:v>
                </c:pt>
                <c:pt idx="1469" formatCode="0.00">
                  <c:v>0</c:v>
                </c:pt>
                <c:pt idx="1470" formatCode="0.00">
                  <c:v>0</c:v>
                </c:pt>
                <c:pt idx="1471" formatCode="0.00">
                  <c:v>0</c:v>
                </c:pt>
                <c:pt idx="1472" formatCode="0.00">
                  <c:v>0</c:v>
                </c:pt>
                <c:pt idx="1473" formatCode="0.00">
                  <c:v>0</c:v>
                </c:pt>
                <c:pt idx="1474" formatCode="0.00">
                  <c:v>0</c:v>
                </c:pt>
                <c:pt idx="1475" formatCode="0.00">
                  <c:v>0</c:v>
                </c:pt>
                <c:pt idx="1476" formatCode="0.00">
                  <c:v>0</c:v>
                </c:pt>
                <c:pt idx="1477" formatCode="0.00">
                  <c:v>0</c:v>
                </c:pt>
                <c:pt idx="1478" formatCode="0.00">
                  <c:v>0</c:v>
                </c:pt>
                <c:pt idx="1479" formatCode="0.00">
                  <c:v>0</c:v>
                </c:pt>
                <c:pt idx="1480" formatCode="0.00">
                  <c:v>0</c:v>
                </c:pt>
                <c:pt idx="1481" formatCode="0.00">
                  <c:v>0.79339762197530872</c:v>
                </c:pt>
                <c:pt idx="1482" formatCode="0.00">
                  <c:v>1.5010321224691361</c:v>
                </c:pt>
                <c:pt idx="1483" formatCode="0.00">
                  <c:v>1.9031198161111111</c:v>
                </c:pt>
                <c:pt idx="1484" formatCode="0.00">
                  <c:v>2.0777948536419748</c:v>
                </c:pt>
                <c:pt idx="1485" formatCode="0.00">
                  <c:v>2.1801449441975307</c:v>
                </c:pt>
                <c:pt idx="1486" formatCode="0.00">
                  <c:v>2.3292833520987659</c:v>
                </c:pt>
                <c:pt idx="1487" formatCode="0.00">
                  <c:v>2.7260055385802464</c:v>
                </c:pt>
                <c:pt idx="1488" formatCode="0.00">
                  <c:v>3.6471915264814805</c:v>
                </c:pt>
                <c:pt idx="1489" formatCode="0.00">
                  <c:v>5.0195308087037027</c:v>
                </c:pt>
                <c:pt idx="1490" formatCode="0.00">
                  <c:v>6.9145286851851866</c:v>
                </c:pt>
                <c:pt idx="1491" formatCode="0.00">
                  <c:v>9.3460923355555572</c:v>
                </c:pt>
                <c:pt idx="1492" formatCode="0.00">
                  <c:v>12.111057633888887</c:v>
                </c:pt>
                <c:pt idx="1493" formatCode="0.00">
                  <c:v>14.871919167962959</c:v>
                </c:pt>
                <c:pt idx="1494" formatCode="0.00">
                  <c:v>16.992134112654327</c:v>
                </c:pt>
                <c:pt idx="1495" formatCode="0.00">
                  <c:v>18.112252657345682</c:v>
                </c:pt>
                <c:pt idx="1496" formatCode="0.00">
                  <c:v>18.699628587962966</c:v>
                </c:pt>
                <c:pt idx="1497" formatCode="0.00">
                  <c:v>18.396385644691353</c:v>
                </c:pt>
                <c:pt idx="1498" formatCode="0.00">
                  <c:v>17.647203586481481</c:v>
                </c:pt>
                <c:pt idx="1499" formatCode="0.00">
                  <c:v>16.542990195123476</c:v>
                </c:pt>
                <c:pt idx="1500" formatCode="0.00">
                  <c:v>14.781890004999983</c:v>
                </c:pt>
                <c:pt idx="1501" formatCode="0.00">
                  <c:v>12.708664681543199</c:v>
                </c:pt>
                <c:pt idx="1502" formatCode="0.00">
                  <c:v>10.385787137345678</c:v>
                </c:pt>
                <c:pt idx="1503" formatCode="0.00">
                  <c:v>9.2136768716666708</c:v>
                </c:pt>
                <c:pt idx="1504" formatCode="0.00">
                  <c:v>8.6792685363580464</c:v>
                </c:pt>
                <c:pt idx="1505" formatCode="0.00">
                  <c:v>8.4365999617901153</c:v>
                </c:pt>
                <c:pt idx="1506" formatCode="0.00">
                  <c:v>8.5498260718518431</c:v>
                </c:pt>
                <c:pt idx="1507" formatCode="0.00">
                  <c:v>7.9427346666666736</c:v>
                </c:pt>
                <c:pt idx="1508" formatCode="0.00">
                  <c:v>7.6617844336419756</c:v>
                </c:pt>
                <c:pt idx="1509" formatCode="0.00">
                  <c:v>8.0915365123456855</c:v>
                </c:pt>
                <c:pt idx="1510" formatCode="0.00">
                  <c:v>8.9058784039506094</c:v>
                </c:pt>
                <c:pt idx="1511" formatCode="0.00">
                  <c:v>10.120469476604944</c:v>
                </c:pt>
                <c:pt idx="1512" formatCode="0.00">
                  <c:v>12.521542825679024</c:v>
                </c:pt>
                <c:pt idx="1513" formatCode="0.00">
                  <c:v>15.859882458333333</c:v>
                </c:pt>
                <c:pt idx="1514" formatCode="0.00">
                  <c:v>19.464019256543196</c:v>
                </c:pt>
                <c:pt idx="1515" formatCode="0.00">
                  <c:v>22.990473127222224</c:v>
                </c:pt>
                <c:pt idx="1516" formatCode="0.00">
                  <c:v>25.146524975370362</c:v>
                </c:pt>
                <c:pt idx="1517" formatCode="0.00">
                  <c:v>24.771847900555553</c:v>
                </c:pt>
                <c:pt idx="1518" formatCode="0.00">
                  <c:v>21.490956524444481</c:v>
                </c:pt>
                <c:pt idx="1519" formatCode="0.00">
                  <c:v>17.811390905000014</c:v>
                </c:pt>
                <c:pt idx="1520" formatCode="0.00">
                  <c:v>14.834847877098767</c:v>
                </c:pt>
                <c:pt idx="1521" formatCode="0.00">
                  <c:v>12.631678986481482</c:v>
                </c:pt>
                <c:pt idx="1522" formatCode="0.00">
                  <c:v>10.840615726172812</c:v>
                </c:pt>
                <c:pt idx="1523" formatCode="0.00">
                  <c:v>8.975890468888835</c:v>
                </c:pt>
                <c:pt idx="1524" formatCode="0.00">
                  <c:v>6.5973877931481617</c:v>
                </c:pt>
                <c:pt idx="1525" formatCode="0.00">
                  <c:v>3.2108618271604938</c:v>
                </c:pt>
                <c:pt idx="1526" formatCode="0.00">
                  <c:v>-1.6061771614814806</c:v>
                </c:pt>
                <c:pt idx="1527" formatCode="0.00">
                  <c:v>-7.7298155169752967</c:v>
                </c:pt>
                <c:pt idx="1528" formatCode="0.00">
                  <c:v>-12.630139964444465</c:v>
                </c:pt>
                <c:pt idx="1529" formatCode="0.00">
                  <c:v>-15.37331530345676</c:v>
                </c:pt>
                <c:pt idx="1530" formatCode="0.00">
                  <c:v>-14.840425128641948</c:v>
                </c:pt>
                <c:pt idx="1531" formatCode="0.00">
                  <c:v>-11.847923358024691</c:v>
                </c:pt>
                <c:pt idx="1532" formatCode="0.00">
                  <c:v>-7.8682593780246979</c:v>
                </c:pt>
                <c:pt idx="1533" formatCode="0.00">
                  <c:v>-3.3384883401851848</c:v>
                </c:pt>
                <c:pt idx="1534" formatCode="0.00">
                  <c:v>1.0161566022222281</c:v>
                </c:pt>
                <c:pt idx="1535" formatCode="0.00">
                  <c:v>5.3156474074073916</c:v>
                </c:pt>
                <c:pt idx="1536" formatCode="0.00">
                  <c:v>10.077578784197527</c:v>
                </c:pt>
                <c:pt idx="1537" formatCode="0.00">
                  <c:v>15.850984810123471</c:v>
                </c:pt>
                <c:pt idx="1538" formatCode="0.00">
                  <c:v>22.088167798518501</c:v>
                </c:pt>
                <c:pt idx="1539" formatCode="0.00">
                  <c:v>27.209026354567914</c:v>
                </c:pt>
                <c:pt idx="1540" formatCode="0.00">
                  <c:v>31.944134053333332</c:v>
                </c:pt>
                <c:pt idx="1541" formatCode="0.00">
                  <c:v>35.77991947061728</c:v>
                </c:pt>
                <c:pt idx="1542" formatCode="0.00">
                  <c:v>38.901755306728454</c:v>
                </c:pt>
                <c:pt idx="1543" formatCode="0.00">
                  <c:v>41.239319312592556</c:v>
                </c:pt>
                <c:pt idx="1544" formatCode="0.00">
                  <c:v>40.903063056543218</c:v>
                </c:pt>
                <c:pt idx="1545" formatCode="0.00">
                  <c:v>37.479402726481531</c:v>
                </c:pt>
                <c:pt idx="1546" formatCode="0.00">
                  <c:v>30.042045484197502</c:v>
                </c:pt>
                <c:pt idx="1547" formatCode="0.00">
                  <c:v>21.892170006172808</c:v>
                </c:pt>
                <c:pt idx="1548" formatCode="0.00">
                  <c:v>16.272898888888854</c:v>
                </c:pt>
                <c:pt idx="1549" formatCode="0.00">
                  <c:v>12.838773545925926</c:v>
                </c:pt>
                <c:pt idx="1550" formatCode="0.00">
                  <c:v>12.303265722222255</c:v>
                </c:pt>
                <c:pt idx="1551" formatCode="0.00">
                  <c:v>12.968877606481481</c:v>
                </c:pt>
                <c:pt idx="1552" formatCode="0.00">
                  <c:v>14.240870814814828</c:v>
                </c:pt>
                <c:pt idx="1553" formatCode="0.00">
                  <c:v>15.560067116111147</c:v>
                </c:pt>
                <c:pt idx="1554" formatCode="0.00">
                  <c:v>16.288576368148149</c:v>
                </c:pt>
                <c:pt idx="1555" formatCode="0.00">
                  <c:v>16.430441802222223</c:v>
                </c:pt>
                <c:pt idx="1556" formatCode="0.00">
                  <c:v>16.554606782037038</c:v>
                </c:pt>
                <c:pt idx="1557" formatCode="0.00">
                  <c:v>17.944486830925857</c:v>
                </c:pt>
                <c:pt idx="1558" formatCode="0.00">
                  <c:v>20.005467279259257</c:v>
                </c:pt>
                <c:pt idx="1559" formatCode="0.00">
                  <c:v>22.147652381543285</c:v>
                </c:pt>
                <c:pt idx="1560" formatCode="0.00">
                  <c:v>25.002716145000019</c:v>
                </c:pt>
                <c:pt idx="1561" formatCode="0.00">
                  <c:v>28.005078710123421</c:v>
                </c:pt>
                <c:pt idx="1562" formatCode="0.00">
                  <c:v>29.121507481481409</c:v>
                </c:pt>
                <c:pt idx="1563" formatCode="0.00">
                  <c:v>29.583481628641991</c:v>
                </c:pt>
                <c:pt idx="1564" formatCode="0.00">
                  <c:v>30.045615349135819</c:v>
                </c:pt>
                <c:pt idx="1565" formatCode="0.00">
                  <c:v>31.204251235555535</c:v>
                </c:pt>
                <c:pt idx="1566" formatCode="0.00">
                  <c:v>32.414123507716091</c:v>
                </c:pt>
                <c:pt idx="1567" formatCode="0.00">
                  <c:v>32.927833330617325</c:v>
                </c:pt>
                <c:pt idx="1568" formatCode="0.00">
                  <c:v>34.171318204259258</c:v>
                </c:pt>
                <c:pt idx="1569" formatCode="0.00">
                  <c:v>33.98603843462957</c:v>
                </c:pt>
                <c:pt idx="1570" formatCode="0.00">
                  <c:v>32.214754307469093</c:v>
                </c:pt>
                <c:pt idx="1571" formatCode="0.00">
                  <c:v>31.116227433086461</c:v>
                </c:pt>
                <c:pt idx="1572" formatCode="0.00">
                  <c:v>29.953010780000024</c:v>
                </c:pt>
                <c:pt idx="1573" formatCode="0.00">
                  <c:v>28.728990205246912</c:v>
                </c:pt>
                <c:pt idx="1574" formatCode="0.00">
                  <c:v>27.448053435864178</c:v>
                </c:pt>
                <c:pt idx="1575" formatCode="0.00">
                  <c:v>24.52580303185178</c:v>
                </c:pt>
                <c:pt idx="1576" formatCode="0.00">
                  <c:v>20.693151037283993</c:v>
                </c:pt>
                <c:pt idx="1577" formatCode="0.00">
                  <c:v>17.583639996049385</c:v>
                </c:pt>
                <c:pt idx="1578" formatCode="0.00">
                  <c:v>13.612872468148149</c:v>
                </c:pt>
                <c:pt idx="1579" formatCode="0.00">
                  <c:v>9.5916134716666672</c:v>
                </c:pt>
                <c:pt idx="1580" formatCode="0.00">
                  <c:v>6.3599558014814352</c:v>
                </c:pt>
                <c:pt idx="1581" formatCode="0.00">
                  <c:v>4.7355189383333798</c:v>
                </c:pt>
                <c:pt idx="1582" formatCode="0.00">
                  <c:v>3.1189117592592819</c:v>
                </c:pt>
                <c:pt idx="1583" formatCode="0.00">
                  <c:v>2.3056167361110673</c:v>
                </c:pt>
                <c:pt idx="1584" formatCode="0.00">
                  <c:v>1.5004664746296297</c:v>
                </c:pt>
                <c:pt idx="1585" formatCode="0.00">
                  <c:v>-0.88574137499997729</c:v>
                </c:pt>
                <c:pt idx="1586" formatCode="0.00">
                  <c:v>-2.4585207051851845</c:v>
                </c:pt>
                <c:pt idx="1587" formatCode="0.00">
                  <c:v>-4.0100459259259464</c:v>
                </c:pt>
                <c:pt idx="1588" formatCode="0.00">
                  <c:v>-5.5363900401852266</c:v>
                </c:pt>
                <c:pt idx="1589" formatCode="0.00">
                  <c:v>-6.2636048908024673</c:v>
                </c:pt>
                <c:pt idx="1590" formatCode="0.00">
                  <c:v>-5.4507188278394398</c:v>
                </c:pt>
                <c:pt idx="1591" formatCode="0.00">
                  <c:v>-3.1391919187653894</c:v>
                </c:pt>
                <c:pt idx="1592" formatCode="0.00">
                  <c:v>-0.86359956018516382</c:v>
                </c:pt>
                <c:pt idx="1593" formatCode="0.00">
                  <c:v>1.3862033190740741</c:v>
                </c:pt>
                <c:pt idx="1594" formatCode="0.00">
                  <c:v>2.8730442484567056</c:v>
                </c:pt>
                <c:pt idx="1595" formatCode="0.00">
                  <c:v>4.3494630524074509</c:v>
                </c:pt>
                <c:pt idx="1596" formatCode="0.00">
                  <c:v>5.8263991882099404</c:v>
                </c:pt>
                <c:pt idx="1597" formatCode="0.00">
                  <c:v>4.3327976938888257</c:v>
                </c:pt>
                <c:pt idx="1598" formatCode="0.00">
                  <c:v>2.8386963210494036</c:v>
                </c:pt>
                <c:pt idx="1599" formatCode="0.00">
                  <c:v>0.61892205117288235</c:v>
                </c:pt>
                <c:pt idx="1600" formatCode="0.00">
                  <c:v>-2.3135669088888875</c:v>
                </c:pt>
                <c:pt idx="1601" formatCode="0.00">
                  <c:v>-3.7525182145679201</c:v>
                </c:pt>
                <c:pt idx="1602" formatCode="0.00">
                  <c:v>-5.1662348070988058</c:v>
                </c:pt>
                <c:pt idx="1603" formatCode="0.00">
                  <c:v>-5.8368410601851846</c:v>
                </c:pt>
                <c:pt idx="1604" formatCode="0.00">
                  <c:v>-4.3720647638888677</c:v>
                </c:pt>
                <c:pt idx="1605" formatCode="0.00">
                  <c:v>-1.5336710690741138</c:v>
                </c:pt>
                <c:pt idx="1606" formatCode="0.00">
                  <c:v>0.56776612277771843</c:v>
                </c:pt>
                <c:pt idx="1607" formatCode="0.00">
                  <c:v>3.343608624938351</c:v>
                </c:pt>
                <c:pt idx="1608" formatCode="0.00">
                  <c:v>5.4178759150617877</c:v>
                </c:pt>
                <c:pt idx="1609" formatCode="0.00">
                  <c:v>6.7918910688888694</c:v>
                </c:pt>
                <c:pt idx="1610" formatCode="0.00">
                  <c:v>8.1767521800000011</c:v>
                </c:pt>
                <c:pt idx="1611" formatCode="0.00">
                  <c:v>9.5616132911111311</c:v>
                </c:pt>
                <c:pt idx="1612" formatCode="0.00">
                  <c:v>10.274017890370352</c:v>
                </c:pt>
                <c:pt idx="1613" formatCode="0.00">
                  <c:v>10.978392421296238</c:v>
                </c:pt>
                <c:pt idx="1614" formatCode="0.00">
                  <c:v>13.099343828148166</c:v>
                </c:pt>
                <c:pt idx="1615" formatCode="0.00">
                  <c:v>15.246593319506173</c:v>
                </c:pt>
                <c:pt idx="1616" formatCode="0.00">
                  <c:v>17.442532552839484</c:v>
                </c:pt>
                <c:pt idx="1617" formatCode="0.00">
                  <c:v>19.680442952160558</c:v>
                </c:pt>
                <c:pt idx="1618" formatCode="0.00">
                  <c:v>22.69993854839506</c:v>
                </c:pt>
                <c:pt idx="1619" formatCode="0.00">
                  <c:v>25.093371674382695</c:v>
                </c:pt>
                <c:pt idx="1620" formatCode="0.00">
                  <c:v>26.826638248209875</c:v>
                </c:pt>
                <c:pt idx="1621" formatCode="0.00">
                  <c:v>26.406666574074009</c:v>
                </c:pt>
                <c:pt idx="1622" formatCode="0.00">
                  <c:v>24.435817219074025</c:v>
                </c:pt>
                <c:pt idx="1623" formatCode="0.00">
                  <c:v>22.402188600555636</c:v>
                </c:pt>
                <c:pt idx="1624" formatCode="0.00">
                  <c:v>19.538083672160539</c:v>
                </c:pt>
                <c:pt idx="1625" formatCode="0.00">
                  <c:v>15.083885322530842</c:v>
                </c:pt>
                <c:pt idx="1626" formatCode="0.00">
                  <c:v>9.7842694087036595</c:v>
                </c:pt>
                <c:pt idx="1627" formatCode="0.00">
                  <c:v>5.2140866990123449</c:v>
                </c:pt>
                <c:pt idx="1628" formatCode="0.00">
                  <c:v>-1.6239295730863543</c:v>
                </c:pt>
                <c:pt idx="1629" formatCode="0.00">
                  <c:v>-9.1246557866667075</c:v>
                </c:pt>
                <c:pt idx="1630" formatCode="0.00">
                  <c:v>-14.954595543456811</c:v>
                </c:pt>
                <c:pt idx="1631" formatCode="0.00">
                  <c:v>-18.375573135802487</c:v>
                </c:pt>
                <c:pt idx="1632" formatCode="0.00">
                  <c:v>-18.070364417962981</c:v>
                </c:pt>
                <c:pt idx="1633" formatCode="0.00">
                  <c:v>-13.5442756357407</c:v>
                </c:pt>
                <c:pt idx="1634" formatCode="0.00">
                  <c:v>-7.1072101419753286</c:v>
                </c:pt>
                <c:pt idx="1635" formatCode="0.00">
                  <c:v>-0.1326204809259445</c:v>
                </c:pt>
                <c:pt idx="1636" formatCode="0.00">
                  <c:v>5.385345523209935</c:v>
                </c:pt>
                <c:pt idx="1637" formatCode="0.00">
                  <c:v>7.4474375469753484</c:v>
                </c:pt>
                <c:pt idx="1638" formatCode="0.00">
                  <c:v>7.4474375469752507</c:v>
                </c:pt>
                <c:pt idx="1639" formatCode="0.00">
                  <c:v>5.3745070459258866</c:v>
                </c:pt>
                <c:pt idx="1640" formatCode="0.00">
                  <c:v>3.2985665050000788</c:v>
                </c:pt>
                <c:pt idx="1641" formatCode="0.00">
                  <c:v>1.916819633888948</c:v>
                </c:pt>
                <c:pt idx="1642" formatCode="0.00">
                  <c:v>1.9060563199999625</c:v>
                </c:pt>
                <c:pt idx="1643" formatCode="0.00">
                  <c:v>3.9317161481480913</c:v>
                </c:pt>
                <c:pt idx="1644" formatCode="0.00">
                  <c:v>7.3074201725926304</c:v>
                </c:pt>
                <c:pt idx="1645" formatCode="0.00">
                  <c:v>12.056824793148207</c:v>
                </c:pt>
                <c:pt idx="1646" formatCode="0.00">
                  <c:v>16.200639653333255</c:v>
                </c:pt>
                <c:pt idx="1647" formatCode="0.00">
                  <c:v>19.737850001790047</c:v>
                </c:pt>
                <c:pt idx="1648" formatCode="0.00">
                  <c:v>22.696071648703761</c:v>
                </c:pt>
                <c:pt idx="1649" formatCode="0.00">
                  <c:v>25.031901961481523</c:v>
                </c:pt>
                <c:pt idx="1650" formatCode="0.00">
                  <c:v>27.462136625000024</c:v>
                </c:pt>
                <c:pt idx="1651" formatCode="0.00">
                  <c:v>28.537836862283928</c:v>
                </c:pt>
                <c:pt idx="1652" formatCode="0.00">
                  <c:v>28.90623257537035</c:v>
                </c:pt>
                <c:pt idx="1653" formatCode="0.00">
                  <c:v>27.80512854820994</c:v>
                </c:pt>
                <c:pt idx="1654" formatCode="0.00">
                  <c:v>25.877545021543192</c:v>
                </c:pt>
                <c:pt idx="1655" formatCode="0.00">
                  <c:v>24.631788240740693</c:v>
                </c:pt>
                <c:pt idx="1656" formatCode="0.00">
                  <c:v>22.580611555555539</c:v>
                </c:pt>
                <c:pt idx="1657" formatCode="0.00">
                  <c:v>21.216165704691313</c:v>
                </c:pt>
                <c:pt idx="1658" formatCode="0.00">
                  <c:v>21.364414068148211</c:v>
                </c:pt>
                <c:pt idx="1659" formatCode="0.00">
                  <c:v>21.512702324938342</c:v>
                </c:pt>
                <c:pt idx="1660" formatCode="0.00">
                  <c:v>21.661030475061686</c:v>
                </c:pt>
                <c:pt idx="1661" formatCode="0.00">
                  <c:v>21.809398518518478</c:v>
                </c:pt>
                <c:pt idx="1662" formatCode="0.00">
                  <c:v>21.957806455308599</c:v>
                </c:pt>
                <c:pt idx="1663" formatCode="0.00">
                  <c:v>21.313414779259258</c:v>
                </c:pt>
                <c:pt idx="1664" formatCode="0.00">
                  <c:v>21.438775312407408</c:v>
                </c:pt>
                <c:pt idx="1665" formatCode="0.00">
                  <c:v>21.58208189314815</c:v>
                </c:pt>
                <c:pt idx="1666" formatCode="0.00">
                  <c:v>20.093140592345769</c:v>
                </c:pt>
                <c:pt idx="1667" formatCode="0.00">
                  <c:v>19.381753134814836</c:v>
                </c:pt>
                <c:pt idx="1668" formatCode="0.00">
                  <c:v>17.847556327160497</c:v>
                </c:pt>
                <c:pt idx="1669" formatCode="0.00">
                  <c:v>16.271000345925906</c:v>
                </c:pt>
                <c:pt idx="1670" formatCode="0.00">
                  <c:v>15.504246004691264</c:v>
                </c:pt>
                <c:pt idx="1671" formatCode="0.00">
                  <c:v>14.720218815370441</c:v>
                </c:pt>
                <c:pt idx="1672" formatCode="0.00">
                  <c:v>13.932285199012346</c:v>
                </c:pt>
                <c:pt idx="1673" formatCode="0.00">
                  <c:v>12.304239464444422</c:v>
                </c:pt>
                <c:pt idx="1674" formatCode="0.00">
                  <c:v>11.488261513641998</c:v>
                </c:pt>
                <c:pt idx="1675" formatCode="0.00">
                  <c:v>11.497724000987677</c:v>
                </c:pt>
                <c:pt idx="1676" formatCode="0.00">
                  <c:v>10.679791278333404</c:v>
                </c:pt>
                <c:pt idx="1677" formatCode="0.00">
                  <c:v>9.8523954450000009</c:v>
                </c:pt>
                <c:pt idx="1678" formatCode="0.00">
                  <c:v>9.0249996116665976</c:v>
                </c:pt>
                <c:pt idx="1679" formatCode="0.00">
                  <c:v>7.3640048651850902</c:v>
                </c:pt>
                <c:pt idx="1680" formatCode="0.00">
                  <c:v>5.7007209459259256</c:v>
                </c:pt>
                <c:pt idx="1681" formatCode="0.00">
                  <c:v>4.8625474272222702</c:v>
                </c:pt>
                <c:pt idx="1682" formatCode="0.00">
                  <c:v>4.8498193333333814</c:v>
                </c:pt>
                <c:pt idx="1683" formatCode="0.00">
                  <c:v>6.4762403679629168</c:v>
                </c:pt>
                <c:pt idx="1684" formatCode="0.00">
                  <c:v>8.9274560335801763</c:v>
                </c:pt>
                <c:pt idx="1685" formatCode="0.00">
                  <c:v>11.384215292839526</c:v>
                </c:pt>
                <c:pt idx="1686" formatCode="0.00">
                  <c:v>14.684022239259329</c:v>
                </c:pt>
                <c:pt idx="1687" formatCode="0.00">
                  <c:v>16.377949167654297</c:v>
                </c:pt>
                <c:pt idx="1688" formatCode="0.00">
                  <c:v>16.431438538518496</c:v>
                </c:pt>
                <c:pt idx="1689" formatCode="0.00">
                  <c:v>16.484937882716142</c:v>
                </c:pt>
                <c:pt idx="1690" formatCode="0.00">
                  <c:v>14.877135471851805</c:v>
                </c:pt>
                <c:pt idx="1691" formatCode="0.00">
                  <c:v>13.237366092839435</c:v>
                </c:pt>
                <c:pt idx="1692" formatCode="0.00">
                  <c:v>12.425647046666761</c:v>
                </c:pt>
                <c:pt idx="1693" formatCode="0.00">
                  <c:v>11.601852501790146</c:v>
                </c:pt>
                <c:pt idx="1694" formatCode="0.00">
                  <c:v>11.611322469135709</c:v>
                </c:pt>
                <c:pt idx="1695" formatCode="0.00">
                  <c:v>11.620793059814719</c:v>
                </c:pt>
                <c:pt idx="1696" formatCode="0.00">
                  <c:v>11.630264273827301</c:v>
                </c:pt>
                <c:pt idx="1697" formatCode="0.00">
                  <c:v>11.639736111172985</c:v>
                </c:pt>
                <c:pt idx="1698" formatCode="0.00">
                  <c:v>11.649208571851755</c:v>
                </c:pt>
                <c:pt idx="1699" formatCode="0.00">
                  <c:v>11.658681655864104</c:v>
                </c:pt>
                <c:pt idx="1700" formatCode="0.00">
                  <c:v>10.829675424938223</c:v>
                </c:pt>
                <c:pt idx="1701" formatCode="0.00">
                  <c:v>9.1527155483951077</c:v>
                </c:pt>
                <c:pt idx="1702" formatCode="0.00">
                  <c:v>7.4695419953705144</c:v>
                </c:pt>
                <c:pt idx="1703" formatCode="0.00">
                  <c:v>6.6205925926542752</c:v>
                </c:pt>
                <c:pt idx="1704" formatCode="0.00">
                  <c:v>6.6094736153703222</c:v>
                </c:pt>
                <c:pt idx="1705" formatCode="0.00">
                  <c:v>5.7644412363580253</c:v>
                </c:pt>
                <c:pt idx="1706" formatCode="0.00">
                  <c:v>5.7497272039506182</c:v>
                </c:pt>
                <c:pt idx="1707" formatCode="0.00">
                  <c:v>6.5705768298766154</c:v>
                </c:pt>
                <c:pt idx="1708" formatCode="0.00">
                  <c:v>6.5594690725925462</c:v>
                </c:pt>
                <c:pt idx="1709" formatCode="0.00">
                  <c:v>7.3764116481481725</c:v>
                </c:pt>
                <c:pt idx="1710" formatCode="0.00">
                  <c:v>8.1976037783333098</c:v>
                </c:pt>
                <c:pt idx="1711" formatCode="0.00">
                  <c:v>8.1907486923456556</c:v>
                </c:pt>
                <c:pt idx="1712" formatCode="0.00">
                  <c:v>9.8360778716666672</c:v>
                </c:pt>
                <c:pt idx="1713" formatCode="0.00">
                  <c:v>11.497724000987677</c:v>
                </c:pt>
                <c:pt idx="1714" formatCode="0.00">
                  <c:v>12.334582944999976</c:v>
                </c:pt>
                <c:pt idx="1715" formatCode="0.00">
                  <c:v>14.012214740061729</c:v>
                </c:pt>
                <c:pt idx="1716" formatCode="0.00">
                  <c:v>14.877135471851927</c:v>
                </c:pt>
                <c:pt idx="1717" formatCode="0.00">
                  <c:v>15.745973850678919</c:v>
                </c:pt>
                <c:pt idx="1718" formatCode="0.00">
                  <c:v>16.632112504259233</c:v>
                </c:pt>
                <c:pt idx="1719" formatCode="0.00">
                  <c:v>17.523477180555602</c:v>
                </c:pt>
                <c:pt idx="1720" formatCode="0.00">
                  <c:v>18.43476012962963</c:v>
                </c:pt>
                <c:pt idx="1721" formatCode="0.00">
                  <c:v>19.352578723765383</c:v>
                </c:pt>
                <c:pt idx="1722" formatCode="0.00">
                  <c:v>19.444676051172788</c:v>
                </c:pt>
                <c:pt idx="1723" formatCode="0.00">
                  <c:v>17.818400842222271</c:v>
                </c:pt>
                <c:pt idx="1724" formatCode="0.00">
                  <c:v>15.312223685185135</c:v>
                </c:pt>
                <c:pt idx="1725" formatCode="0.00">
                  <c:v>12.770122642963061</c:v>
                </c:pt>
                <c:pt idx="1726" formatCode="0.00">
                  <c:v>10.212012871666666</c:v>
                </c:pt>
                <c:pt idx="1727" formatCode="0.00">
                  <c:v>5.0712337540738792</c:v>
                </c:pt>
                <c:pt idx="1728" formatCode="0.00">
                  <c:v>-1.7675058789504217</c:v>
                </c:pt>
                <c:pt idx="1729" formatCode="0.00">
                  <c:v>-9.3757118372838075</c:v>
                </c:pt>
                <c:pt idx="1730" formatCode="0.00">
                  <c:v>-17.65194883555565</c:v>
                </c:pt>
                <c:pt idx="1731" formatCode="0.00">
                  <c:v>-25.646112979938355</c:v>
                </c:pt>
                <c:pt idx="1732" formatCode="0.00">
                  <c:v>-30.023667052530911</c:v>
                </c:pt>
                <c:pt idx="1733" formatCode="0.00">
                  <c:v>-31.013992628148099</c:v>
                </c:pt>
                <c:pt idx="1734" formatCode="0.00">
                  <c:v>-30.360507462962911</c:v>
                </c:pt>
                <c:pt idx="1735" formatCode="0.00">
                  <c:v>-28.212584584876584</c:v>
                </c:pt>
                <c:pt idx="1736" formatCode="0.00">
                  <c:v>-26.152037719197544</c:v>
                </c:pt>
                <c:pt idx="1737" formatCode="0.00">
                  <c:v>-24.903942610123408</c:v>
                </c:pt>
                <c:pt idx="1738" formatCode="0.00">
                  <c:v>-25.113403560185201</c:v>
                </c:pt>
                <c:pt idx="1739" formatCode="0.00">
                  <c:v>-24.570983877222236</c:v>
                </c:pt>
                <c:pt idx="1740" formatCode="0.00">
                  <c:v>-23.367525633580204</c:v>
                </c:pt>
                <c:pt idx="1741" formatCode="0.00">
                  <c:v>-21.525423603395005</c:v>
                </c:pt>
                <c:pt idx="1742" formatCode="0.00">
                  <c:v>-17.817915117037071</c:v>
                </c:pt>
                <c:pt idx="1743" formatCode="0.00">
                  <c:v>-13.003855278765448</c:v>
                </c:pt>
                <c:pt idx="1744" formatCode="0.00">
                  <c:v>-9.6547075199999259</c:v>
                </c:pt>
                <c:pt idx="1745" formatCode="0.00">
                  <c:v>-7.6536445624074423</c:v>
                </c:pt>
                <c:pt idx="1746" formatCode="0.00">
                  <c:v>-5.7147996088889412</c:v>
                </c:pt>
                <c:pt idx="1747" formatCode="0.00">
                  <c:v>-5.0458585558024689</c:v>
                </c:pt>
                <c:pt idx="1748" formatCode="0.00">
                  <c:v>-4.9949570212345673</c:v>
                </c:pt>
                <c:pt idx="1749" formatCode="0.00">
                  <c:v>-3.7469098199999822</c:v>
                </c:pt>
                <c:pt idx="1750" formatCode="0.00">
                  <c:v>-2.52987470987651</c:v>
                </c:pt>
                <c:pt idx="1751" formatCode="0.00">
                  <c:v>-1.3336639039506506</c:v>
                </c:pt>
                <c:pt idx="1752" formatCode="0.00">
                  <c:v>0.42612454716044423</c:v>
                </c:pt>
                <c:pt idx="1753" formatCode="0.00">
                  <c:v>1.0032956450000001</c:v>
                </c:pt>
                <c:pt idx="1754" formatCode="0.00">
                  <c:v>0.996284795308642</c:v>
                </c:pt>
                <c:pt idx="1755" formatCode="0.00">
                  <c:v>0.98928952895061739</c:v>
                </c:pt>
                <c:pt idx="1756" formatCode="0.00">
                  <c:v>0.98230984592592596</c:v>
                </c:pt>
                <c:pt idx="1757" formatCode="0.00">
                  <c:v>0.97534574623456805</c:v>
                </c:pt>
                <c:pt idx="1758" formatCode="0.00">
                  <c:v>0.96839722987654342</c:v>
                </c:pt>
                <c:pt idx="1759" formatCode="0.00">
                  <c:v>0.40008698203706961</c:v>
                </c:pt>
                <c:pt idx="1760" formatCode="0.00">
                  <c:v>0.39570006944447689</c:v>
                </c:pt>
                <c:pt idx="1761" formatCode="0.00">
                  <c:v>0.39206145061731618</c:v>
                </c:pt>
                <c:pt idx="1762" formatCode="0.00">
                  <c:v>-0.16257753185186663</c:v>
                </c:pt>
                <c:pt idx="1763" formatCode="0.00">
                  <c:v>-0.16298882740742213</c:v>
                </c:pt>
                <c:pt idx="1764" formatCode="0.00">
                  <c:v>-0.16337768296297756</c:v>
                </c:pt>
                <c:pt idx="1765" formatCode="0.00">
                  <c:v>-0.163744098518533</c:v>
                </c:pt>
                <c:pt idx="1766" formatCode="0.00">
                  <c:v>-0.69873313580245378</c:v>
                </c:pt>
                <c:pt idx="1767" formatCode="0.00">
                  <c:v>-2.2847850912962664</c:v>
                </c:pt>
                <c:pt idx="1768" formatCode="0.00">
                  <c:v>-5.4070252651852018</c:v>
                </c:pt>
                <c:pt idx="1769" formatCode="0.00">
                  <c:v>-9.4486981698148131</c:v>
                </c:pt>
                <c:pt idx="1770" formatCode="0.00">
                  <c:v>-14.296257491111112</c:v>
                </c:pt>
                <c:pt idx="1771" formatCode="0.00">
                  <c:v>-19.263039714259296</c:v>
                </c:pt>
                <c:pt idx="1772" formatCode="0.00">
                  <c:v>-22.793757372777776</c:v>
                </c:pt>
                <c:pt idx="1773" formatCode="0.00">
                  <c:v>-23.593941675987615</c:v>
                </c:pt>
                <c:pt idx="1774" formatCode="0.00">
                  <c:v>-22.50788583401231</c:v>
                </c:pt>
                <c:pt idx="1775" formatCode="0.00">
                  <c:v>-20.603575957962978</c:v>
                </c:pt>
                <c:pt idx="1776" formatCode="0.00">
                  <c:v>-17.677102450555569</c:v>
                </c:pt>
                <c:pt idx="1777" formatCode="0.00">
                  <c:v>-14.652570944444445</c:v>
                </c:pt>
                <c:pt idx="1778" formatCode="0.00">
                  <c:v>-12.971718557777768</c:v>
                </c:pt>
                <c:pt idx="1779" formatCode="0.00">
                  <c:v>-12.745784908888881</c:v>
                </c:pt>
                <c:pt idx="1780" formatCode="0.00">
                  <c:v>-13.759462395000019</c:v>
                </c:pt>
                <c:pt idx="1781" formatCode="0.00">
                  <c:v>-15.401937431111117</c:v>
                </c:pt>
                <c:pt idx="1782" formatCode="0.00">
                  <c:v>-16.305736152777772</c:v>
                </c:pt>
                <c:pt idx="1783" formatCode="0.00">
                  <c:v>-15.481073625370371</c:v>
                </c:pt>
                <c:pt idx="1784" formatCode="0.00">
                  <c:v>-13.177734356543196</c:v>
                </c:pt>
                <c:pt idx="1785" formatCode="0.00">
                  <c:v>-10.290834966913575</c:v>
                </c:pt>
                <c:pt idx="1786" formatCode="0.00">
                  <c:v>-7.4678774614197554</c:v>
                </c:pt>
                <c:pt idx="1787" formatCode="0.00">
                  <c:v>-5.6395270987037023</c:v>
                </c:pt>
                <c:pt idx="1788" formatCode="0.00">
                  <c:v>-4.7281804431481511</c:v>
                </c:pt>
                <c:pt idx="1789" formatCode="0.00">
                  <c:v>-4.2289562479012366</c:v>
                </c:pt>
                <c:pt idx="1790" formatCode="0.00">
                  <c:v>-4.0476860416666645</c:v>
                </c:pt>
                <c:pt idx="1791" formatCode="0.00">
                  <c:v>-4.2238146219135819</c:v>
                </c:pt>
                <c:pt idx="1792" formatCode="0.00">
                  <c:v>-4.5818837261728387</c:v>
                </c:pt>
                <c:pt idx="1793" formatCode="0.00">
                  <c:v>-4.8130066589506146</c:v>
                </c:pt>
                <c:pt idx="1794" formatCode="0.00">
                  <c:v>-4.5423512246296305</c:v>
                </c:pt>
                <c:pt idx="1795" formatCode="0.00">
                  <c:v>-3.3840323246296293</c:v>
                </c:pt>
                <c:pt idx="1796" formatCode="0.00">
                  <c:v>-2.565676379259259</c:v>
                </c:pt>
                <c:pt idx="1797" formatCode="0.00">
                  <c:v>0</c:v>
                </c:pt>
                <c:pt idx="1798" formatCode="0.00">
                  <c:v>0</c:v>
                </c:pt>
                <c:pt idx="1799" formatCode="0.00">
                  <c:v>0</c:v>
                </c:pt>
                <c:pt idx="1800" formatCode="0.00">
                  <c:v>0</c:v>
                </c:pt>
                <c:pt idx="1801" formatCode="0.00">
                  <c:v>0</c:v>
                </c:pt>
                <c:pt idx="1802" formatCode="0.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39-4078-BB4B-7FE1855FF4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9872271"/>
        <c:axId val="799870831"/>
      </c:scatterChart>
      <c:valAx>
        <c:axId val="7998722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870831"/>
        <c:crosses val="autoZero"/>
        <c:crossBetween val="midCat"/>
      </c:valAx>
      <c:valAx>
        <c:axId val="799870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8722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4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435264</xdr:colOff>
      <xdr:row>53</xdr:row>
      <xdr:rowOff>136525</xdr:rowOff>
    </xdr:from>
    <xdr:to>
      <xdr:col>34</xdr:col>
      <xdr:colOff>142154</xdr:colOff>
      <xdr:row>68</xdr:row>
      <xdr:rowOff>157523</xdr:rowOff>
    </xdr:to>
    <xdr:graphicFrame macro="">
      <xdr:nvGraphicFramePr>
        <xdr:cNvPr id="11" name="Chart 4">
          <a:extLst>
            <a:ext uri="{FF2B5EF4-FFF2-40B4-BE49-F238E27FC236}">
              <a16:creationId xmlns:a16="http://schemas.microsoft.com/office/drawing/2014/main" id="{53269C9C-1760-2CC0-2870-F181BFA1A4A6}"/>
            </a:ext>
            <a:ext uri="{147F2762-F138-4A5C-976F-8EAC2B608ADB}">
              <a16:predDERef xmlns:a16="http://schemas.microsoft.com/office/drawing/2014/main" pred="{60E0FEF7-13D9-3840-C739-88E9593DCE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432435</xdr:colOff>
      <xdr:row>6</xdr:row>
      <xdr:rowOff>101138</xdr:rowOff>
    </xdr:from>
    <xdr:to>
      <xdr:col>37</xdr:col>
      <xdr:colOff>203835</xdr:colOff>
      <xdr:row>30</xdr:row>
      <xdr:rowOff>72563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488C27B-B1E3-4A1C-92EA-D005E1E0F52E}"/>
            </a:ext>
            <a:ext uri="{147F2762-F138-4A5C-976F-8EAC2B608ADB}">
              <a16:predDERef xmlns:a16="http://schemas.microsoft.com/office/drawing/2014/main" pred="{2EC3AC86-4D1A-B8B5-2B16-EFBCBBA01C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116609</xdr:colOff>
      <xdr:row>31</xdr:row>
      <xdr:rowOff>26553</xdr:rowOff>
    </xdr:from>
    <xdr:to>
      <xdr:col>36</xdr:col>
      <xdr:colOff>514061</xdr:colOff>
      <xdr:row>52</xdr:row>
      <xdr:rowOff>177221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EE82277-C93D-0136-4CBC-302B72BFBF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27</xdr:col>
      <xdr:colOff>730250</xdr:colOff>
      <xdr:row>69</xdr:row>
      <xdr:rowOff>152410</xdr:rowOff>
    </xdr:from>
    <xdr:to>
      <xdr:col>37</xdr:col>
      <xdr:colOff>266700</xdr:colOff>
      <xdr:row>102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063A3C2-3BF2-059B-C23C-1B6F46707F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6350</xdr:colOff>
      <xdr:row>103</xdr:row>
      <xdr:rowOff>156643</xdr:rowOff>
    </xdr:from>
    <xdr:to>
      <xdr:col>37</xdr:col>
      <xdr:colOff>228600</xdr:colOff>
      <xdr:row>130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E8F0EFB-4560-083A-14CC-A6B8C9E84F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510540</xdr:colOff>
      <xdr:row>4</xdr:row>
      <xdr:rowOff>83820</xdr:rowOff>
    </xdr:from>
    <xdr:to>
      <xdr:col>17</xdr:col>
      <xdr:colOff>604058</xdr:colOff>
      <xdr:row>36</xdr:row>
      <xdr:rowOff>127630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3EE11F6-1FED-48F9-8DC7-FA2B809C96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19050</xdr:colOff>
      <xdr:row>4</xdr:row>
      <xdr:rowOff>76200</xdr:rowOff>
    </xdr:from>
    <xdr:to>
      <xdr:col>31</xdr:col>
      <xdr:colOff>278390</xdr:colOff>
      <xdr:row>29</xdr:row>
      <xdr:rowOff>93300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BB9C9C5A-8C49-44BC-A79F-0C91EE942529}"/>
            </a:ext>
            <a:ext uri="{147F2762-F138-4A5C-976F-8EAC2B608ADB}">
              <a16:predDERef xmlns:a16="http://schemas.microsoft.com/office/drawing/2014/main" pred="{60E0FEF7-13D9-3840-C739-88E9593DCE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32</xdr:col>
      <xdr:colOff>106680</xdr:colOff>
      <xdr:row>4</xdr:row>
      <xdr:rowOff>91440</xdr:rowOff>
    </xdr:from>
    <xdr:to>
      <xdr:col>44</xdr:col>
      <xdr:colOff>201930</xdr:colOff>
      <xdr:row>36</xdr:row>
      <xdr:rowOff>106670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F7E9B48B-177C-43F9-B52A-01DCE323F5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548640</xdr:colOff>
      <xdr:row>30</xdr:row>
      <xdr:rowOff>167640</xdr:rowOff>
    </xdr:from>
    <xdr:to>
      <xdr:col>31</xdr:col>
      <xdr:colOff>457200</xdr:colOff>
      <xdr:row>58</xdr:row>
      <xdr:rowOff>152400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5B22C2BA-D3C3-4A93-9AB3-E4E10A638F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A12" sqref="A12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3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16</v>
      </c>
      <c r="D20" s="14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14" t="s">
        <v>23</v>
      </c>
    </row>
    <row r="29" spans="3:4" x14ac:dyDescent="0.3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A1808"/>
  <sheetViews>
    <sheetView tabSelected="1" topLeftCell="A6" zoomScale="60" zoomScaleNormal="60" workbookViewId="0">
      <pane ySplit="1" topLeftCell="A7" activePane="bottomLeft" state="frozen"/>
      <selection activeCell="J1" sqref="J1:J1048576"/>
      <selection pane="bottomLeft" activeCell="Q23" sqref="Q23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14" width="13.6640625" customWidth="1"/>
  </cols>
  <sheetData>
    <row r="2" spans="2:27" x14ac:dyDescent="0.3">
      <c r="B2" s="15" t="s">
        <v>25</v>
      </c>
      <c r="C2" s="15" t="s">
        <v>26</v>
      </c>
    </row>
    <row r="3" spans="2:27" x14ac:dyDescent="0.3">
      <c r="D3" s="15"/>
    </row>
    <row r="4" spans="2:27" x14ac:dyDescent="0.3">
      <c r="B4" s="15" t="s">
        <v>27</v>
      </c>
    </row>
    <row r="5" spans="2:27" x14ac:dyDescent="0.3">
      <c r="E5" t="s">
        <v>28</v>
      </c>
    </row>
    <row r="6" spans="2:27" ht="43.2" x14ac:dyDescent="0.3">
      <c r="B6" s="1" t="s">
        <v>29</v>
      </c>
      <c r="C6" s="1" t="s">
        <v>30</v>
      </c>
      <c r="D6" s="1" t="s">
        <v>31</v>
      </c>
      <c r="E6" s="8" t="s">
        <v>32</v>
      </c>
      <c r="F6" s="8" t="s">
        <v>33</v>
      </c>
      <c r="G6" s="8" t="s">
        <v>33</v>
      </c>
      <c r="H6" s="24" t="s">
        <v>34</v>
      </c>
      <c r="I6" s="24" t="s">
        <v>35</v>
      </c>
      <c r="J6" s="24" t="s">
        <v>36</v>
      </c>
      <c r="K6" s="24" t="s">
        <v>37</v>
      </c>
      <c r="L6" s="24" t="s">
        <v>38</v>
      </c>
      <c r="M6" s="24" t="s">
        <v>39</v>
      </c>
      <c r="N6" s="24" t="s">
        <v>40</v>
      </c>
      <c r="O6" s="25"/>
      <c r="P6" s="26" t="s">
        <v>41</v>
      </c>
      <c r="Q6" s="27" t="s">
        <v>42</v>
      </c>
      <c r="R6" s="26" t="s">
        <v>43</v>
      </c>
      <c r="S6" s="26" t="s">
        <v>44</v>
      </c>
      <c r="T6" s="26" t="s">
        <v>45</v>
      </c>
      <c r="U6" s="27" t="s">
        <v>46</v>
      </c>
      <c r="V6" s="27" t="s">
        <v>47</v>
      </c>
      <c r="W6" s="26" t="s">
        <v>48</v>
      </c>
      <c r="X6" s="26" t="s">
        <v>49</v>
      </c>
    </row>
    <row r="7" spans="2:27" x14ac:dyDescent="0.3">
      <c r="B7" s="1" t="s">
        <v>29</v>
      </c>
      <c r="C7" s="1" t="s">
        <v>50</v>
      </c>
      <c r="D7" s="1" t="s">
        <v>50</v>
      </c>
      <c r="E7" s="1" t="s">
        <v>51</v>
      </c>
      <c r="F7" s="1" t="s">
        <v>52</v>
      </c>
      <c r="G7" s="1" t="s">
        <v>53</v>
      </c>
      <c r="H7" s="24" t="s">
        <v>54</v>
      </c>
      <c r="I7" s="24" t="s">
        <v>55</v>
      </c>
      <c r="J7" s="24" t="s">
        <v>56</v>
      </c>
      <c r="K7" s="24" t="s">
        <v>56</v>
      </c>
      <c r="L7" s="24" t="s">
        <v>56</v>
      </c>
      <c r="M7" s="24" t="s">
        <v>56</v>
      </c>
      <c r="N7" s="24" t="s">
        <v>57</v>
      </c>
      <c r="O7" s="25"/>
      <c r="P7" s="26" t="s">
        <v>58</v>
      </c>
      <c r="Q7" s="26" t="s">
        <v>58</v>
      </c>
      <c r="R7" s="26" t="s">
        <v>59</v>
      </c>
      <c r="S7" s="26"/>
      <c r="T7" s="26" t="s">
        <v>51</v>
      </c>
      <c r="U7" s="26" t="s">
        <v>51</v>
      </c>
      <c r="V7" s="26" t="s">
        <v>51</v>
      </c>
      <c r="W7" s="26" t="s">
        <v>52</v>
      </c>
      <c r="X7" s="26" t="s">
        <v>52</v>
      </c>
    </row>
    <row r="8" spans="2:27" x14ac:dyDescent="0.3">
      <c r="B8" s="2" t="s">
        <v>60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s="17">
        <f>SUM(E8/3.6)</f>
        <v>0</v>
      </c>
      <c r="I8" s="17">
        <v>1690</v>
      </c>
      <c r="J8" s="17">
        <f>SUM(I8*F8)</f>
        <v>0</v>
      </c>
      <c r="K8" s="17">
        <f>SUM(1690*0.016*9.81)</f>
        <v>265.26240000000001</v>
      </c>
      <c r="L8" s="17">
        <f>SUM(0.5*1.2*2.04*0.33*H8)</f>
        <v>0</v>
      </c>
      <c r="M8" s="17">
        <f>SUM(K8+J8+L8)</f>
        <v>265.26240000000001</v>
      </c>
      <c r="N8" s="17">
        <f>SUM(M8*H8)/1000</f>
        <v>0</v>
      </c>
      <c r="O8" s="25" t="s">
        <v>61</v>
      </c>
      <c r="P8" s="25">
        <f>COUNT(E9:E597)</f>
        <v>589</v>
      </c>
      <c r="Q8" s="25">
        <f>SUM(Y9:Y597)</f>
        <v>156</v>
      </c>
      <c r="R8" s="28">
        <f>SUM(AA9:AA597)</f>
        <v>3094.5277777777796</v>
      </c>
      <c r="S8" s="29">
        <f>Q8/P8</f>
        <v>0.26485568760611206</v>
      </c>
      <c r="T8" s="25">
        <f>MAX(Z9:Z597)</f>
        <v>56.5</v>
      </c>
      <c r="U8" s="30">
        <f>R8/(P8-Q8)*3.6</f>
        <v>25.728175519630501</v>
      </c>
      <c r="V8" s="30">
        <f>R8/P8*3.6</f>
        <v>18.913921901528024</v>
      </c>
      <c r="W8" s="31">
        <f>MIN(F9:F597)</f>
        <v>-1.4722222222222223</v>
      </c>
      <c r="X8" s="31">
        <f>MAX(F9:F597)</f>
        <v>1.4722222222222223</v>
      </c>
      <c r="Y8">
        <f t="shared" ref="Y8:Y71" si="0">IF(E8&lt;1,1,0)</f>
        <v>1</v>
      </c>
      <c r="Z8" t="str">
        <f t="shared" ref="Z8:Z71" si="1">IF(Y8=1,"",E8)</f>
        <v/>
      </c>
      <c r="AA8">
        <f t="shared" ref="AA8:AA71" si="2">E8/3.6</f>
        <v>0</v>
      </c>
    </row>
    <row r="9" spans="2:27" x14ac:dyDescent="0.3">
      <c r="B9" s="3" t="s">
        <v>60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s="17">
        <f t="shared" ref="H9:H72" si="3">SUM(E9/3.6)</f>
        <v>0</v>
      </c>
      <c r="I9" s="17">
        <v>1690</v>
      </c>
      <c r="J9" s="17">
        <f t="shared" ref="J9:J72" si="4">SUM(I9*F9)</f>
        <v>0</v>
      </c>
      <c r="K9" s="17">
        <f t="shared" ref="K9:K72" si="5">SUM(1690*0.016*9.81)</f>
        <v>265.26240000000001</v>
      </c>
      <c r="L9" s="17">
        <f t="shared" ref="L9:L72" si="6">SUM(0.5*1.2*2.04*0.33*H9)</f>
        <v>0</v>
      </c>
      <c r="M9" s="17">
        <f t="shared" ref="M9:M72" si="7">SUM(K9+J9+L9)</f>
        <v>265.26240000000001</v>
      </c>
      <c r="N9" s="17">
        <f t="shared" ref="N9:N72" si="8">SUM(M9*H9)/1000</f>
        <v>0</v>
      </c>
      <c r="O9" s="25" t="s">
        <v>62</v>
      </c>
      <c r="P9" s="25">
        <f>COUNT(E598:E1030)</f>
        <v>433</v>
      </c>
      <c r="Q9" s="25">
        <f>SUM(Y598:Y1030)</f>
        <v>48</v>
      </c>
      <c r="R9" s="28">
        <f>SUM(AA598:AA1030)</f>
        <v>4755.8888888888878</v>
      </c>
      <c r="S9" s="29">
        <f>Q9/P9</f>
        <v>0.11085450346420324</v>
      </c>
      <c r="T9" s="25">
        <f>MAX(Z598:Z1030)</f>
        <v>76.599999999999994</v>
      </c>
      <c r="U9" s="30">
        <f>R9/(P9-Q9)*3.6</f>
        <v>44.470649350649339</v>
      </c>
      <c r="V9" s="30">
        <f>R9/P9*3.6</f>
        <v>39.54087759815242</v>
      </c>
      <c r="W9" s="31">
        <f>MIN(F598:F1030)</f>
        <v>-1.4861111111111109</v>
      </c>
      <c r="X9" s="31">
        <f>MAX(F598:F1030)</f>
        <v>1.5694444444444444</v>
      </c>
      <c r="Y9">
        <f t="shared" si="0"/>
        <v>1</v>
      </c>
      <c r="Z9" t="str">
        <f t="shared" si="1"/>
        <v/>
      </c>
      <c r="AA9">
        <f t="shared" si="2"/>
        <v>0</v>
      </c>
    </row>
    <row r="10" spans="2:27" x14ac:dyDescent="0.3">
      <c r="B10" s="3" t="s">
        <v>60</v>
      </c>
      <c r="C10" s="3">
        <v>2</v>
      </c>
      <c r="D10" s="3">
        <v>2</v>
      </c>
      <c r="E10" s="10">
        <v>0</v>
      </c>
      <c r="F10" s="17">
        <f t="shared" ref="F10:F73" si="9">($E11-$E9)/2/3.6</f>
        <v>0</v>
      </c>
      <c r="G10" s="17">
        <f t="shared" ref="G10:G73" si="10">($E11-$E9)/2</f>
        <v>0</v>
      </c>
      <c r="H10" s="17">
        <f t="shared" si="3"/>
        <v>0</v>
      </c>
      <c r="I10" s="17">
        <v>1690</v>
      </c>
      <c r="J10" s="17">
        <f t="shared" si="4"/>
        <v>0</v>
      </c>
      <c r="K10" s="17">
        <f t="shared" si="5"/>
        <v>265.26240000000001</v>
      </c>
      <c r="L10" s="17">
        <f t="shared" si="6"/>
        <v>0</v>
      </c>
      <c r="M10" s="17">
        <f t="shared" si="7"/>
        <v>265.26240000000001</v>
      </c>
      <c r="N10" s="17">
        <f t="shared" si="8"/>
        <v>0</v>
      </c>
      <c r="O10" s="25" t="s">
        <v>63</v>
      </c>
      <c r="P10" s="25">
        <f>COUNT(E1031:E1485)</f>
        <v>455</v>
      </c>
      <c r="Q10" s="25">
        <f>SUM(Y1031:Y1485)</f>
        <v>31</v>
      </c>
      <c r="R10" s="28">
        <f>SUM(AA1031:AA1485)</f>
        <v>7157.8333333333421</v>
      </c>
      <c r="S10" s="29">
        <f>Q10/P10</f>
        <v>6.8131868131868126E-2</v>
      </c>
      <c r="T10" s="25">
        <f>MAX(Z1031:Z1485)</f>
        <v>97.4</v>
      </c>
      <c r="U10" s="30">
        <f>R10/(P10-Q10)*3.6</f>
        <v>60.774056603773666</v>
      </c>
      <c r="V10" s="30">
        <f>R10/P10*3.6</f>
        <v>56.633406593406662</v>
      </c>
      <c r="W10" s="31">
        <f>MIN(F1031:F1485)</f>
        <v>-1.4861111111111109</v>
      </c>
      <c r="X10" s="31">
        <f>MAX(F1031:F1485)</f>
        <v>1.5833333333333333</v>
      </c>
      <c r="Y10">
        <f t="shared" si="0"/>
        <v>1</v>
      </c>
      <c r="Z10" t="str">
        <f t="shared" si="1"/>
        <v/>
      </c>
      <c r="AA10">
        <f t="shared" si="2"/>
        <v>0</v>
      </c>
    </row>
    <row r="11" spans="2:27" x14ac:dyDescent="0.3">
      <c r="B11" s="3" t="s">
        <v>60</v>
      </c>
      <c r="C11" s="3">
        <v>3</v>
      </c>
      <c r="D11" s="3">
        <v>3</v>
      </c>
      <c r="E11" s="10">
        <v>0</v>
      </c>
      <c r="F11" s="17">
        <f t="shared" si="9"/>
        <v>0</v>
      </c>
      <c r="G11" s="17">
        <f t="shared" si="10"/>
        <v>0</v>
      </c>
      <c r="H11" s="17">
        <f t="shared" si="3"/>
        <v>0</v>
      </c>
      <c r="I11" s="17">
        <v>1690</v>
      </c>
      <c r="J11" s="17">
        <f t="shared" si="4"/>
        <v>0</v>
      </c>
      <c r="K11" s="17">
        <f t="shared" si="5"/>
        <v>265.26240000000001</v>
      </c>
      <c r="L11" s="17">
        <f t="shared" si="6"/>
        <v>0</v>
      </c>
      <c r="M11" s="17">
        <f t="shared" si="7"/>
        <v>265.26240000000001</v>
      </c>
      <c r="N11" s="17">
        <f t="shared" si="8"/>
        <v>0</v>
      </c>
      <c r="O11" s="25" t="s">
        <v>64</v>
      </c>
      <c r="P11" s="25">
        <f>COUNT(E1486:E1808)</f>
        <v>323</v>
      </c>
      <c r="Q11" s="25">
        <f>SUM(Y1486:Y1808)</f>
        <v>7</v>
      </c>
      <c r="R11" s="28">
        <f>SUM(AA1486:AA1808)</f>
        <v>8254.138888888885</v>
      </c>
      <c r="S11" s="29">
        <f>Q11/P11</f>
        <v>2.1671826625386997E-2</v>
      </c>
      <c r="T11" s="25">
        <f>MAX(Z1486:Z1808)</f>
        <v>131.30000000000001</v>
      </c>
      <c r="U11" s="30">
        <f>R11/(P11-Q11)*3.6</f>
        <v>94.034493670886036</v>
      </c>
      <c r="V11" s="30">
        <f>R11/P11*3.6</f>
        <v>91.996594427244545</v>
      </c>
      <c r="W11" s="31">
        <f>MIN(F1486:F1808)</f>
        <v>-1.2083333333333333</v>
      </c>
      <c r="X11" s="31">
        <f>MAX(F1486:F1808)</f>
        <v>1.0277777777777781</v>
      </c>
      <c r="Y11">
        <f t="shared" si="0"/>
        <v>1</v>
      </c>
      <c r="Z11" t="str">
        <f t="shared" si="1"/>
        <v/>
      </c>
      <c r="AA11">
        <f t="shared" si="2"/>
        <v>0</v>
      </c>
    </row>
    <row r="12" spans="2:27" x14ac:dyDescent="0.3">
      <c r="B12" s="3" t="s">
        <v>60</v>
      </c>
      <c r="C12" s="3">
        <v>4</v>
      </c>
      <c r="D12" s="3">
        <v>4</v>
      </c>
      <c r="E12" s="10">
        <v>0</v>
      </c>
      <c r="F12" s="17">
        <f t="shared" si="9"/>
        <v>0</v>
      </c>
      <c r="G12" s="17">
        <f t="shared" si="10"/>
        <v>0</v>
      </c>
      <c r="H12" s="17">
        <f t="shared" si="3"/>
        <v>0</v>
      </c>
      <c r="I12" s="17">
        <v>1690</v>
      </c>
      <c r="J12" s="17">
        <f t="shared" si="4"/>
        <v>0</v>
      </c>
      <c r="K12" s="17">
        <f t="shared" si="5"/>
        <v>265.26240000000001</v>
      </c>
      <c r="L12" s="17">
        <f t="shared" si="6"/>
        <v>0</v>
      </c>
      <c r="M12" s="17">
        <f t="shared" si="7"/>
        <v>265.26240000000001</v>
      </c>
      <c r="N12" s="17">
        <f t="shared" si="8"/>
        <v>0</v>
      </c>
      <c r="O12" s="25"/>
      <c r="P12" s="32">
        <f>SUM(P8:P11)</f>
        <v>1800</v>
      </c>
      <c r="Q12" s="32">
        <f>SUM(Q8:Q11)</f>
        <v>242</v>
      </c>
      <c r="R12" s="33">
        <f>SUM(R8:R11)</f>
        <v>23262.388888888898</v>
      </c>
      <c r="S12" s="25"/>
      <c r="T12" s="25"/>
      <c r="U12" s="25"/>
      <c r="V12" s="25"/>
      <c r="W12" s="25"/>
      <c r="X12" s="25"/>
      <c r="Y12">
        <f t="shared" si="0"/>
        <v>1</v>
      </c>
      <c r="Z12" t="str">
        <f t="shared" si="1"/>
        <v/>
      </c>
      <c r="AA12">
        <f t="shared" si="2"/>
        <v>0</v>
      </c>
    </row>
    <row r="13" spans="2:27" x14ac:dyDescent="0.3">
      <c r="B13" s="3" t="s">
        <v>60</v>
      </c>
      <c r="C13" s="3">
        <v>5</v>
      </c>
      <c r="D13" s="3">
        <v>5</v>
      </c>
      <c r="E13" s="10">
        <v>0</v>
      </c>
      <c r="F13" s="17">
        <f t="shared" si="9"/>
        <v>0</v>
      </c>
      <c r="G13" s="17">
        <f t="shared" si="10"/>
        <v>0</v>
      </c>
      <c r="H13" s="17">
        <f t="shared" si="3"/>
        <v>0</v>
      </c>
      <c r="I13" s="17">
        <v>1690</v>
      </c>
      <c r="J13" s="17">
        <f t="shared" si="4"/>
        <v>0</v>
      </c>
      <c r="K13" s="17">
        <f t="shared" si="5"/>
        <v>265.26240000000001</v>
      </c>
      <c r="L13" s="17">
        <f t="shared" si="6"/>
        <v>0</v>
      </c>
      <c r="M13" s="17">
        <f t="shared" si="7"/>
        <v>265.26240000000001</v>
      </c>
      <c r="N13" s="17">
        <f t="shared" si="8"/>
        <v>0</v>
      </c>
      <c r="Y13">
        <f t="shared" si="0"/>
        <v>1</v>
      </c>
      <c r="Z13" t="str">
        <f t="shared" si="1"/>
        <v/>
      </c>
      <c r="AA13">
        <f t="shared" si="2"/>
        <v>0</v>
      </c>
    </row>
    <row r="14" spans="2:27" x14ac:dyDescent="0.3">
      <c r="B14" s="3" t="s">
        <v>60</v>
      </c>
      <c r="C14" s="3">
        <v>6</v>
      </c>
      <c r="D14" s="3">
        <v>6</v>
      </c>
      <c r="E14" s="10">
        <v>0</v>
      </c>
      <c r="F14" s="17">
        <f t="shared" si="9"/>
        <v>0</v>
      </c>
      <c r="G14" s="17">
        <f t="shared" si="10"/>
        <v>0</v>
      </c>
      <c r="H14" s="17">
        <f t="shared" si="3"/>
        <v>0</v>
      </c>
      <c r="I14" s="17">
        <v>1690</v>
      </c>
      <c r="J14" s="17">
        <f t="shared" si="4"/>
        <v>0</v>
      </c>
      <c r="K14" s="17">
        <f t="shared" si="5"/>
        <v>265.26240000000001</v>
      </c>
      <c r="L14" s="17">
        <f t="shared" si="6"/>
        <v>0</v>
      </c>
      <c r="M14" s="17">
        <f t="shared" si="7"/>
        <v>265.26240000000001</v>
      </c>
      <c r="N14" s="17">
        <f t="shared" si="8"/>
        <v>0</v>
      </c>
      <c r="Y14">
        <f t="shared" si="0"/>
        <v>1</v>
      </c>
      <c r="Z14" t="str">
        <f t="shared" si="1"/>
        <v/>
      </c>
      <c r="AA14">
        <f t="shared" si="2"/>
        <v>0</v>
      </c>
    </row>
    <row r="15" spans="2:27" x14ac:dyDescent="0.3">
      <c r="B15" s="3" t="s">
        <v>60</v>
      </c>
      <c r="C15" s="3">
        <v>7</v>
      </c>
      <c r="D15" s="3">
        <v>7</v>
      </c>
      <c r="E15" s="10">
        <v>0</v>
      </c>
      <c r="F15" s="17">
        <f t="shared" si="9"/>
        <v>0</v>
      </c>
      <c r="G15" s="17">
        <f t="shared" si="10"/>
        <v>0</v>
      </c>
      <c r="H15" s="17">
        <f t="shared" si="3"/>
        <v>0</v>
      </c>
      <c r="I15" s="17">
        <v>1690</v>
      </c>
      <c r="J15" s="17">
        <f t="shared" si="4"/>
        <v>0</v>
      </c>
      <c r="K15" s="17">
        <f t="shared" si="5"/>
        <v>265.26240000000001</v>
      </c>
      <c r="L15" s="17">
        <f t="shared" si="6"/>
        <v>0</v>
      </c>
      <c r="M15" s="17">
        <f t="shared" si="7"/>
        <v>265.26240000000001</v>
      </c>
      <c r="N15" s="17">
        <f t="shared" si="8"/>
        <v>0</v>
      </c>
      <c r="Y15">
        <f t="shared" si="0"/>
        <v>1</v>
      </c>
      <c r="Z15" t="str">
        <f t="shared" si="1"/>
        <v/>
      </c>
      <c r="AA15">
        <f t="shared" si="2"/>
        <v>0</v>
      </c>
    </row>
    <row r="16" spans="2:27" x14ac:dyDescent="0.3">
      <c r="B16" s="3" t="s">
        <v>60</v>
      </c>
      <c r="C16" s="3">
        <v>8</v>
      </c>
      <c r="D16" s="3">
        <v>8</v>
      </c>
      <c r="E16" s="10">
        <v>0</v>
      </c>
      <c r="F16" s="17">
        <f t="shared" si="9"/>
        <v>0</v>
      </c>
      <c r="G16" s="17">
        <f t="shared" si="10"/>
        <v>0</v>
      </c>
      <c r="H16" s="17">
        <f t="shared" si="3"/>
        <v>0</v>
      </c>
      <c r="I16" s="17">
        <v>1690</v>
      </c>
      <c r="J16" s="17">
        <f t="shared" si="4"/>
        <v>0</v>
      </c>
      <c r="K16" s="17">
        <f t="shared" si="5"/>
        <v>265.26240000000001</v>
      </c>
      <c r="L16" s="17">
        <f t="shared" si="6"/>
        <v>0</v>
      </c>
      <c r="M16" s="17">
        <f t="shared" si="7"/>
        <v>265.26240000000001</v>
      </c>
      <c r="N16" s="17">
        <f t="shared" si="8"/>
        <v>0</v>
      </c>
      <c r="Y16">
        <f t="shared" si="0"/>
        <v>1</v>
      </c>
      <c r="Z16" t="str">
        <f t="shared" si="1"/>
        <v/>
      </c>
      <c r="AA16">
        <f t="shared" si="2"/>
        <v>0</v>
      </c>
    </row>
    <row r="17" spans="2:27" x14ac:dyDescent="0.3">
      <c r="B17" s="3" t="s">
        <v>60</v>
      </c>
      <c r="C17" s="3">
        <v>9</v>
      </c>
      <c r="D17" s="3">
        <v>9</v>
      </c>
      <c r="E17" s="10">
        <v>0</v>
      </c>
      <c r="F17" s="17">
        <f t="shared" si="9"/>
        <v>0</v>
      </c>
      <c r="G17" s="17">
        <f t="shared" si="10"/>
        <v>0</v>
      </c>
      <c r="H17" s="17">
        <f t="shared" si="3"/>
        <v>0</v>
      </c>
      <c r="I17" s="17">
        <v>1690</v>
      </c>
      <c r="J17" s="17">
        <f t="shared" si="4"/>
        <v>0</v>
      </c>
      <c r="K17" s="17">
        <f t="shared" si="5"/>
        <v>265.26240000000001</v>
      </c>
      <c r="L17" s="17">
        <f t="shared" si="6"/>
        <v>0</v>
      </c>
      <c r="M17" s="17">
        <f t="shared" si="7"/>
        <v>265.26240000000001</v>
      </c>
      <c r="N17" s="17">
        <f t="shared" si="8"/>
        <v>0</v>
      </c>
      <c r="Y17">
        <f t="shared" si="0"/>
        <v>1</v>
      </c>
      <c r="Z17" t="str">
        <f t="shared" si="1"/>
        <v/>
      </c>
      <c r="AA17">
        <f t="shared" si="2"/>
        <v>0</v>
      </c>
    </row>
    <row r="18" spans="2:27" x14ac:dyDescent="0.3">
      <c r="B18" s="3" t="s">
        <v>60</v>
      </c>
      <c r="C18" s="3">
        <v>10</v>
      </c>
      <c r="D18" s="3">
        <v>10</v>
      </c>
      <c r="E18" s="10">
        <v>0</v>
      </c>
      <c r="F18" s="17">
        <f t="shared" si="9"/>
        <v>0</v>
      </c>
      <c r="G18" s="17">
        <f t="shared" si="10"/>
        <v>0</v>
      </c>
      <c r="H18" s="17">
        <f t="shared" si="3"/>
        <v>0</v>
      </c>
      <c r="I18" s="17">
        <v>1690</v>
      </c>
      <c r="J18" s="17">
        <f t="shared" si="4"/>
        <v>0</v>
      </c>
      <c r="K18" s="17">
        <f t="shared" si="5"/>
        <v>265.26240000000001</v>
      </c>
      <c r="L18" s="17">
        <f t="shared" si="6"/>
        <v>0</v>
      </c>
      <c r="M18" s="17">
        <f t="shared" si="7"/>
        <v>265.26240000000001</v>
      </c>
      <c r="N18" s="17">
        <f t="shared" si="8"/>
        <v>0</v>
      </c>
      <c r="Y18">
        <f t="shared" si="0"/>
        <v>1</v>
      </c>
      <c r="Z18" t="str">
        <f t="shared" si="1"/>
        <v/>
      </c>
      <c r="AA18">
        <f t="shared" si="2"/>
        <v>0</v>
      </c>
    </row>
    <row r="19" spans="2:27" x14ac:dyDescent="0.3">
      <c r="B19" s="3" t="s">
        <v>60</v>
      </c>
      <c r="C19" s="3">
        <v>11</v>
      </c>
      <c r="D19" s="3">
        <v>11</v>
      </c>
      <c r="E19" s="10">
        <v>0</v>
      </c>
      <c r="F19" s="17">
        <f t="shared" si="9"/>
        <v>2.777777777777778E-2</v>
      </c>
      <c r="G19" s="17">
        <f t="shared" si="10"/>
        <v>0.1</v>
      </c>
      <c r="H19" s="17">
        <f t="shared" si="3"/>
        <v>0</v>
      </c>
      <c r="I19" s="17">
        <v>1690</v>
      </c>
      <c r="J19" s="17">
        <f t="shared" si="4"/>
        <v>46.94444444444445</v>
      </c>
      <c r="K19" s="17">
        <f t="shared" si="5"/>
        <v>265.26240000000001</v>
      </c>
      <c r="L19" s="17">
        <f t="shared" si="6"/>
        <v>0</v>
      </c>
      <c r="M19" s="17">
        <f t="shared" si="7"/>
        <v>312.20684444444447</v>
      </c>
      <c r="N19" s="17">
        <f t="shared" si="8"/>
        <v>0</v>
      </c>
      <c r="Y19">
        <f t="shared" si="0"/>
        <v>1</v>
      </c>
      <c r="Z19" t="str">
        <f t="shared" si="1"/>
        <v/>
      </c>
      <c r="AA19">
        <f t="shared" si="2"/>
        <v>0</v>
      </c>
    </row>
    <row r="20" spans="2:27" x14ac:dyDescent="0.3">
      <c r="B20" s="3" t="s">
        <v>60</v>
      </c>
      <c r="C20" s="3">
        <v>12</v>
      </c>
      <c r="D20" s="3">
        <v>12</v>
      </c>
      <c r="E20" s="10">
        <v>0.2</v>
      </c>
      <c r="F20" s="17">
        <f t="shared" si="9"/>
        <v>0.2361111111111111</v>
      </c>
      <c r="G20" s="17">
        <f t="shared" si="10"/>
        <v>0.85</v>
      </c>
      <c r="H20" s="17">
        <f t="shared" si="3"/>
        <v>5.5555555555555559E-2</v>
      </c>
      <c r="I20" s="17">
        <v>1690</v>
      </c>
      <c r="J20" s="17">
        <f t="shared" si="4"/>
        <v>399.02777777777777</v>
      </c>
      <c r="K20" s="17">
        <f t="shared" si="5"/>
        <v>265.26240000000001</v>
      </c>
      <c r="L20" s="17">
        <f t="shared" si="6"/>
        <v>2.2440000000000002E-2</v>
      </c>
      <c r="M20" s="17">
        <f t="shared" si="7"/>
        <v>664.31261777777775</v>
      </c>
      <c r="N20" s="17">
        <f t="shared" si="8"/>
        <v>3.6906256543209878E-2</v>
      </c>
      <c r="Y20">
        <f t="shared" si="0"/>
        <v>1</v>
      </c>
      <c r="Z20" t="str">
        <f t="shared" si="1"/>
        <v/>
      </c>
      <c r="AA20">
        <f t="shared" si="2"/>
        <v>5.5555555555555559E-2</v>
      </c>
    </row>
    <row r="21" spans="2:27" x14ac:dyDescent="0.3">
      <c r="B21" s="3" t="s">
        <v>60</v>
      </c>
      <c r="C21" s="3">
        <v>13</v>
      </c>
      <c r="D21" s="3">
        <v>13</v>
      </c>
      <c r="E21" s="10">
        <v>1.7</v>
      </c>
      <c r="F21" s="17">
        <f t="shared" si="9"/>
        <v>0.72222222222222221</v>
      </c>
      <c r="G21" s="17">
        <f t="shared" si="10"/>
        <v>2.6</v>
      </c>
      <c r="H21" s="17">
        <f t="shared" si="3"/>
        <v>0.47222222222222221</v>
      </c>
      <c r="I21" s="17">
        <v>1690</v>
      </c>
      <c r="J21" s="17">
        <f t="shared" si="4"/>
        <v>1220.5555555555554</v>
      </c>
      <c r="K21" s="17">
        <f t="shared" si="5"/>
        <v>265.26240000000001</v>
      </c>
      <c r="L21" s="17">
        <f t="shared" si="6"/>
        <v>0.19073999999999999</v>
      </c>
      <c r="M21" s="17">
        <f t="shared" si="7"/>
        <v>1486.0086955555555</v>
      </c>
      <c r="N21" s="17">
        <f t="shared" si="8"/>
        <v>0.70172632845679006</v>
      </c>
      <c r="Y21">
        <f t="shared" si="0"/>
        <v>0</v>
      </c>
      <c r="Z21">
        <f t="shared" si="1"/>
        <v>1.7</v>
      </c>
      <c r="AA21">
        <f t="shared" si="2"/>
        <v>0.47222222222222221</v>
      </c>
    </row>
    <row r="22" spans="2:27" x14ac:dyDescent="0.3">
      <c r="B22" s="3" t="s">
        <v>60</v>
      </c>
      <c r="C22" s="3">
        <v>14</v>
      </c>
      <c r="D22" s="3">
        <v>14</v>
      </c>
      <c r="E22" s="10">
        <v>5.4</v>
      </c>
      <c r="F22" s="17">
        <f t="shared" si="9"/>
        <v>1.1388888888888891</v>
      </c>
      <c r="G22" s="17">
        <f t="shared" si="10"/>
        <v>4.1000000000000005</v>
      </c>
      <c r="H22" s="17">
        <f t="shared" si="3"/>
        <v>1.5</v>
      </c>
      <c r="I22" s="17">
        <v>1690</v>
      </c>
      <c r="J22" s="17">
        <f t="shared" si="4"/>
        <v>1924.7222222222226</v>
      </c>
      <c r="K22" s="17">
        <f t="shared" si="5"/>
        <v>265.26240000000001</v>
      </c>
      <c r="L22" s="17">
        <f t="shared" si="6"/>
        <v>0.60587999999999997</v>
      </c>
      <c r="M22" s="17">
        <f t="shared" si="7"/>
        <v>2190.5905022222228</v>
      </c>
      <c r="N22" s="17">
        <f t="shared" si="8"/>
        <v>3.2858857533333339</v>
      </c>
      <c r="Y22">
        <f t="shared" si="0"/>
        <v>0</v>
      </c>
      <c r="Z22">
        <f t="shared" si="1"/>
        <v>5.4</v>
      </c>
      <c r="AA22">
        <f t="shared" si="2"/>
        <v>1.5</v>
      </c>
    </row>
    <row r="23" spans="2:27" x14ac:dyDescent="0.3">
      <c r="B23" s="3" t="s">
        <v>60</v>
      </c>
      <c r="C23" s="3">
        <v>15</v>
      </c>
      <c r="D23" s="3">
        <v>15</v>
      </c>
      <c r="E23" s="10">
        <v>9.9</v>
      </c>
      <c r="F23" s="17">
        <f t="shared" si="9"/>
        <v>1.0694444444444444</v>
      </c>
      <c r="G23" s="17">
        <f t="shared" si="10"/>
        <v>3.8499999999999996</v>
      </c>
      <c r="H23" s="17">
        <f t="shared" si="3"/>
        <v>2.75</v>
      </c>
      <c r="I23" s="17">
        <v>1690</v>
      </c>
      <c r="J23" s="17">
        <f t="shared" si="4"/>
        <v>1807.3611111111111</v>
      </c>
      <c r="K23" s="17">
        <f t="shared" si="5"/>
        <v>265.26240000000001</v>
      </c>
      <c r="L23" s="17">
        <f t="shared" si="6"/>
        <v>1.1107800000000001</v>
      </c>
      <c r="M23" s="17">
        <f t="shared" si="7"/>
        <v>2073.7342911111109</v>
      </c>
      <c r="N23" s="17">
        <f t="shared" si="8"/>
        <v>5.7027693005555546</v>
      </c>
      <c r="Y23">
        <f t="shared" si="0"/>
        <v>0</v>
      </c>
      <c r="Z23">
        <f t="shared" si="1"/>
        <v>9.9</v>
      </c>
      <c r="AA23">
        <f t="shared" si="2"/>
        <v>2.75</v>
      </c>
    </row>
    <row r="24" spans="2:27" x14ac:dyDescent="0.3">
      <c r="B24" s="3" t="s">
        <v>60</v>
      </c>
      <c r="C24" s="3">
        <v>16</v>
      </c>
      <c r="D24" s="3">
        <v>16</v>
      </c>
      <c r="E24" s="10">
        <v>13.1</v>
      </c>
      <c r="F24" s="17">
        <f t="shared" si="9"/>
        <v>0.97222222222222199</v>
      </c>
      <c r="G24" s="17">
        <f t="shared" si="10"/>
        <v>3.4999999999999991</v>
      </c>
      <c r="H24" s="17">
        <f t="shared" si="3"/>
        <v>3.6388888888888888</v>
      </c>
      <c r="I24" s="17">
        <v>1690</v>
      </c>
      <c r="J24" s="17">
        <f t="shared" si="4"/>
        <v>1643.0555555555552</v>
      </c>
      <c r="K24" s="17">
        <f t="shared" si="5"/>
        <v>265.26240000000001</v>
      </c>
      <c r="L24" s="17">
        <f t="shared" si="6"/>
        <v>1.4698199999999999</v>
      </c>
      <c r="M24" s="17">
        <f t="shared" si="7"/>
        <v>1909.7877755555553</v>
      </c>
      <c r="N24" s="17">
        <f t="shared" si="8"/>
        <v>6.9495055166049369</v>
      </c>
      <c r="Y24">
        <f t="shared" si="0"/>
        <v>0</v>
      </c>
      <c r="Z24">
        <f t="shared" si="1"/>
        <v>13.1</v>
      </c>
      <c r="AA24">
        <f t="shared" si="2"/>
        <v>3.6388888888888888</v>
      </c>
    </row>
    <row r="25" spans="2:27" x14ac:dyDescent="0.3">
      <c r="B25" s="3" t="s">
        <v>60</v>
      </c>
      <c r="C25" s="3">
        <v>17</v>
      </c>
      <c r="D25" s="3">
        <v>17</v>
      </c>
      <c r="E25" s="10">
        <v>16.899999999999999</v>
      </c>
      <c r="F25" s="17">
        <f t="shared" si="9"/>
        <v>1.1944444444444444</v>
      </c>
      <c r="G25" s="17">
        <f t="shared" si="10"/>
        <v>4.3</v>
      </c>
      <c r="H25" s="17">
        <f t="shared" si="3"/>
        <v>4.6944444444444438</v>
      </c>
      <c r="I25" s="17">
        <v>1690</v>
      </c>
      <c r="J25" s="17">
        <f t="shared" si="4"/>
        <v>2018.6111111111111</v>
      </c>
      <c r="K25" s="17">
        <f t="shared" si="5"/>
        <v>265.26240000000001</v>
      </c>
      <c r="L25" s="17">
        <f t="shared" si="6"/>
        <v>1.8961799999999998</v>
      </c>
      <c r="M25" s="17">
        <f t="shared" si="7"/>
        <v>2285.7696911111111</v>
      </c>
      <c r="N25" s="17">
        <f t="shared" si="8"/>
        <v>10.730418827716049</v>
      </c>
      <c r="Y25">
        <f t="shared" si="0"/>
        <v>0</v>
      </c>
      <c r="Z25">
        <f t="shared" si="1"/>
        <v>16.899999999999999</v>
      </c>
      <c r="AA25">
        <f t="shared" si="2"/>
        <v>4.6944444444444438</v>
      </c>
    </row>
    <row r="26" spans="2:27" x14ac:dyDescent="0.3">
      <c r="B26" s="3" t="s">
        <v>60</v>
      </c>
      <c r="C26" s="3">
        <v>18</v>
      </c>
      <c r="D26" s="3">
        <v>18</v>
      </c>
      <c r="E26" s="10">
        <v>21.7</v>
      </c>
      <c r="F26" s="17">
        <f t="shared" si="9"/>
        <v>1.2638888888888891</v>
      </c>
      <c r="G26" s="17">
        <f t="shared" si="10"/>
        <v>4.5500000000000007</v>
      </c>
      <c r="H26" s="17">
        <f t="shared" si="3"/>
        <v>6.0277777777777777</v>
      </c>
      <c r="I26" s="17">
        <v>1690</v>
      </c>
      <c r="J26" s="17">
        <f t="shared" si="4"/>
        <v>2135.9722222222226</v>
      </c>
      <c r="K26" s="17">
        <f t="shared" si="5"/>
        <v>265.26240000000001</v>
      </c>
      <c r="L26" s="17">
        <f t="shared" si="6"/>
        <v>2.4347400000000001</v>
      </c>
      <c r="M26" s="17">
        <f t="shared" si="7"/>
        <v>2403.6693622222228</v>
      </c>
      <c r="N26" s="17">
        <f t="shared" si="8"/>
        <v>14.488784766728399</v>
      </c>
      <c r="Y26">
        <f t="shared" si="0"/>
        <v>0</v>
      </c>
      <c r="Z26">
        <f t="shared" si="1"/>
        <v>21.7</v>
      </c>
      <c r="AA26">
        <f t="shared" si="2"/>
        <v>6.0277777777777777</v>
      </c>
    </row>
    <row r="27" spans="2:27" x14ac:dyDescent="0.3">
      <c r="B27" s="3" t="s">
        <v>60</v>
      </c>
      <c r="C27" s="3">
        <v>19</v>
      </c>
      <c r="D27" s="3">
        <v>19</v>
      </c>
      <c r="E27" s="10">
        <v>26</v>
      </c>
      <c r="F27" s="17">
        <f t="shared" si="9"/>
        <v>0.80555555555555558</v>
      </c>
      <c r="G27" s="17">
        <f t="shared" si="10"/>
        <v>2.9000000000000004</v>
      </c>
      <c r="H27" s="17">
        <f t="shared" si="3"/>
        <v>7.2222222222222223</v>
      </c>
      <c r="I27" s="17">
        <v>1690</v>
      </c>
      <c r="J27" s="17">
        <f t="shared" si="4"/>
        <v>1361.3888888888889</v>
      </c>
      <c r="K27" s="17">
        <f t="shared" si="5"/>
        <v>265.26240000000001</v>
      </c>
      <c r="L27" s="17">
        <f t="shared" si="6"/>
        <v>2.9172000000000002</v>
      </c>
      <c r="M27" s="17">
        <f t="shared" si="7"/>
        <v>1629.5684888888891</v>
      </c>
      <c r="N27" s="17">
        <f t="shared" si="8"/>
        <v>11.769105753086421</v>
      </c>
      <c r="Y27">
        <f t="shared" si="0"/>
        <v>0</v>
      </c>
      <c r="Z27">
        <f t="shared" si="1"/>
        <v>26</v>
      </c>
      <c r="AA27">
        <f t="shared" si="2"/>
        <v>7.2222222222222223</v>
      </c>
    </row>
    <row r="28" spans="2:27" x14ac:dyDescent="0.3">
      <c r="B28" s="3" t="s">
        <v>60</v>
      </c>
      <c r="C28" s="3">
        <v>20</v>
      </c>
      <c r="D28" s="3">
        <v>20</v>
      </c>
      <c r="E28" s="10">
        <v>27.5</v>
      </c>
      <c r="F28" s="17">
        <f t="shared" si="9"/>
        <v>0.29166666666666685</v>
      </c>
      <c r="G28" s="17">
        <f t="shared" si="10"/>
        <v>1.0500000000000007</v>
      </c>
      <c r="H28" s="17">
        <f t="shared" si="3"/>
        <v>7.6388888888888884</v>
      </c>
      <c r="I28" s="17">
        <v>1690</v>
      </c>
      <c r="J28" s="17">
        <f t="shared" si="4"/>
        <v>492.91666666666697</v>
      </c>
      <c r="K28" s="17">
        <f t="shared" si="5"/>
        <v>265.26240000000001</v>
      </c>
      <c r="L28" s="17">
        <f t="shared" si="6"/>
        <v>3.0854999999999997</v>
      </c>
      <c r="M28" s="17">
        <f t="shared" si="7"/>
        <v>761.26456666666706</v>
      </c>
      <c r="N28" s="17">
        <f t="shared" si="8"/>
        <v>5.8152154398148177</v>
      </c>
      <c r="Y28">
        <f t="shared" si="0"/>
        <v>0</v>
      </c>
      <c r="Z28">
        <f t="shared" si="1"/>
        <v>27.5</v>
      </c>
      <c r="AA28">
        <f t="shared" si="2"/>
        <v>7.6388888888888884</v>
      </c>
    </row>
    <row r="29" spans="2:27" x14ac:dyDescent="0.3">
      <c r="B29" s="3" t="s">
        <v>60</v>
      </c>
      <c r="C29" s="3">
        <v>21</v>
      </c>
      <c r="D29" s="3">
        <v>21</v>
      </c>
      <c r="E29" s="10">
        <v>28.1</v>
      </c>
      <c r="F29" s="17">
        <f t="shared" si="9"/>
        <v>0.1111111111111112</v>
      </c>
      <c r="G29" s="17">
        <f t="shared" si="10"/>
        <v>0.40000000000000036</v>
      </c>
      <c r="H29" s="17">
        <f t="shared" si="3"/>
        <v>7.8055555555555554</v>
      </c>
      <c r="I29" s="17">
        <v>1690</v>
      </c>
      <c r="J29" s="17">
        <f t="shared" si="4"/>
        <v>187.77777777777794</v>
      </c>
      <c r="K29" s="17">
        <f t="shared" si="5"/>
        <v>265.26240000000001</v>
      </c>
      <c r="L29" s="17">
        <f t="shared" si="6"/>
        <v>3.1528199999999997</v>
      </c>
      <c r="M29" s="17">
        <f t="shared" si="7"/>
        <v>456.19299777777798</v>
      </c>
      <c r="N29" s="17">
        <f t="shared" si="8"/>
        <v>3.5608397882098779</v>
      </c>
      <c r="Y29">
        <f t="shared" si="0"/>
        <v>0</v>
      </c>
      <c r="Z29">
        <f t="shared" si="1"/>
        <v>28.1</v>
      </c>
      <c r="AA29">
        <f t="shared" si="2"/>
        <v>7.8055555555555554</v>
      </c>
    </row>
    <row r="30" spans="2:27" x14ac:dyDescent="0.3">
      <c r="B30" s="3" t="s">
        <v>60</v>
      </c>
      <c r="C30" s="3">
        <v>22</v>
      </c>
      <c r="D30" s="3">
        <v>22</v>
      </c>
      <c r="E30" s="10">
        <v>28.3</v>
      </c>
      <c r="F30" s="17">
        <f t="shared" si="9"/>
        <v>9.7222222222222127E-2</v>
      </c>
      <c r="G30" s="17">
        <f t="shared" si="10"/>
        <v>0.34999999999999964</v>
      </c>
      <c r="H30" s="17">
        <f t="shared" si="3"/>
        <v>7.8611111111111107</v>
      </c>
      <c r="I30" s="17">
        <v>1690</v>
      </c>
      <c r="J30" s="17">
        <f t="shared" si="4"/>
        <v>164.3055555555554</v>
      </c>
      <c r="K30" s="17">
        <f t="shared" si="5"/>
        <v>265.26240000000001</v>
      </c>
      <c r="L30" s="17">
        <f t="shared" si="6"/>
        <v>3.1752599999999997</v>
      </c>
      <c r="M30" s="17">
        <f t="shared" si="7"/>
        <v>432.74321555555537</v>
      </c>
      <c r="N30" s="17">
        <f t="shared" si="8"/>
        <v>3.4018425000617265</v>
      </c>
      <c r="O30" s="17"/>
      <c r="Y30">
        <f t="shared" si="0"/>
        <v>0</v>
      </c>
      <c r="Z30">
        <f t="shared" si="1"/>
        <v>28.3</v>
      </c>
      <c r="AA30">
        <f t="shared" si="2"/>
        <v>7.8611111111111107</v>
      </c>
    </row>
    <row r="31" spans="2:27" x14ac:dyDescent="0.3">
      <c r="B31" s="3" t="s">
        <v>60</v>
      </c>
      <c r="C31" s="3">
        <v>23</v>
      </c>
      <c r="D31" s="3">
        <v>23</v>
      </c>
      <c r="E31" s="10">
        <v>28.8</v>
      </c>
      <c r="F31" s="17">
        <f t="shared" si="9"/>
        <v>0.1111111111111112</v>
      </c>
      <c r="G31" s="17">
        <f t="shared" si="10"/>
        <v>0.40000000000000036</v>
      </c>
      <c r="H31" s="17">
        <f t="shared" si="3"/>
        <v>8</v>
      </c>
      <c r="I31" s="17">
        <v>1690</v>
      </c>
      <c r="J31" s="17">
        <f t="shared" si="4"/>
        <v>187.77777777777794</v>
      </c>
      <c r="K31" s="17">
        <f t="shared" si="5"/>
        <v>265.26240000000001</v>
      </c>
      <c r="L31" s="17">
        <f t="shared" si="6"/>
        <v>3.23136</v>
      </c>
      <c r="M31" s="17">
        <f t="shared" si="7"/>
        <v>456.27153777777795</v>
      </c>
      <c r="N31" s="17">
        <f t="shared" si="8"/>
        <v>3.6501723022222237</v>
      </c>
      <c r="Y31">
        <f t="shared" si="0"/>
        <v>0</v>
      </c>
      <c r="Z31">
        <f t="shared" si="1"/>
        <v>28.8</v>
      </c>
      <c r="AA31">
        <f t="shared" si="2"/>
        <v>8</v>
      </c>
    </row>
    <row r="32" spans="2:27" x14ac:dyDescent="0.3">
      <c r="B32" s="3" t="s">
        <v>60</v>
      </c>
      <c r="C32" s="3">
        <v>24</v>
      </c>
      <c r="D32" s="3">
        <v>24</v>
      </c>
      <c r="E32" s="10">
        <v>29.1</v>
      </c>
      <c r="F32" s="17">
        <f t="shared" si="9"/>
        <v>0.27777777777777779</v>
      </c>
      <c r="G32" s="17">
        <f t="shared" si="10"/>
        <v>1</v>
      </c>
      <c r="H32" s="17">
        <f t="shared" si="3"/>
        <v>8.0833333333333339</v>
      </c>
      <c r="I32" s="17">
        <v>1690</v>
      </c>
      <c r="J32" s="17">
        <f t="shared" si="4"/>
        <v>469.44444444444446</v>
      </c>
      <c r="K32" s="17">
        <f t="shared" si="5"/>
        <v>265.26240000000001</v>
      </c>
      <c r="L32" s="17">
        <f t="shared" si="6"/>
        <v>3.2650200000000003</v>
      </c>
      <c r="M32" s="17">
        <f t="shared" si="7"/>
        <v>737.97186444444446</v>
      </c>
      <c r="N32" s="17">
        <f t="shared" si="8"/>
        <v>5.9652725709259267</v>
      </c>
      <c r="Y32">
        <f t="shared" si="0"/>
        <v>0</v>
      </c>
      <c r="Z32">
        <f t="shared" si="1"/>
        <v>29.1</v>
      </c>
      <c r="AA32">
        <f t="shared" si="2"/>
        <v>8.0833333333333339</v>
      </c>
    </row>
    <row r="33" spans="2:27" x14ac:dyDescent="0.3">
      <c r="B33" s="3" t="s">
        <v>60</v>
      </c>
      <c r="C33" s="3">
        <v>25</v>
      </c>
      <c r="D33" s="3">
        <v>25</v>
      </c>
      <c r="E33" s="10">
        <v>30.8</v>
      </c>
      <c r="F33" s="17">
        <f t="shared" si="9"/>
        <v>0.38888888888888851</v>
      </c>
      <c r="G33" s="17">
        <f t="shared" si="10"/>
        <v>1.3999999999999986</v>
      </c>
      <c r="H33" s="17">
        <f t="shared" si="3"/>
        <v>8.5555555555555554</v>
      </c>
      <c r="I33" s="17">
        <v>1690</v>
      </c>
      <c r="J33" s="17">
        <f t="shared" si="4"/>
        <v>657.2222222222216</v>
      </c>
      <c r="K33" s="17">
        <f t="shared" si="5"/>
        <v>265.26240000000001</v>
      </c>
      <c r="L33" s="17">
        <f t="shared" si="6"/>
        <v>3.4557599999999997</v>
      </c>
      <c r="M33" s="17">
        <f t="shared" si="7"/>
        <v>925.94038222222161</v>
      </c>
      <c r="N33" s="17">
        <f t="shared" si="8"/>
        <v>7.9219343812345624</v>
      </c>
      <c r="Y33">
        <f t="shared" si="0"/>
        <v>0</v>
      </c>
      <c r="Z33">
        <f t="shared" si="1"/>
        <v>30.8</v>
      </c>
      <c r="AA33">
        <f t="shared" si="2"/>
        <v>8.5555555555555554</v>
      </c>
    </row>
    <row r="34" spans="2:27" x14ac:dyDescent="0.3">
      <c r="B34" s="3" t="s">
        <v>60</v>
      </c>
      <c r="C34" s="3">
        <v>26</v>
      </c>
      <c r="D34" s="3">
        <v>26</v>
      </c>
      <c r="E34" s="10">
        <v>31.9</v>
      </c>
      <c r="F34" s="17">
        <f t="shared" si="9"/>
        <v>0.45833333333333343</v>
      </c>
      <c r="G34" s="17">
        <f t="shared" si="10"/>
        <v>1.6500000000000004</v>
      </c>
      <c r="H34" s="17">
        <f t="shared" si="3"/>
        <v>8.8611111111111107</v>
      </c>
      <c r="I34" s="17">
        <v>1690</v>
      </c>
      <c r="J34" s="17">
        <f t="shared" si="4"/>
        <v>774.58333333333348</v>
      </c>
      <c r="K34" s="17">
        <f t="shared" si="5"/>
        <v>265.26240000000001</v>
      </c>
      <c r="L34" s="17">
        <f t="shared" si="6"/>
        <v>3.57918</v>
      </c>
      <c r="M34" s="17">
        <f t="shared" si="7"/>
        <v>1043.4249133333335</v>
      </c>
      <c r="N34" s="17">
        <f t="shared" si="8"/>
        <v>9.2459040931481482</v>
      </c>
      <c r="Y34">
        <f t="shared" si="0"/>
        <v>0</v>
      </c>
      <c r="Z34">
        <f t="shared" si="1"/>
        <v>31.9</v>
      </c>
      <c r="AA34">
        <f t="shared" si="2"/>
        <v>8.8611111111111107</v>
      </c>
    </row>
    <row r="35" spans="2:27" x14ac:dyDescent="0.3">
      <c r="B35" s="3" t="s">
        <v>60</v>
      </c>
      <c r="C35" s="3">
        <v>27</v>
      </c>
      <c r="D35" s="3">
        <v>27</v>
      </c>
      <c r="E35" s="10">
        <v>34.1</v>
      </c>
      <c r="F35" s="17">
        <f t="shared" si="9"/>
        <v>0.65277777777777812</v>
      </c>
      <c r="G35" s="17">
        <f t="shared" si="10"/>
        <v>2.3500000000000014</v>
      </c>
      <c r="H35" s="17">
        <f t="shared" si="3"/>
        <v>9.4722222222222232</v>
      </c>
      <c r="I35" s="17">
        <v>1690</v>
      </c>
      <c r="J35" s="17">
        <f t="shared" si="4"/>
        <v>1103.194444444445</v>
      </c>
      <c r="K35" s="17">
        <f t="shared" si="5"/>
        <v>265.26240000000001</v>
      </c>
      <c r="L35" s="17">
        <f t="shared" si="6"/>
        <v>3.8260200000000002</v>
      </c>
      <c r="M35" s="17">
        <f t="shared" si="7"/>
        <v>1372.2828644444451</v>
      </c>
      <c r="N35" s="17">
        <f t="shared" si="8"/>
        <v>12.99856824376544</v>
      </c>
      <c r="Y35">
        <f t="shared" si="0"/>
        <v>0</v>
      </c>
      <c r="Z35">
        <f t="shared" si="1"/>
        <v>34.1</v>
      </c>
      <c r="AA35">
        <f t="shared" si="2"/>
        <v>9.4722222222222232</v>
      </c>
    </row>
    <row r="36" spans="2:27" x14ac:dyDescent="0.3">
      <c r="B36" s="3" t="s">
        <v>60</v>
      </c>
      <c r="C36" s="3">
        <v>28</v>
      </c>
      <c r="D36" s="3">
        <v>28</v>
      </c>
      <c r="E36" s="10">
        <v>36.6</v>
      </c>
      <c r="F36" s="17">
        <f t="shared" si="9"/>
        <v>0.69444444444444442</v>
      </c>
      <c r="G36" s="17">
        <f t="shared" si="10"/>
        <v>2.5</v>
      </c>
      <c r="H36" s="17">
        <f t="shared" si="3"/>
        <v>10.166666666666666</v>
      </c>
      <c r="I36" s="17">
        <v>1690</v>
      </c>
      <c r="J36" s="17">
        <f t="shared" si="4"/>
        <v>1173.6111111111111</v>
      </c>
      <c r="K36" s="17">
        <f t="shared" si="5"/>
        <v>265.26240000000001</v>
      </c>
      <c r="L36" s="17">
        <f t="shared" si="6"/>
        <v>4.1065199999999997</v>
      </c>
      <c r="M36" s="17">
        <f t="shared" si="7"/>
        <v>1442.9800311111112</v>
      </c>
      <c r="N36" s="17">
        <f t="shared" si="8"/>
        <v>14.670296982962963</v>
      </c>
      <c r="Y36">
        <f t="shared" si="0"/>
        <v>0</v>
      </c>
      <c r="Z36">
        <f t="shared" si="1"/>
        <v>36.6</v>
      </c>
      <c r="AA36">
        <f t="shared" si="2"/>
        <v>10.166666666666666</v>
      </c>
    </row>
    <row r="37" spans="2:27" x14ac:dyDescent="0.3">
      <c r="B37" s="3" t="s">
        <v>60</v>
      </c>
      <c r="C37" s="3">
        <v>29</v>
      </c>
      <c r="D37" s="3">
        <v>29</v>
      </c>
      <c r="E37" s="10">
        <v>39.1</v>
      </c>
      <c r="F37" s="17">
        <f t="shared" si="9"/>
        <v>0.65277777777777712</v>
      </c>
      <c r="G37" s="17">
        <f t="shared" si="10"/>
        <v>2.3499999999999979</v>
      </c>
      <c r="H37" s="17">
        <f t="shared" si="3"/>
        <v>10.861111111111111</v>
      </c>
      <c r="I37" s="17">
        <v>1690</v>
      </c>
      <c r="J37" s="17">
        <f t="shared" si="4"/>
        <v>1103.1944444444434</v>
      </c>
      <c r="K37" s="17">
        <f t="shared" si="5"/>
        <v>265.26240000000001</v>
      </c>
      <c r="L37" s="17">
        <f t="shared" si="6"/>
        <v>4.3870199999999997</v>
      </c>
      <c r="M37" s="17">
        <f t="shared" si="7"/>
        <v>1372.8438644444434</v>
      </c>
      <c r="N37" s="17">
        <f t="shared" si="8"/>
        <v>14.91060974993826</v>
      </c>
      <c r="Y37">
        <f t="shared" si="0"/>
        <v>0</v>
      </c>
      <c r="Z37">
        <f t="shared" si="1"/>
        <v>39.1</v>
      </c>
      <c r="AA37">
        <f t="shared" si="2"/>
        <v>10.861111111111111</v>
      </c>
    </row>
    <row r="38" spans="2:27" x14ac:dyDescent="0.3">
      <c r="B38" s="3" t="s">
        <v>60</v>
      </c>
      <c r="C38" s="3">
        <v>30</v>
      </c>
      <c r="D38" s="3">
        <v>30</v>
      </c>
      <c r="E38" s="10">
        <v>41.3</v>
      </c>
      <c r="F38" s="17">
        <f t="shared" si="9"/>
        <v>0.47222222222222199</v>
      </c>
      <c r="G38" s="17">
        <f t="shared" si="10"/>
        <v>1.6999999999999993</v>
      </c>
      <c r="H38" s="17">
        <f t="shared" si="3"/>
        <v>11.472222222222221</v>
      </c>
      <c r="I38" s="17">
        <v>1690</v>
      </c>
      <c r="J38" s="17">
        <f t="shared" si="4"/>
        <v>798.0555555555552</v>
      </c>
      <c r="K38" s="17">
        <f t="shared" si="5"/>
        <v>265.26240000000001</v>
      </c>
      <c r="L38" s="17">
        <f t="shared" si="6"/>
        <v>4.6338599999999994</v>
      </c>
      <c r="M38" s="17">
        <f t="shared" si="7"/>
        <v>1067.9518155555552</v>
      </c>
      <c r="N38" s="17">
        <f t="shared" si="8"/>
        <v>12.251780550679007</v>
      </c>
      <c r="Y38">
        <f t="shared" si="0"/>
        <v>0</v>
      </c>
      <c r="Z38">
        <f t="shared" si="1"/>
        <v>41.3</v>
      </c>
      <c r="AA38">
        <f t="shared" si="2"/>
        <v>11.472222222222221</v>
      </c>
    </row>
    <row r="39" spans="2:27" x14ac:dyDescent="0.3">
      <c r="B39" s="3" t="s">
        <v>60</v>
      </c>
      <c r="C39" s="3">
        <v>31</v>
      </c>
      <c r="D39" s="3">
        <v>31</v>
      </c>
      <c r="E39" s="10">
        <v>42.5</v>
      </c>
      <c r="F39" s="17">
        <f t="shared" si="9"/>
        <v>0.27777777777777779</v>
      </c>
      <c r="G39" s="17">
        <f t="shared" si="10"/>
        <v>1</v>
      </c>
      <c r="H39" s="17">
        <f t="shared" si="3"/>
        <v>11.805555555555555</v>
      </c>
      <c r="I39" s="17">
        <v>1690</v>
      </c>
      <c r="J39" s="17">
        <f t="shared" si="4"/>
        <v>469.44444444444446</v>
      </c>
      <c r="K39" s="17">
        <f t="shared" si="5"/>
        <v>265.26240000000001</v>
      </c>
      <c r="L39" s="17">
        <f t="shared" si="6"/>
        <v>4.7684999999999995</v>
      </c>
      <c r="M39" s="17">
        <f t="shared" si="7"/>
        <v>739.47534444444443</v>
      </c>
      <c r="N39" s="17">
        <f t="shared" si="8"/>
        <v>8.7299172608024698</v>
      </c>
      <c r="Y39">
        <f t="shared" si="0"/>
        <v>0</v>
      </c>
      <c r="Z39">
        <f t="shared" si="1"/>
        <v>42.5</v>
      </c>
      <c r="AA39">
        <f t="shared" si="2"/>
        <v>11.805555555555555</v>
      </c>
    </row>
    <row r="40" spans="2:27" x14ac:dyDescent="0.3">
      <c r="B40" s="3" t="s">
        <v>60</v>
      </c>
      <c r="C40" s="3">
        <v>32</v>
      </c>
      <c r="D40" s="3">
        <v>32</v>
      </c>
      <c r="E40" s="10">
        <v>43.3</v>
      </c>
      <c r="F40" s="17">
        <f t="shared" si="9"/>
        <v>0.19444444444444425</v>
      </c>
      <c r="G40" s="17">
        <f t="shared" si="10"/>
        <v>0.69999999999999929</v>
      </c>
      <c r="H40" s="17">
        <f t="shared" si="3"/>
        <v>12.027777777777777</v>
      </c>
      <c r="I40" s="17">
        <v>1690</v>
      </c>
      <c r="J40" s="17">
        <f t="shared" si="4"/>
        <v>328.6111111111108</v>
      </c>
      <c r="K40" s="17">
        <f t="shared" si="5"/>
        <v>265.26240000000001</v>
      </c>
      <c r="L40" s="17">
        <f t="shared" si="6"/>
        <v>4.8582599999999996</v>
      </c>
      <c r="M40" s="17">
        <f t="shared" si="7"/>
        <v>598.73177111111079</v>
      </c>
      <c r="N40" s="17">
        <f t="shared" si="8"/>
        <v>7.2014126914197485</v>
      </c>
      <c r="Y40">
        <f t="shared" si="0"/>
        <v>0</v>
      </c>
      <c r="Z40">
        <f t="shared" si="1"/>
        <v>43.3</v>
      </c>
      <c r="AA40">
        <f t="shared" si="2"/>
        <v>12.027777777777777</v>
      </c>
    </row>
    <row r="41" spans="2:27" x14ac:dyDescent="0.3">
      <c r="B41" s="3" t="s">
        <v>60</v>
      </c>
      <c r="C41" s="3">
        <v>33</v>
      </c>
      <c r="D41" s="3">
        <v>33</v>
      </c>
      <c r="E41" s="10">
        <v>43.9</v>
      </c>
      <c r="F41" s="17">
        <f t="shared" si="9"/>
        <v>0.15277777777777798</v>
      </c>
      <c r="G41" s="17">
        <f t="shared" si="10"/>
        <v>0.55000000000000071</v>
      </c>
      <c r="H41" s="17">
        <f t="shared" si="3"/>
        <v>12.194444444444443</v>
      </c>
      <c r="I41" s="17">
        <v>1690</v>
      </c>
      <c r="J41" s="17">
        <f t="shared" si="4"/>
        <v>258.1944444444448</v>
      </c>
      <c r="K41" s="17">
        <f t="shared" si="5"/>
        <v>265.26240000000001</v>
      </c>
      <c r="L41" s="17">
        <f t="shared" si="6"/>
        <v>4.9255799999999992</v>
      </c>
      <c r="M41" s="17">
        <f t="shared" si="7"/>
        <v>528.38242444444484</v>
      </c>
      <c r="N41" s="17">
        <f t="shared" si="8"/>
        <v>6.4433301203086462</v>
      </c>
      <c r="Y41">
        <f t="shared" si="0"/>
        <v>0</v>
      </c>
      <c r="Z41">
        <f t="shared" si="1"/>
        <v>43.9</v>
      </c>
      <c r="AA41">
        <f t="shared" si="2"/>
        <v>12.194444444444443</v>
      </c>
    </row>
    <row r="42" spans="2:27" x14ac:dyDescent="0.3">
      <c r="B42" s="3" t="s">
        <v>60</v>
      </c>
      <c r="C42" s="3">
        <v>34</v>
      </c>
      <c r="D42" s="3">
        <v>34</v>
      </c>
      <c r="E42" s="10">
        <v>44.4</v>
      </c>
      <c r="F42" s="17">
        <f t="shared" si="9"/>
        <v>8.3333333333333523E-2</v>
      </c>
      <c r="G42" s="17">
        <f t="shared" si="10"/>
        <v>0.30000000000000071</v>
      </c>
      <c r="H42" s="17">
        <f t="shared" si="3"/>
        <v>12.333333333333332</v>
      </c>
      <c r="I42" s="17">
        <v>1690</v>
      </c>
      <c r="J42" s="17">
        <f t="shared" si="4"/>
        <v>140.83333333333366</v>
      </c>
      <c r="K42" s="17">
        <f t="shared" si="5"/>
        <v>265.26240000000001</v>
      </c>
      <c r="L42" s="17">
        <f t="shared" si="6"/>
        <v>4.9816799999999999</v>
      </c>
      <c r="M42" s="17">
        <f t="shared" si="7"/>
        <v>411.07741333333365</v>
      </c>
      <c r="N42" s="17">
        <f t="shared" si="8"/>
        <v>5.0699547644444483</v>
      </c>
      <c r="Y42">
        <f t="shared" si="0"/>
        <v>0</v>
      </c>
      <c r="Z42">
        <f t="shared" si="1"/>
        <v>44.4</v>
      </c>
      <c r="AA42">
        <f t="shared" si="2"/>
        <v>12.333333333333332</v>
      </c>
    </row>
    <row r="43" spans="2:27" x14ac:dyDescent="0.3">
      <c r="B43" s="3" t="s">
        <v>60</v>
      </c>
      <c r="C43" s="3">
        <v>35</v>
      </c>
      <c r="D43" s="3">
        <v>35</v>
      </c>
      <c r="E43" s="10">
        <v>44.5</v>
      </c>
      <c r="F43" s="17">
        <f t="shared" si="9"/>
        <v>-2.7777777777777186E-2</v>
      </c>
      <c r="G43" s="17">
        <f t="shared" si="10"/>
        <v>-9.9999999999997868E-2</v>
      </c>
      <c r="H43" s="17">
        <f t="shared" si="3"/>
        <v>12.361111111111111</v>
      </c>
      <c r="I43" s="17">
        <v>1690</v>
      </c>
      <c r="J43" s="17">
        <f t="shared" si="4"/>
        <v>-46.944444444443448</v>
      </c>
      <c r="K43" s="17">
        <f t="shared" si="5"/>
        <v>265.26240000000001</v>
      </c>
      <c r="L43" s="17">
        <f t="shared" si="6"/>
        <v>4.9928999999999997</v>
      </c>
      <c r="M43" s="17">
        <f t="shared" si="7"/>
        <v>223.31085555555657</v>
      </c>
      <c r="N43" s="17">
        <f t="shared" si="8"/>
        <v>2.7603702978395184</v>
      </c>
      <c r="Y43">
        <f t="shared" si="0"/>
        <v>0</v>
      </c>
      <c r="Z43">
        <f t="shared" si="1"/>
        <v>44.5</v>
      </c>
      <c r="AA43">
        <f t="shared" si="2"/>
        <v>12.361111111111111</v>
      </c>
    </row>
    <row r="44" spans="2:27" x14ac:dyDescent="0.3">
      <c r="B44" s="3" t="s">
        <v>60</v>
      </c>
      <c r="C44" s="3">
        <v>36</v>
      </c>
      <c r="D44" s="3">
        <v>36</v>
      </c>
      <c r="E44" s="10">
        <v>44.2</v>
      </c>
      <c r="F44" s="17">
        <f t="shared" si="9"/>
        <v>-0.24999999999999961</v>
      </c>
      <c r="G44" s="17">
        <f t="shared" si="10"/>
        <v>-0.89999999999999858</v>
      </c>
      <c r="H44" s="17">
        <f t="shared" si="3"/>
        <v>12.277777777777779</v>
      </c>
      <c r="I44" s="17">
        <v>1690</v>
      </c>
      <c r="J44" s="17">
        <f t="shared" si="4"/>
        <v>-422.49999999999932</v>
      </c>
      <c r="K44" s="17">
        <f t="shared" si="5"/>
        <v>265.26240000000001</v>
      </c>
      <c r="L44" s="17">
        <f t="shared" si="6"/>
        <v>4.9592400000000003</v>
      </c>
      <c r="M44" s="17">
        <f t="shared" si="7"/>
        <v>-152.27835999999931</v>
      </c>
      <c r="N44" s="17">
        <f t="shared" si="8"/>
        <v>-1.8696398644444361</v>
      </c>
      <c r="O44" s="17"/>
      <c r="Y44">
        <f t="shared" si="0"/>
        <v>0</v>
      </c>
      <c r="Z44">
        <f t="shared" si="1"/>
        <v>44.2</v>
      </c>
      <c r="AA44">
        <f t="shared" si="2"/>
        <v>12.277777777777779</v>
      </c>
    </row>
    <row r="45" spans="2:27" x14ac:dyDescent="0.3">
      <c r="B45" s="3" t="s">
        <v>60</v>
      </c>
      <c r="C45" s="3">
        <v>37</v>
      </c>
      <c r="D45" s="3">
        <v>37</v>
      </c>
      <c r="E45" s="10">
        <v>42.7</v>
      </c>
      <c r="F45" s="17">
        <f t="shared" si="9"/>
        <v>-0.59722222222222276</v>
      </c>
      <c r="G45" s="17">
        <f t="shared" si="10"/>
        <v>-2.1500000000000021</v>
      </c>
      <c r="H45" s="17">
        <f t="shared" si="3"/>
        <v>11.861111111111112</v>
      </c>
      <c r="I45" s="17">
        <v>1690</v>
      </c>
      <c r="J45" s="17">
        <f t="shared" si="4"/>
        <v>-1009.3055555555565</v>
      </c>
      <c r="K45" s="17">
        <f t="shared" si="5"/>
        <v>265.26240000000001</v>
      </c>
      <c r="L45" s="17">
        <f t="shared" si="6"/>
        <v>4.7909400000000009</v>
      </c>
      <c r="M45" s="17">
        <f t="shared" si="7"/>
        <v>-739.25221555555652</v>
      </c>
      <c r="N45" s="17">
        <f t="shared" si="8"/>
        <v>-8.7683526678395189</v>
      </c>
      <c r="O45" s="17">
        <f>SUM(N44:N62)</f>
        <v>-82.963476207839506</v>
      </c>
      <c r="Y45">
        <f t="shared" si="0"/>
        <v>0</v>
      </c>
      <c r="Z45">
        <f t="shared" si="1"/>
        <v>42.7</v>
      </c>
      <c r="AA45">
        <f t="shared" si="2"/>
        <v>11.861111111111112</v>
      </c>
    </row>
    <row r="46" spans="2:27" x14ac:dyDescent="0.3">
      <c r="B46" s="3" t="s">
        <v>60</v>
      </c>
      <c r="C46" s="3">
        <v>38</v>
      </c>
      <c r="D46" s="3">
        <v>38</v>
      </c>
      <c r="E46" s="10">
        <v>39.9</v>
      </c>
      <c r="F46" s="17">
        <f t="shared" si="9"/>
        <v>-0.79166666666666707</v>
      </c>
      <c r="G46" s="17">
        <f t="shared" si="10"/>
        <v>-2.8500000000000014</v>
      </c>
      <c r="H46" s="17">
        <f t="shared" si="3"/>
        <v>11.083333333333332</v>
      </c>
      <c r="I46" s="17">
        <v>1690</v>
      </c>
      <c r="J46" s="17">
        <f t="shared" si="4"/>
        <v>-1337.9166666666674</v>
      </c>
      <c r="K46" s="17">
        <f t="shared" si="5"/>
        <v>265.26240000000001</v>
      </c>
      <c r="L46" s="17">
        <f t="shared" si="6"/>
        <v>4.4767799999999998</v>
      </c>
      <c r="M46" s="17">
        <f t="shared" si="7"/>
        <v>-1068.1774866666674</v>
      </c>
      <c r="N46" s="17">
        <f t="shared" si="8"/>
        <v>-11.838967143888896</v>
      </c>
      <c r="O46" s="17"/>
      <c r="Y46">
        <f t="shared" si="0"/>
        <v>0</v>
      </c>
      <c r="Z46">
        <f t="shared" si="1"/>
        <v>39.9</v>
      </c>
      <c r="AA46">
        <f t="shared" si="2"/>
        <v>11.083333333333332</v>
      </c>
    </row>
    <row r="47" spans="2:27" x14ac:dyDescent="0.3">
      <c r="B47" s="3" t="s">
        <v>60</v>
      </c>
      <c r="C47" s="3">
        <v>39</v>
      </c>
      <c r="D47" s="3">
        <v>39</v>
      </c>
      <c r="E47" s="10">
        <v>37</v>
      </c>
      <c r="F47" s="17">
        <f t="shared" si="9"/>
        <v>-0.73611111111111072</v>
      </c>
      <c r="G47" s="17">
        <f t="shared" si="10"/>
        <v>-2.6499999999999986</v>
      </c>
      <c r="H47" s="17">
        <f t="shared" si="3"/>
        <v>10.277777777777777</v>
      </c>
      <c r="I47" s="17">
        <v>1690</v>
      </c>
      <c r="J47" s="17">
        <f t="shared" si="4"/>
        <v>-1244.0277777777771</v>
      </c>
      <c r="K47" s="17">
        <f t="shared" si="5"/>
        <v>265.26240000000001</v>
      </c>
      <c r="L47" s="17">
        <f t="shared" si="6"/>
        <v>4.1513999999999998</v>
      </c>
      <c r="M47" s="17">
        <f t="shared" si="7"/>
        <v>-974.61397777777711</v>
      </c>
      <c r="N47" s="17">
        <f t="shared" si="8"/>
        <v>-10.016865882716042</v>
      </c>
      <c r="O47" s="17"/>
      <c r="Y47">
        <f t="shared" si="0"/>
        <v>0</v>
      </c>
      <c r="Z47">
        <f t="shared" si="1"/>
        <v>37</v>
      </c>
      <c r="AA47">
        <f t="shared" si="2"/>
        <v>10.277777777777777</v>
      </c>
    </row>
    <row r="48" spans="2:27" x14ac:dyDescent="0.3">
      <c r="B48" s="3" t="s">
        <v>60</v>
      </c>
      <c r="C48" s="3">
        <v>40</v>
      </c>
      <c r="D48" s="3">
        <v>40</v>
      </c>
      <c r="E48" s="10">
        <v>34.6</v>
      </c>
      <c r="F48" s="17">
        <f t="shared" si="9"/>
        <v>-0.65277777777777812</v>
      </c>
      <c r="G48" s="17">
        <f t="shared" si="10"/>
        <v>-2.3500000000000014</v>
      </c>
      <c r="H48" s="17">
        <f t="shared" si="3"/>
        <v>9.6111111111111107</v>
      </c>
      <c r="I48" s="17">
        <v>1690</v>
      </c>
      <c r="J48" s="17">
        <f t="shared" si="4"/>
        <v>-1103.194444444445</v>
      </c>
      <c r="K48" s="17">
        <f t="shared" si="5"/>
        <v>265.26240000000001</v>
      </c>
      <c r="L48" s="17">
        <f t="shared" si="6"/>
        <v>3.88212</v>
      </c>
      <c r="M48" s="17">
        <f t="shared" si="7"/>
        <v>-834.04992444444497</v>
      </c>
      <c r="N48" s="17">
        <f t="shared" si="8"/>
        <v>-8.0161464960493873</v>
      </c>
      <c r="O48" s="17"/>
      <c r="Y48">
        <f t="shared" si="0"/>
        <v>0</v>
      </c>
      <c r="Z48">
        <f t="shared" si="1"/>
        <v>34.6</v>
      </c>
      <c r="AA48">
        <f t="shared" si="2"/>
        <v>9.6111111111111107</v>
      </c>
    </row>
    <row r="49" spans="2:27" x14ac:dyDescent="0.3">
      <c r="B49" s="3" t="s">
        <v>60</v>
      </c>
      <c r="C49" s="3">
        <v>41</v>
      </c>
      <c r="D49" s="3">
        <v>41</v>
      </c>
      <c r="E49" s="10">
        <v>32.299999999999997</v>
      </c>
      <c r="F49" s="17">
        <f t="shared" si="9"/>
        <v>-0.7777777777777779</v>
      </c>
      <c r="G49" s="17">
        <f t="shared" si="10"/>
        <v>-2.8000000000000007</v>
      </c>
      <c r="H49" s="17">
        <f t="shared" si="3"/>
        <v>8.9722222222222214</v>
      </c>
      <c r="I49" s="17">
        <v>1690</v>
      </c>
      <c r="J49" s="17">
        <f t="shared" si="4"/>
        <v>-1314.4444444444446</v>
      </c>
      <c r="K49" s="17">
        <f t="shared" si="5"/>
        <v>265.26240000000001</v>
      </c>
      <c r="L49" s="17">
        <f t="shared" si="6"/>
        <v>3.6240599999999996</v>
      </c>
      <c r="M49" s="17">
        <f t="shared" si="7"/>
        <v>-1045.5579844444444</v>
      </c>
      <c r="N49" s="17">
        <f t="shared" si="8"/>
        <v>-9.3809785826543202</v>
      </c>
      <c r="O49" s="17">
        <f>SUM(H44*1)</f>
        <v>12.277777777777779</v>
      </c>
      <c r="Y49">
        <f t="shared" si="0"/>
        <v>0</v>
      </c>
      <c r="Z49">
        <f t="shared" si="1"/>
        <v>32.299999999999997</v>
      </c>
      <c r="AA49">
        <f t="shared" si="2"/>
        <v>8.9722222222222214</v>
      </c>
    </row>
    <row r="50" spans="2:27" x14ac:dyDescent="0.3">
      <c r="B50" s="3" t="s">
        <v>60</v>
      </c>
      <c r="C50" s="3">
        <v>42</v>
      </c>
      <c r="D50" s="3">
        <v>42</v>
      </c>
      <c r="E50" s="10">
        <v>29</v>
      </c>
      <c r="F50" s="17">
        <f t="shared" si="9"/>
        <v>-0.99999999999999933</v>
      </c>
      <c r="G50" s="17">
        <f t="shared" si="10"/>
        <v>-3.5999999999999979</v>
      </c>
      <c r="H50" s="17">
        <f t="shared" si="3"/>
        <v>8.0555555555555554</v>
      </c>
      <c r="I50" s="17">
        <v>1690</v>
      </c>
      <c r="J50" s="17">
        <f t="shared" si="4"/>
        <v>-1689.9999999999989</v>
      </c>
      <c r="K50" s="17">
        <f t="shared" si="5"/>
        <v>265.26240000000001</v>
      </c>
      <c r="L50" s="17">
        <f t="shared" si="6"/>
        <v>3.2538</v>
      </c>
      <c r="M50" s="17">
        <f t="shared" si="7"/>
        <v>-1421.4837999999988</v>
      </c>
      <c r="N50" s="17">
        <f t="shared" si="8"/>
        <v>-11.450841722222213</v>
      </c>
      <c r="O50" s="17"/>
      <c r="Y50">
        <f t="shared" si="0"/>
        <v>0</v>
      </c>
      <c r="Z50">
        <f t="shared" si="1"/>
        <v>29</v>
      </c>
      <c r="AA50">
        <f t="shared" si="2"/>
        <v>8.0555555555555554</v>
      </c>
    </row>
    <row r="51" spans="2:27" x14ac:dyDescent="0.3">
      <c r="B51" s="3" t="s">
        <v>60</v>
      </c>
      <c r="C51" s="3">
        <v>43</v>
      </c>
      <c r="D51" s="3">
        <v>43</v>
      </c>
      <c r="E51" s="10">
        <v>25.1</v>
      </c>
      <c r="F51" s="17">
        <f t="shared" si="9"/>
        <v>-0.94444444444444453</v>
      </c>
      <c r="G51" s="17">
        <f t="shared" si="10"/>
        <v>-3.4000000000000004</v>
      </c>
      <c r="H51" s="17">
        <f t="shared" si="3"/>
        <v>6.9722222222222223</v>
      </c>
      <c r="I51" s="17">
        <v>1690</v>
      </c>
      <c r="J51" s="17">
        <f t="shared" si="4"/>
        <v>-1596.1111111111113</v>
      </c>
      <c r="K51" s="17">
        <f t="shared" si="5"/>
        <v>265.26240000000001</v>
      </c>
      <c r="L51" s="17">
        <f t="shared" si="6"/>
        <v>2.8162199999999999</v>
      </c>
      <c r="M51" s="17">
        <f t="shared" si="7"/>
        <v>-1328.0324911111113</v>
      </c>
      <c r="N51" s="17">
        <f t="shared" si="8"/>
        <v>-9.259337646358027</v>
      </c>
      <c r="O51" s="17"/>
      <c r="Y51">
        <f t="shared" si="0"/>
        <v>0</v>
      </c>
      <c r="Z51">
        <f t="shared" si="1"/>
        <v>25.1</v>
      </c>
      <c r="AA51">
        <f t="shared" si="2"/>
        <v>6.9722222222222223</v>
      </c>
    </row>
    <row r="52" spans="2:27" x14ac:dyDescent="0.3">
      <c r="B52" s="3" t="s">
        <v>60</v>
      </c>
      <c r="C52" s="3">
        <v>44</v>
      </c>
      <c r="D52" s="3">
        <v>44</v>
      </c>
      <c r="E52" s="10">
        <v>22.2</v>
      </c>
      <c r="F52" s="17">
        <f t="shared" si="9"/>
        <v>-0.5833333333333337</v>
      </c>
      <c r="G52" s="17">
        <f t="shared" si="10"/>
        <v>-2.1000000000000014</v>
      </c>
      <c r="H52" s="17">
        <f t="shared" si="3"/>
        <v>6.1666666666666661</v>
      </c>
      <c r="I52" s="17">
        <v>1690</v>
      </c>
      <c r="J52" s="17">
        <f t="shared" si="4"/>
        <v>-985.83333333333394</v>
      </c>
      <c r="K52" s="17">
        <f t="shared" si="5"/>
        <v>265.26240000000001</v>
      </c>
      <c r="L52" s="17">
        <f t="shared" si="6"/>
        <v>2.4908399999999999</v>
      </c>
      <c r="M52" s="17">
        <f t="shared" si="7"/>
        <v>-718.08009333333382</v>
      </c>
      <c r="N52" s="17">
        <f t="shared" si="8"/>
        <v>-4.428160575555558</v>
      </c>
      <c r="O52" s="17"/>
      <c r="Y52">
        <f t="shared" si="0"/>
        <v>0</v>
      </c>
      <c r="Z52">
        <f t="shared" si="1"/>
        <v>22.2</v>
      </c>
      <c r="AA52">
        <f t="shared" si="2"/>
        <v>6.1666666666666661</v>
      </c>
    </row>
    <row r="53" spans="2:27" x14ac:dyDescent="0.3">
      <c r="B53" s="3" t="s">
        <v>60</v>
      </c>
      <c r="C53" s="3">
        <v>45</v>
      </c>
      <c r="D53" s="3">
        <v>45</v>
      </c>
      <c r="E53" s="10">
        <v>20.9</v>
      </c>
      <c r="F53" s="17">
        <f t="shared" si="9"/>
        <v>-0.25000000000000011</v>
      </c>
      <c r="G53" s="17">
        <f t="shared" si="10"/>
        <v>-0.90000000000000036</v>
      </c>
      <c r="H53" s="17">
        <f t="shared" si="3"/>
        <v>5.8055555555555554</v>
      </c>
      <c r="I53" s="17">
        <v>1690</v>
      </c>
      <c r="J53" s="17">
        <f t="shared" si="4"/>
        <v>-422.50000000000017</v>
      </c>
      <c r="K53" s="17">
        <f t="shared" si="5"/>
        <v>265.26240000000001</v>
      </c>
      <c r="L53" s="17">
        <f t="shared" si="6"/>
        <v>2.3449800000000001</v>
      </c>
      <c r="M53" s="17">
        <f t="shared" si="7"/>
        <v>-154.89262000000016</v>
      </c>
      <c r="N53" s="17">
        <f t="shared" si="8"/>
        <v>-0.89923771055555657</v>
      </c>
      <c r="O53" s="17"/>
      <c r="Y53">
        <f t="shared" si="0"/>
        <v>0</v>
      </c>
      <c r="Z53">
        <f t="shared" si="1"/>
        <v>20.9</v>
      </c>
      <c r="AA53">
        <f t="shared" si="2"/>
        <v>5.8055555555555554</v>
      </c>
    </row>
    <row r="54" spans="2:27" x14ac:dyDescent="0.3">
      <c r="B54" s="3" t="s">
        <v>60</v>
      </c>
      <c r="C54" s="3">
        <v>46</v>
      </c>
      <c r="D54" s="3">
        <v>46</v>
      </c>
      <c r="E54" s="10">
        <v>20.399999999999999</v>
      </c>
      <c r="F54" s="17">
        <f t="shared" si="9"/>
        <v>-0.19444444444444425</v>
      </c>
      <c r="G54" s="17">
        <f t="shared" si="10"/>
        <v>-0.69999999999999929</v>
      </c>
      <c r="H54" s="17">
        <f t="shared" si="3"/>
        <v>5.6666666666666661</v>
      </c>
      <c r="I54" s="17">
        <v>1690</v>
      </c>
      <c r="J54" s="17">
        <f t="shared" si="4"/>
        <v>-328.6111111111108</v>
      </c>
      <c r="K54" s="17">
        <f t="shared" si="5"/>
        <v>265.26240000000001</v>
      </c>
      <c r="L54" s="17">
        <f t="shared" si="6"/>
        <v>2.2888799999999998</v>
      </c>
      <c r="M54" s="17">
        <f t="shared" si="7"/>
        <v>-61.059831111110789</v>
      </c>
      <c r="N54" s="17">
        <f t="shared" si="8"/>
        <v>-0.34600570962962773</v>
      </c>
      <c r="O54" s="17"/>
      <c r="Y54">
        <f t="shared" si="0"/>
        <v>0</v>
      </c>
      <c r="Z54">
        <f t="shared" si="1"/>
        <v>20.399999999999999</v>
      </c>
      <c r="AA54">
        <f t="shared" si="2"/>
        <v>5.6666666666666661</v>
      </c>
    </row>
    <row r="55" spans="2:27" x14ac:dyDescent="0.3">
      <c r="B55" s="3" t="s">
        <v>60</v>
      </c>
      <c r="C55" s="3">
        <v>47</v>
      </c>
      <c r="D55" s="3">
        <v>47</v>
      </c>
      <c r="E55" s="10">
        <v>19.5</v>
      </c>
      <c r="F55" s="17">
        <f t="shared" si="9"/>
        <v>-0.27777777777777779</v>
      </c>
      <c r="G55" s="17">
        <f t="shared" si="10"/>
        <v>-1</v>
      </c>
      <c r="H55" s="17">
        <f t="shared" si="3"/>
        <v>5.416666666666667</v>
      </c>
      <c r="I55" s="17">
        <v>1690</v>
      </c>
      <c r="J55" s="17">
        <f t="shared" si="4"/>
        <v>-469.44444444444446</v>
      </c>
      <c r="K55" s="17">
        <f t="shared" si="5"/>
        <v>265.26240000000001</v>
      </c>
      <c r="L55" s="17">
        <f t="shared" si="6"/>
        <v>2.1879</v>
      </c>
      <c r="M55" s="17">
        <f t="shared" si="7"/>
        <v>-201.99414444444443</v>
      </c>
      <c r="N55" s="17">
        <f t="shared" si="8"/>
        <v>-1.0941349490740739</v>
      </c>
      <c r="O55" s="17"/>
      <c r="Y55">
        <f t="shared" si="0"/>
        <v>0</v>
      </c>
      <c r="Z55">
        <f t="shared" si="1"/>
        <v>19.5</v>
      </c>
      <c r="AA55">
        <f t="shared" si="2"/>
        <v>5.416666666666667</v>
      </c>
    </row>
    <row r="56" spans="2:27" x14ac:dyDescent="0.3">
      <c r="B56" s="3" t="s">
        <v>60</v>
      </c>
      <c r="C56" s="3">
        <v>48</v>
      </c>
      <c r="D56" s="3">
        <v>48</v>
      </c>
      <c r="E56" s="10">
        <v>18.399999999999999</v>
      </c>
      <c r="F56" s="17">
        <f t="shared" si="9"/>
        <v>-0.23611111111111099</v>
      </c>
      <c r="G56" s="17">
        <f t="shared" si="10"/>
        <v>-0.84999999999999964</v>
      </c>
      <c r="H56" s="17">
        <f t="shared" si="3"/>
        <v>5.1111111111111107</v>
      </c>
      <c r="I56" s="17">
        <v>1690</v>
      </c>
      <c r="J56" s="17">
        <f t="shared" si="4"/>
        <v>-399.0277777777776</v>
      </c>
      <c r="K56" s="17">
        <f t="shared" si="5"/>
        <v>265.26240000000001</v>
      </c>
      <c r="L56" s="17">
        <f t="shared" si="6"/>
        <v>2.0644799999999996</v>
      </c>
      <c r="M56" s="17">
        <f t="shared" si="7"/>
        <v>-131.70089777777758</v>
      </c>
      <c r="N56" s="17">
        <f t="shared" si="8"/>
        <v>-0.67313792197530753</v>
      </c>
      <c r="O56" s="17"/>
      <c r="Y56">
        <f t="shared" si="0"/>
        <v>0</v>
      </c>
      <c r="Z56">
        <f t="shared" si="1"/>
        <v>18.399999999999999</v>
      </c>
      <c r="AA56">
        <f t="shared" si="2"/>
        <v>5.1111111111111107</v>
      </c>
    </row>
    <row r="57" spans="2:27" x14ac:dyDescent="0.3">
      <c r="B57" s="3" t="s">
        <v>60</v>
      </c>
      <c r="C57" s="3">
        <v>49</v>
      </c>
      <c r="D57" s="3">
        <v>49</v>
      </c>
      <c r="E57" s="10">
        <v>17.8</v>
      </c>
      <c r="F57" s="17">
        <f t="shared" si="9"/>
        <v>-8.3333333333333037E-2</v>
      </c>
      <c r="G57" s="17">
        <f t="shared" si="10"/>
        <v>-0.29999999999999893</v>
      </c>
      <c r="H57" s="17">
        <f t="shared" si="3"/>
        <v>4.9444444444444446</v>
      </c>
      <c r="I57" s="17">
        <v>1690</v>
      </c>
      <c r="J57" s="17">
        <f t="shared" si="4"/>
        <v>-140.83333333333283</v>
      </c>
      <c r="K57" s="17">
        <f t="shared" si="5"/>
        <v>265.26240000000001</v>
      </c>
      <c r="L57" s="17">
        <f t="shared" si="6"/>
        <v>1.99716</v>
      </c>
      <c r="M57" s="17">
        <f t="shared" si="7"/>
        <v>126.42622666666718</v>
      </c>
      <c r="N57" s="17">
        <f t="shared" si="8"/>
        <v>0.62510745407407664</v>
      </c>
      <c r="O57" s="17"/>
      <c r="Y57">
        <f t="shared" si="0"/>
        <v>0</v>
      </c>
      <c r="Z57">
        <f t="shared" si="1"/>
        <v>17.8</v>
      </c>
      <c r="AA57">
        <f t="shared" si="2"/>
        <v>4.9444444444444446</v>
      </c>
    </row>
    <row r="58" spans="2:27" x14ac:dyDescent="0.3">
      <c r="B58" s="3" t="s">
        <v>60</v>
      </c>
      <c r="C58" s="3">
        <v>50</v>
      </c>
      <c r="D58" s="3">
        <v>50</v>
      </c>
      <c r="E58" s="10">
        <v>17.8</v>
      </c>
      <c r="F58" s="17">
        <f t="shared" si="9"/>
        <v>-5.5555555555555851E-2</v>
      </c>
      <c r="G58" s="17">
        <f t="shared" si="10"/>
        <v>-0.20000000000000107</v>
      </c>
      <c r="H58" s="17">
        <f t="shared" si="3"/>
        <v>4.9444444444444446</v>
      </c>
      <c r="I58" s="17">
        <v>1690</v>
      </c>
      <c r="J58" s="17">
        <f t="shared" si="4"/>
        <v>-93.888888888889383</v>
      </c>
      <c r="K58" s="17">
        <f t="shared" si="5"/>
        <v>265.26240000000001</v>
      </c>
      <c r="L58" s="17">
        <f t="shared" si="6"/>
        <v>1.99716</v>
      </c>
      <c r="M58" s="17">
        <f t="shared" si="7"/>
        <v>173.37067111111065</v>
      </c>
      <c r="N58" s="17">
        <f t="shared" si="8"/>
        <v>0.85722165160493602</v>
      </c>
      <c r="O58" s="17"/>
      <c r="Y58">
        <f t="shared" si="0"/>
        <v>0</v>
      </c>
      <c r="Z58">
        <f t="shared" si="1"/>
        <v>17.8</v>
      </c>
      <c r="AA58">
        <f t="shared" si="2"/>
        <v>4.9444444444444446</v>
      </c>
    </row>
    <row r="59" spans="2:27" x14ac:dyDescent="0.3">
      <c r="B59" s="3" t="s">
        <v>60</v>
      </c>
      <c r="C59" s="3">
        <v>51</v>
      </c>
      <c r="D59" s="3">
        <v>51</v>
      </c>
      <c r="E59" s="10">
        <v>17.399999999999999</v>
      </c>
      <c r="F59" s="17">
        <f t="shared" si="9"/>
        <v>-0.29166666666666685</v>
      </c>
      <c r="G59" s="17">
        <f t="shared" si="10"/>
        <v>-1.0500000000000007</v>
      </c>
      <c r="H59" s="17">
        <f t="shared" si="3"/>
        <v>4.833333333333333</v>
      </c>
      <c r="I59" s="17">
        <v>1690</v>
      </c>
      <c r="J59" s="17">
        <f t="shared" si="4"/>
        <v>-492.91666666666697</v>
      </c>
      <c r="K59" s="17">
        <f t="shared" si="5"/>
        <v>265.26240000000001</v>
      </c>
      <c r="L59" s="17">
        <f t="shared" si="6"/>
        <v>1.9522799999999998</v>
      </c>
      <c r="M59" s="17">
        <f t="shared" si="7"/>
        <v>-225.70198666666695</v>
      </c>
      <c r="N59" s="17">
        <f t="shared" si="8"/>
        <v>-1.090892935555557</v>
      </c>
      <c r="O59" s="17"/>
      <c r="Y59">
        <f t="shared" si="0"/>
        <v>0</v>
      </c>
      <c r="Z59">
        <f t="shared" si="1"/>
        <v>17.399999999999999</v>
      </c>
      <c r="AA59">
        <f t="shared" si="2"/>
        <v>4.833333333333333</v>
      </c>
    </row>
    <row r="60" spans="2:27" x14ac:dyDescent="0.3">
      <c r="B60" s="3" t="s">
        <v>60</v>
      </c>
      <c r="C60" s="3">
        <v>52</v>
      </c>
      <c r="D60" s="3">
        <v>52</v>
      </c>
      <c r="E60" s="10">
        <v>15.7</v>
      </c>
      <c r="F60" s="17">
        <f t="shared" si="9"/>
        <v>-0.5972222222222221</v>
      </c>
      <c r="G60" s="17">
        <f t="shared" si="10"/>
        <v>-2.1499999999999995</v>
      </c>
      <c r="H60" s="17">
        <f t="shared" si="3"/>
        <v>4.3611111111111107</v>
      </c>
      <c r="I60" s="17">
        <v>1690</v>
      </c>
      <c r="J60" s="17">
        <f t="shared" si="4"/>
        <v>-1009.3055555555553</v>
      </c>
      <c r="K60" s="17">
        <f t="shared" si="5"/>
        <v>265.26240000000001</v>
      </c>
      <c r="L60" s="17">
        <f t="shared" si="6"/>
        <v>1.7615399999999999</v>
      </c>
      <c r="M60" s="17">
        <f t="shared" si="7"/>
        <v>-742.28161555555539</v>
      </c>
      <c r="N60" s="17">
        <f t="shared" si="8"/>
        <v>-3.2371726011728383</v>
      </c>
      <c r="O60" s="17"/>
      <c r="Y60">
        <f t="shared" si="0"/>
        <v>0</v>
      </c>
      <c r="Z60">
        <f t="shared" si="1"/>
        <v>15.7</v>
      </c>
      <c r="AA60">
        <f t="shared" si="2"/>
        <v>4.3611111111111107</v>
      </c>
    </row>
    <row r="61" spans="2:27" x14ac:dyDescent="0.3">
      <c r="B61" s="3" t="s">
        <v>60</v>
      </c>
      <c r="C61" s="3">
        <v>53</v>
      </c>
      <c r="D61" s="3">
        <v>53</v>
      </c>
      <c r="E61" s="10">
        <v>13.1</v>
      </c>
      <c r="F61" s="17">
        <f t="shared" si="9"/>
        <v>-0.49999999999999994</v>
      </c>
      <c r="G61" s="17">
        <f t="shared" si="10"/>
        <v>-1.7999999999999998</v>
      </c>
      <c r="H61" s="17">
        <f t="shared" si="3"/>
        <v>3.6388888888888888</v>
      </c>
      <c r="I61" s="17">
        <v>1690</v>
      </c>
      <c r="J61" s="17">
        <f t="shared" si="4"/>
        <v>-844.99999999999989</v>
      </c>
      <c r="K61" s="17">
        <f t="shared" si="5"/>
        <v>265.26240000000001</v>
      </c>
      <c r="L61" s="17">
        <f t="shared" si="6"/>
        <v>1.4698199999999999</v>
      </c>
      <c r="M61" s="17">
        <f t="shared" si="7"/>
        <v>-578.2677799999999</v>
      </c>
      <c r="N61" s="17">
        <f t="shared" si="8"/>
        <v>-2.1042521994444443</v>
      </c>
      <c r="O61" s="17"/>
      <c r="Y61">
        <f t="shared" si="0"/>
        <v>0</v>
      </c>
      <c r="Z61">
        <f t="shared" si="1"/>
        <v>13.1</v>
      </c>
      <c r="AA61">
        <f t="shared" si="2"/>
        <v>3.6388888888888888</v>
      </c>
    </row>
    <row r="62" spans="2:27" x14ac:dyDescent="0.3">
      <c r="B62" s="3" t="s">
        <v>60</v>
      </c>
      <c r="C62" s="3">
        <v>54</v>
      </c>
      <c r="D62" s="3">
        <v>54</v>
      </c>
      <c r="E62" s="10">
        <v>12.1</v>
      </c>
      <c r="F62" s="17">
        <f t="shared" si="9"/>
        <v>-0.15277777777777773</v>
      </c>
      <c r="G62" s="17">
        <f t="shared" si="10"/>
        <v>-0.54999999999999982</v>
      </c>
      <c r="H62" s="17">
        <f t="shared" si="3"/>
        <v>3.3611111111111107</v>
      </c>
      <c r="I62" s="17">
        <v>1690</v>
      </c>
      <c r="J62" s="17">
        <f t="shared" si="4"/>
        <v>-258.19444444444434</v>
      </c>
      <c r="K62" s="17">
        <f t="shared" si="5"/>
        <v>265.26240000000001</v>
      </c>
      <c r="L62" s="17">
        <f t="shared" si="6"/>
        <v>1.3576199999999998</v>
      </c>
      <c r="M62" s="17">
        <f t="shared" si="7"/>
        <v>8.4255755555556711</v>
      </c>
      <c r="N62" s="17">
        <f t="shared" si="8"/>
        <v>2.8319295617284336E-2</v>
      </c>
      <c r="O62" s="17"/>
      <c r="Y62">
        <f t="shared" si="0"/>
        <v>0</v>
      </c>
      <c r="Z62">
        <f t="shared" si="1"/>
        <v>12.1</v>
      </c>
      <c r="AA62">
        <f t="shared" si="2"/>
        <v>3.3611111111111107</v>
      </c>
    </row>
    <row r="63" spans="2:27" x14ac:dyDescent="0.3">
      <c r="B63" s="3" t="s">
        <v>60</v>
      </c>
      <c r="C63" s="3">
        <v>55</v>
      </c>
      <c r="D63" s="3">
        <v>55</v>
      </c>
      <c r="E63" s="10">
        <v>12</v>
      </c>
      <c r="F63" s="17">
        <f t="shared" si="9"/>
        <v>-1.388888888888884E-2</v>
      </c>
      <c r="G63" s="17">
        <f t="shared" si="10"/>
        <v>-4.9999999999999822E-2</v>
      </c>
      <c r="H63" s="17">
        <f t="shared" si="3"/>
        <v>3.333333333333333</v>
      </c>
      <c r="I63" s="17">
        <v>1690</v>
      </c>
      <c r="J63" s="17">
        <f t="shared" si="4"/>
        <v>-23.47222222222214</v>
      </c>
      <c r="K63" s="17">
        <f t="shared" si="5"/>
        <v>265.26240000000001</v>
      </c>
      <c r="L63" s="17">
        <f t="shared" si="6"/>
        <v>1.3463999999999998</v>
      </c>
      <c r="M63" s="17">
        <f t="shared" si="7"/>
        <v>243.13657777777786</v>
      </c>
      <c r="N63" s="17">
        <f t="shared" si="8"/>
        <v>0.81045525925925954</v>
      </c>
      <c r="Y63">
        <f t="shared" si="0"/>
        <v>0</v>
      </c>
      <c r="Z63">
        <f t="shared" si="1"/>
        <v>12</v>
      </c>
      <c r="AA63">
        <f t="shared" si="2"/>
        <v>3.333333333333333</v>
      </c>
    </row>
    <row r="64" spans="2:27" x14ac:dyDescent="0.3">
      <c r="B64" s="3" t="s">
        <v>60</v>
      </c>
      <c r="C64" s="3">
        <v>56</v>
      </c>
      <c r="D64" s="3">
        <v>56</v>
      </c>
      <c r="E64" s="10">
        <v>12</v>
      </c>
      <c r="F64" s="17">
        <f t="shared" si="9"/>
        <v>0</v>
      </c>
      <c r="G64" s="17">
        <f t="shared" si="10"/>
        <v>0</v>
      </c>
      <c r="H64" s="17">
        <f t="shared" si="3"/>
        <v>3.333333333333333</v>
      </c>
      <c r="I64" s="17">
        <v>1690</v>
      </c>
      <c r="J64" s="17">
        <f t="shared" si="4"/>
        <v>0</v>
      </c>
      <c r="K64" s="17">
        <f t="shared" si="5"/>
        <v>265.26240000000001</v>
      </c>
      <c r="L64" s="17">
        <f t="shared" si="6"/>
        <v>1.3463999999999998</v>
      </c>
      <c r="M64" s="17">
        <f t="shared" si="7"/>
        <v>266.60880000000003</v>
      </c>
      <c r="N64" s="17">
        <f t="shared" si="8"/>
        <v>0.88869600000000004</v>
      </c>
      <c r="Y64">
        <f t="shared" si="0"/>
        <v>0</v>
      </c>
      <c r="Z64">
        <f t="shared" si="1"/>
        <v>12</v>
      </c>
      <c r="AA64">
        <f t="shared" si="2"/>
        <v>3.333333333333333</v>
      </c>
    </row>
    <row r="65" spans="2:27" x14ac:dyDescent="0.3">
      <c r="B65" s="3" t="s">
        <v>60</v>
      </c>
      <c r="C65" s="3">
        <v>57</v>
      </c>
      <c r="D65" s="3">
        <v>57</v>
      </c>
      <c r="E65" s="10">
        <v>12</v>
      </c>
      <c r="F65" s="17">
        <f t="shared" si="9"/>
        <v>4.1666666666666761E-2</v>
      </c>
      <c r="G65" s="17">
        <f t="shared" si="10"/>
        <v>0.15000000000000036</v>
      </c>
      <c r="H65" s="17">
        <f t="shared" si="3"/>
        <v>3.333333333333333</v>
      </c>
      <c r="I65" s="17">
        <v>1690</v>
      </c>
      <c r="J65" s="17">
        <f t="shared" si="4"/>
        <v>70.416666666666828</v>
      </c>
      <c r="K65" s="17">
        <f t="shared" si="5"/>
        <v>265.26240000000001</v>
      </c>
      <c r="L65" s="17">
        <f t="shared" si="6"/>
        <v>1.3463999999999998</v>
      </c>
      <c r="M65" s="17">
        <f t="shared" si="7"/>
        <v>337.02546666666683</v>
      </c>
      <c r="N65" s="17">
        <f t="shared" si="8"/>
        <v>1.1234182222222229</v>
      </c>
      <c r="Y65">
        <f t="shared" si="0"/>
        <v>0</v>
      </c>
      <c r="Z65">
        <f t="shared" si="1"/>
        <v>12</v>
      </c>
      <c r="AA65">
        <f t="shared" si="2"/>
        <v>3.333333333333333</v>
      </c>
    </row>
    <row r="66" spans="2:27" x14ac:dyDescent="0.3">
      <c r="B66" s="3" t="s">
        <v>60</v>
      </c>
      <c r="C66" s="3">
        <v>58</v>
      </c>
      <c r="D66" s="3">
        <v>58</v>
      </c>
      <c r="E66" s="10">
        <v>12.3</v>
      </c>
      <c r="F66" s="17">
        <f t="shared" si="9"/>
        <v>8.3333333333333287E-2</v>
      </c>
      <c r="G66" s="17">
        <f t="shared" si="10"/>
        <v>0.29999999999999982</v>
      </c>
      <c r="H66" s="17">
        <f t="shared" si="3"/>
        <v>3.416666666666667</v>
      </c>
      <c r="I66" s="17">
        <v>1690</v>
      </c>
      <c r="J66" s="17">
        <f t="shared" si="4"/>
        <v>140.83333333333326</v>
      </c>
      <c r="K66" s="17">
        <f t="shared" si="5"/>
        <v>265.26240000000001</v>
      </c>
      <c r="L66" s="17">
        <f t="shared" si="6"/>
        <v>1.3800600000000001</v>
      </c>
      <c r="M66" s="17">
        <f t="shared" si="7"/>
        <v>407.47579333333329</v>
      </c>
      <c r="N66" s="17">
        <f t="shared" si="8"/>
        <v>1.3922089605555554</v>
      </c>
      <c r="Y66">
        <f t="shared" si="0"/>
        <v>0</v>
      </c>
      <c r="Z66">
        <f t="shared" si="1"/>
        <v>12.3</v>
      </c>
      <c r="AA66">
        <f t="shared" si="2"/>
        <v>3.416666666666667</v>
      </c>
    </row>
    <row r="67" spans="2:27" x14ac:dyDescent="0.3">
      <c r="B67" s="3" t="s">
        <v>60</v>
      </c>
      <c r="C67" s="3">
        <v>59</v>
      </c>
      <c r="D67" s="3">
        <v>59</v>
      </c>
      <c r="E67" s="10">
        <v>12.6</v>
      </c>
      <c r="F67" s="17">
        <f t="shared" si="9"/>
        <v>0.33333333333333315</v>
      </c>
      <c r="G67" s="17">
        <f t="shared" si="10"/>
        <v>1.1999999999999993</v>
      </c>
      <c r="H67" s="17">
        <f t="shared" si="3"/>
        <v>3.5</v>
      </c>
      <c r="I67" s="17">
        <v>1690</v>
      </c>
      <c r="J67" s="17">
        <f t="shared" si="4"/>
        <v>563.33333333333303</v>
      </c>
      <c r="K67" s="17">
        <f t="shared" si="5"/>
        <v>265.26240000000001</v>
      </c>
      <c r="L67" s="17">
        <f t="shared" si="6"/>
        <v>1.4137200000000001</v>
      </c>
      <c r="M67" s="17">
        <f t="shared" si="7"/>
        <v>830.00945333333311</v>
      </c>
      <c r="N67" s="17">
        <f t="shared" si="8"/>
        <v>2.9050330866666658</v>
      </c>
      <c r="Y67">
        <f t="shared" si="0"/>
        <v>0</v>
      </c>
      <c r="Z67">
        <f t="shared" si="1"/>
        <v>12.6</v>
      </c>
      <c r="AA67">
        <f t="shared" si="2"/>
        <v>3.5</v>
      </c>
    </row>
    <row r="68" spans="2:27" x14ac:dyDescent="0.3">
      <c r="B68" s="3" t="s">
        <v>60</v>
      </c>
      <c r="C68" s="3">
        <v>60</v>
      </c>
      <c r="D68" s="3">
        <v>60</v>
      </c>
      <c r="E68" s="10">
        <v>14.7</v>
      </c>
      <c r="F68" s="17">
        <f t="shared" si="9"/>
        <v>0.37500000000000011</v>
      </c>
      <c r="G68" s="17">
        <f t="shared" si="10"/>
        <v>1.3500000000000005</v>
      </c>
      <c r="H68" s="17">
        <f t="shared" si="3"/>
        <v>4.083333333333333</v>
      </c>
      <c r="I68" s="17">
        <v>1690</v>
      </c>
      <c r="J68" s="17">
        <f t="shared" si="4"/>
        <v>633.75000000000023</v>
      </c>
      <c r="K68" s="17">
        <f t="shared" si="5"/>
        <v>265.26240000000001</v>
      </c>
      <c r="L68" s="17">
        <f t="shared" si="6"/>
        <v>1.6493399999999998</v>
      </c>
      <c r="M68" s="17">
        <f t="shared" si="7"/>
        <v>900.66174000000035</v>
      </c>
      <c r="N68" s="17">
        <f t="shared" si="8"/>
        <v>3.6777021050000012</v>
      </c>
      <c r="Y68">
        <f t="shared" si="0"/>
        <v>0</v>
      </c>
      <c r="Z68">
        <f t="shared" si="1"/>
        <v>14.7</v>
      </c>
      <c r="AA68">
        <f t="shared" si="2"/>
        <v>4.083333333333333</v>
      </c>
    </row>
    <row r="69" spans="2:27" x14ac:dyDescent="0.3">
      <c r="B69" s="3" t="s">
        <v>60</v>
      </c>
      <c r="C69" s="3">
        <v>61</v>
      </c>
      <c r="D69" s="3">
        <v>61</v>
      </c>
      <c r="E69" s="10">
        <v>15.3</v>
      </c>
      <c r="F69" s="17">
        <f t="shared" si="9"/>
        <v>0.16666666666666682</v>
      </c>
      <c r="G69" s="17">
        <f t="shared" si="10"/>
        <v>0.60000000000000053</v>
      </c>
      <c r="H69" s="17">
        <f t="shared" si="3"/>
        <v>4.25</v>
      </c>
      <c r="I69" s="17">
        <v>1690</v>
      </c>
      <c r="J69" s="17">
        <f t="shared" si="4"/>
        <v>281.66666666666691</v>
      </c>
      <c r="K69" s="17">
        <f t="shared" si="5"/>
        <v>265.26240000000001</v>
      </c>
      <c r="L69" s="17">
        <f t="shared" si="6"/>
        <v>1.7166600000000001</v>
      </c>
      <c r="M69" s="17">
        <f t="shared" si="7"/>
        <v>548.64572666666697</v>
      </c>
      <c r="N69" s="17">
        <f t="shared" si="8"/>
        <v>2.3317443383333347</v>
      </c>
      <c r="Y69">
        <f t="shared" si="0"/>
        <v>0</v>
      </c>
      <c r="Z69">
        <f t="shared" si="1"/>
        <v>15.3</v>
      </c>
      <c r="AA69">
        <f t="shared" si="2"/>
        <v>4.25</v>
      </c>
    </row>
    <row r="70" spans="2:27" x14ac:dyDescent="0.3">
      <c r="B70" s="3" t="s">
        <v>60</v>
      </c>
      <c r="C70" s="3">
        <v>62</v>
      </c>
      <c r="D70" s="3">
        <v>62</v>
      </c>
      <c r="E70" s="10">
        <v>15.9</v>
      </c>
      <c r="F70" s="17">
        <f t="shared" si="9"/>
        <v>0.12499999999999981</v>
      </c>
      <c r="G70" s="17">
        <f t="shared" si="10"/>
        <v>0.44999999999999929</v>
      </c>
      <c r="H70" s="17">
        <f t="shared" si="3"/>
        <v>4.416666666666667</v>
      </c>
      <c r="I70" s="17">
        <v>1690</v>
      </c>
      <c r="J70" s="17">
        <f t="shared" si="4"/>
        <v>211.24999999999966</v>
      </c>
      <c r="K70" s="17">
        <f t="shared" si="5"/>
        <v>265.26240000000001</v>
      </c>
      <c r="L70" s="17">
        <f t="shared" si="6"/>
        <v>1.7839800000000001</v>
      </c>
      <c r="M70" s="17">
        <f t="shared" si="7"/>
        <v>478.29637999999966</v>
      </c>
      <c r="N70" s="17">
        <f t="shared" si="8"/>
        <v>2.1124756783333321</v>
      </c>
      <c r="Y70">
        <f t="shared" si="0"/>
        <v>0</v>
      </c>
      <c r="Z70">
        <f t="shared" si="1"/>
        <v>15.9</v>
      </c>
      <c r="AA70">
        <f t="shared" si="2"/>
        <v>4.416666666666667</v>
      </c>
    </row>
    <row r="71" spans="2:27" x14ac:dyDescent="0.3">
      <c r="B71" s="3" t="s">
        <v>60</v>
      </c>
      <c r="C71" s="3">
        <v>63</v>
      </c>
      <c r="D71" s="3">
        <v>63</v>
      </c>
      <c r="E71" s="10">
        <v>16.2</v>
      </c>
      <c r="F71" s="17">
        <f t="shared" si="9"/>
        <v>0.16666666666666682</v>
      </c>
      <c r="G71" s="17">
        <f t="shared" si="10"/>
        <v>0.60000000000000053</v>
      </c>
      <c r="H71" s="17">
        <f t="shared" si="3"/>
        <v>4.5</v>
      </c>
      <c r="I71" s="17">
        <v>1690</v>
      </c>
      <c r="J71" s="17">
        <f t="shared" si="4"/>
        <v>281.66666666666691</v>
      </c>
      <c r="K71" s="17">
        <f t="shared" si="5"/>
        <v>265.26240000000001</v>
      </c>
      <c r="L71" s="17">
        <f t="shared" si="6"/>
        <v>1.8176399999999999</v>
      </c>
      <c r="M71" s="17">
        <f t="shared" si="7"/>
        <v>548.74670666666691</v>
      </c>
      <c r="N71" s="17">
        <f t="shared" si="8"/>
        <v>2.4693601800000011</v>
      </c>
      <c r="Y71">
        <f t="shared" si="0"/>
        <v>0</v>
      </c>
      <c r="Z71">
        <f t="shared" si="1"/>
        <v>16.2</v>
      </c>
      <c r="AA71">
        <f t="shared" si="2"/>
        <v>4.5</v>
      </c>
    </row>
    <row r="72" spans="2:27" x14ac:dyDescent="0.3">
      <c r="B72" s="3" t="s">
        <v>60</v>
      </c>
      <c r="C72" s="3">
        <v>64</v>
      </c>
      <c r="D72" s="3">
        <v>64</v>
      </c>
      <c r="E72" s="10">
        <v>17.100000000000001</v>
      </c>
      <c r="F72" s="17">
        <f t="shared" si="9"/>
        <v>0.2222222222222224</v>
      </c>
      <c r="G72" s="17">
        <f t="shared" si="10"/>
        <v>0.80000000000000071</v>
      </c>
      <c r="H72" s="17">
        <f t="shared" si="3"/>
        <v>4.75</v>
      </c>
      <c r="I72" s="17">
        <v>1690</v>
      </c>
      <c r="J72" s="17">
        <f t="shared" si="4"/>
        <v>375.55555555555588</v>
      </c>
      <c r="K72" s="17">
        <f t="shared" si="5"/>
        <v>265.26240000000001</v>
      </c>
      <c r="L72" s="17">
        <f t="shared" si="6"/>
        <v>1.91862</v>
      </c>
      <c r="M72" s="17">
        <f t="shared" si="7"/>
        <v>642.73657555555599</v>
      </c>
      <c r="N72" s="17">
        <f t="shared" si="8"/>
        <v>3.0529987338888911</v>
      </c>
      <c r="Y72">
        <f t="shared" ref="Y72:Y135" si="11">IF(E72&lt;1,1,0)</f>
        <v>0</v>
      </c>
      <c r="Z72">
        <f t="shared" ref="Z72:Z135" si="12">IF(Y72=1,"",E72)</f>
        <v>17.100000000000001</v>
      </c>
      <c r="AA72">
        <f t="shared" ref="AA72:AA135" si="13">E72/3.6</f>
        <v>4.75</v>
      </c>
    </row>
    <row r="73" spans="2:27" x14ac:dyDescent="0.3">
      <c r="B73" s="3" t="s">
        <v>60</v>
      </c>
      <c r="C73" s="3">
        <v>65</v>
      </c>
      <c r="D73" s="3">
        <v>65</v>
      </c>
      <c r="E73" s="10">
        <v>17.8</v>
      </c>
      <c r="F73" s="17">
        <f t="shared" si="9"/>
        <v>0.1388888888888889</v>
      </c>
      <c r="G73" s="17">
        <f t="shared" si="10"/>
        <v>0.5</v>
      </c>
      <c r="H73" s="17">
        <f t="shared" ref="H73:H136" si="14">SUM(E73/3.6)</f>
        <v>4.9444444444444446</v>
      </c>
      <c r="I73" s="17">
        <v>1690</v>
      </c>
      <c r="J73" s="17">
        <f t="shared" ref="J73:J136" si="15">SUM(I73*F73)</f>
        <v>234.72222222222223</v>
      </c>
      <c r="K73" s="17">
        <f t="shared" ref="K73:K136" si="16">SUM(1690*0.016*9.81)</f>
        <v>265.26240000000001</v>
      </c>
      <c r="L73" s="17">
        <f t="shared" ref="L73:L136" si="17">SUM(0.5*1.2*2.04*0.33*H73)</f>
        <v>1.99716</v>
      </c>
      <c r="M73" s="17">
        <f t="shared" ref="M73:M136" si="18">SUM(K73+J73+L73)</f>
        <v>501.98178222222225</v>
      </c>
      <c r="N73" s="17">
        <f t="shared" ref="N73:N136" si="19">SUM(M73*H73)/1000</f>
        <v>2.4820210343209879</v>
      </c>
      <c r="Y73">
        <f t="shared" si="11"/>
        <v>0</v>
      </c>
      <c r="Z73">
        <f t="shared" si="12"/>
        <v>17.8</v>
      </c>
      <c r="AA73">
        <f t="shared" si="13"/>
        <v>4.9444444444444446</v>
      </c>
    </row>
    <row r="74" spans="2:27" x14ac:dyDescent="0.3">
      <c r="B74" s="3" t="s">
        <v>60</v>
      </c>
      <c r="C74" s="3">
        <v>66</v>
      </c>
      <c r="D74" s="3">
        <v>66</v>
      </c>
      <c r="E74" s="10">
        <v>18.100000000000001</v>
      </c>
      <c r="F74" s="17">
        <f t="shared" ref="F74:F137" si="20">($E75-$E73)/2/3.6</f>
        <v>8.3333333333333037E-2</v>
      </c>
      <c r="G74" s="17">
        <f t="shared" ref="G74:G137" si="21">($E75-$E73)/2</f>
        <v>0.29999999999999893</v>
      </c>
      <c r="H74" s="17">
        <f t="shared" si="14"/>
        <v>5.0277777777777777</v>
      </c>
      <c r="I74" s="17">
        <v>1690</v>
      </c>
      <c r="J74" s="17">
        <f t="shared" si="15"/>
        <v>140.83333333333283</v>
      </c>
      <c r="K74" s="17">
        <f t="shared" si="16"/>
        <v>265.26240000000001</v>
      </c>
      <c r="L74" s="17">
        <f t="shared" si="17"/>
        <v>2.0308199999999998</v>
      </c>
      <c r="M74" s="17">
        <f t="shared" si="18"/>
        <v>408.12655333333288</v>
      </c>
      <c r="N74" s="17">
        <f t="shared" si="19"/>
        <v>2.0519696153703681</v>
      </c>
      <c r="Y74">
        <f t="shared" si="11"/>
        <v>0</v>
      </c>
      <c r="Z74">
        <f t="shared" si="12"/>
        <v>18.100000000000001</v>
      </c>
      <c r="AA74">
        <f t="shared" si="13"/>
        <v>5.0277777777777777</v>
      </c>
    </row>
    <row r="75" spans="2:27" x14ac:dyDescent="0.3">
      <c r="B75" s="3" t="s">
        <v>60</v>
      </c>
      <c r="C75" s="3">
        <v>67</v>
      </c>
      <c r="D75" s="3">
        <v>67</v>
      </c>
      <c r="E75" s="10">
        <v>18.399999999999999</v>
      </c>
      <c r="F75" s="17">
        <f t="shared" si="20"/>
        <v>0.30555555555555547</v>
      </c>
      <c r="G75" s="17">
        <f t="shared" si="21"/>
        <v>1.0999999999999996</v>
      </c>
      <c r="H75" s="17">
        <f t="shared" si="14"/>
        <v>5.1111111111111107</v>
      </c>
      <c r="I75" s="17">
        <v>1690</v>
      </c>
      <c r="J75" s="17">
        <f t="shared" si="15"/>
        <v>516.38888888888869</v>
      </c>
      <c r="K75" s="17">
        <f t="shared" si="16"/>
        <v>265.26240000000001</v>
      </c>
      <c r="L75" s="17">
        <f t="shared" si="17"/>
        <v>2.0644799999999996</v>
      </c>
      <c r="M75" s="17">
        <f t="shared" si="18"/>
        <v>783.71576888888876</v>
      </c>
      <c r="N75" s="17">
        <f t="shared" si="19"/>
        <v>4.005658374320987</v>
      </c>
      <c r="Y75">
        <f t="shared" si="11"/>
        <v>0</v>
      </c>
      <c r="Z75">
        <f t="shared" si="12"/>
        <v>18.399999999999999</v>
      </c>
      <c r="AA75">
        <f t="shared" si="13"/>
        <v>5.1111111111111107</v>
      </c>
    </row>
    <row r="76" spans="2:27" x14ac:dyDescent="0.3">
      <c r="B76" s="3" t="s">
        <v>60</v>
      </c>
      <c r="C76" s="3">
        <v>68</v>
      </c>
      <c r="D76" s="3">
        <v>68</v>
      </c>
      <c r="E76" s="10">
        <v>20.3</v>
      </c>
      <c r="F76" s="17">
        <f t="shared" si="20"/>
        <v>0.66666666666666674</v>
      </c>
      <c r="G76" s="17">
        <f t="shared" si="21"/>
        <v>2.4000000000000004</v>
      </c>
      <c r="H76" s="17">
        <f t="shared" si="14"/>
        <v>5.6388888888888893</v>
      </c>
      <c r="I76" s="17">
        <v>1690</v>
      </c>
      <c r="J76" s="17">
        <f t="shared" si="15"/>
        <v>1126.6666666666667</v>
      </c>
      <c r="K76" s="17">
        <f t="shared" si="16"/>
        <v>265.26240000000001</v>
      </c>
      <c r="L76" s="17">
        <f t="shared" si="17"/>
        <v>2.27766</v>
      </c>
      <c r="M76" s="17">
        <f t="shared" si="18"/>
        <v>1394.2067266666668</v>
      </c>
      <c r="N76" s="17">
        <f t="shared" si="19"/>
        <v>7.8617768198148159</v>
      </c>
      <c r="Y76">
        <f t="shared" si="11"/>
        <v>0</v>
      </c>
      <c r="Z76">
        <f t="shared" si="12"/>
        <v>20.3</v>
      </c>
      <c r="AA76">
        <f t="shared" si="13"/>
        <v>5.6388888888888893</v>
      </c>
    </row>
    <row r="77" spans="2:27" x14ac:dyDescent="0.3">
      <c r="B77" s="3" t="s">
        <v>60</v>
      </c>
      <c r="C77" s="3">
        <v>69</v>
      </c>
      <c r="D77" s="3">
        <v>69</v>
      </c>
      <c r="E77" s="10">
        <v>23.2</v>
      </c>
      <c r="F77" s="17">
        <f t="shared" si="20"/>
        <v>0.86111111111111094</v>
      </c>
      <c r="G77" s="17">
        <f t="shared" si="21"/>
        <v>3.0999999999999996</v>
      </c>
      <c r="H77" s="17">
        <f t="shared" si="14"/>
        <v>6.4444444444444438</v>
      </c>
      <c r="I77" s="17">
        <v>1690</v>
      </c>
      <c r="J77" s="17">
        <f t="shared" si="15"/>
        <v>1455.2777777777774</v>
      </c>
      <c r="K77" s="17">
        <f t="shared" si="16"/>
        <v>265.26240000000001</v>
      </c>
      <c r="L77" s="17">
        <f t="shared" si="17"/>
        <v>2.6030399999999996</v>
      </c>
      <c r="M77" s="17">
        <f t="shared" si="18"/>
        <v>1723.1432177777774</v>
      </c>
      <c r="N77" s="17">
        <f t="shared" si="19"/>
        <v>11.10470073679012</v>
      </c>
      <c r="Y77">
        <f t="shared" si="11"/>
        <v>0</v>
      </c>
      <c r="Z77">
        <f t="shared" si="12"/>
        <v>23.2</v>
      </c>
      <c r="AA77">
        <f t="shared" si="13"/>
        <v>6.4444444444444438</v>
      </c>
    </row>
    <row r="78" spans="2:27" x14ac:dyDescent="0.3">
      <c r="B78" s="3" t="s">
        <v>60</v>
      </c>
      <c r="C78" s="3">
        <v>70</v>
      </c>
      <c r="D78" s="3">
        <v>70</v>
      </c>
      <c r="E78" s="10">
        <v>26.5</v>
      </c>
      <c r="F78" s="17">
        <f t="shared" si="20"/>
        <v>0.91666666666666685</v>
      </c>
      <c r="G78" s="17">
        <f t="shared" si="21"/>
        <v>3.3000000000000007</v>
      </c>
      <c r="H78" s="17">
        <f t="shared" si="14"/>
        <v>7.3611111111111107</v>
      </c>
      <c r="I78" s="17">
        <v>1690</v>
      </c>
      <c r="J78" s="17">
        <f t="shared" si="15"/>
        <v>1549.166666666667</v>
      </c>
      <c r="K78" s="17">
        <f t="shared" si="16"/>
        <v>265.26240000000001</v>
      </c>
      <c r="L78" s="17">
        <f t="shared" si="17"/>
        <v>2.9733000000000001</v>
      </c>
      <c r="M78" s="17">
        <f t="shared" si="18"/>
        <v>1817.4023666666671</v>
      </c>
      <c r="N78" s="17">
        <f t="shared" si="19"/>
        <v>13.378100754629633</v>
      </c>
      <c r="Y78">
        <f t="shared" si="11"/>
        <v>0</v>
      </c>
      <c r="Z78">
        <f t="shared" si="12"/>
        <v>26.5</v>
      </c>
      <c r="AA78">
        <f t="shared" si="13"/>
        <v>7.3611111111111107</v>
      </c>
    </row>
    <row r="79" spans="2:27" x14ac:dyDescent="0.3">
      <c r="B79" s="3" t="s">
        <v>60</v>
      </c>
      <c r="C79" s="3">
        <v>71</v>
      </c>
      <c r="D79" s="3">
        <v>71</v>
      </c>
      <c r="E79" s="10">
        <v>29.8</v>
      </c>
      <c r="F79" s="17">
        <f t="shared" si="20"/>
        <v>0.84722222222222243</v>
      </c>
      <c r="G79" s="17">
        <f t="shared" si="21"/>
        <v>3.0500000000000007</v>
      </c>
      <c r="H79" s="17">
        <f t="shared" si="14"/>
        <v>8.2777777777777786</v>
      </c>
      <c r="I79" s="17">
        <v>1690</v>
      </c>
      <c r="J79" s="17">
        <f t="shared" si="15"/>
        <v>1431.8055555555559</v>
      </c>
      <c r="K79" s="17">
        <f t="shared" si="16"/>
        <v>265.26240000000001</v>
      </c>
      <c r="L79" s="17">
        <f t="shared" si="17"/>
        <v>3.3435600000000005</v>
      </c>
      <c r="M79" s="17">
        <f t="shared" si="18"/>
        <v>1700.411515555556</v>
      </c>
      <c r="N79" s="17">
        <f t="shared" si="19"/>
        <v>14.075628656543214</v>
      </c>
      <c r="Y79">
        <f t="shared" si="11"/>
        <v>0</v>
      </c>
      <c r="Z79">
        <f t="shared" si="12"/>
        <v>29.8</v>
      </c>
      <c r="AA79">
        <f t="shared" si="13"/>
        <v>8.2777777777777786</v>
      </c>
    </row>
    <row r="80" spans="2:27" x14ac:dyDescent="0.3">
      <c r="B80" s="3" t="s">
        <v>60</v>
      </c>
      <c r="C80" s="3">
        <v>72</v>
      </c>
      <c r="D80" s="3">
        <v>72</v>
      </c>
      <c r="E80" s="10">
        <v>32.6</v>
      </c>
      <c r="F80" s="17">
        <f t="shared" si="20"/>
        <v>0.63888888888888862</v>
      </c>
      <c r="G80" s="17">
        <f t="shared" si="21"/>
        <v>2.2999999999999989</v>
      </c>
      <c r="H80" s="17">
        <f t="shared" si="14"/>
        <v>9.0555555555555554</v>
      </c>
      <c r="I80" s="17">
        <v>1690</v>
      </c>
      <c r="J80" s="17">
        <f t="shared" si="15"/>
        <v>1079.7222222222217</v>
      </c>
      <c r="K80" s="17">
        <f t="shared" si="16"/>
        <v>265.26240000000001</v>
      </c>
      <c r="L80" s="17">
        <f t="shared" si="17"/>
        <v>3.6577199999999999</v>
      </c>
      <c r="M80" s="17">
        <f t="shared" si="18"/>
        <v>1348.6423422222217</v>
      </c>
      <c r="N80" s="17">
        <f t="shared" si="19"/>
        <v>12.212705654567896</v>
      </c>
      <c r="Y80">
        <f t="shared" si="11"/>
        <v>0</v>
      </c>
      <c r="Z80">
        <f t="shared" si="12"/>
        <v>32.6</v>
      </c>
      <c r="AA80">
        <f t="shared" si="13"/>
        <v>9.0555555555555554</v>
      </c>
    </row>
    <row r="81" spans="2:27" x14ac:dyDescent="0.3">
      <c r="B81" s="3" t="s">
        <v>60</v>
      </c>
      <c r="C81" s="3">
        <v>73</v>
      </c>
      <c r="D81" s="3">
        <v>73</v>
      </c>
      <c r="E81" s="10">
        <v>34.4</v>
      </c>
      <c r="F81" s="17">
        <f t="shared" si="20"/>
        <v>0.40277777777777757</v>
      </c>
      <c r="G81" s="17">
        <f t="shared" si="21"/>
        <v>1.4499999999999993</v>
      </c>
      <c r="H81" s="17">
        <f t="shared" si="14"/>
        <v>9.5555555555555554</v>
      </c>
      <c r="I81" s="17">
        <v>1690</v>
      </c>
      <c r="J81" s="17">
        <f t="shared" si="15"/>
        <v>680.69444444444412</v>
      </c>
      <c r="K81" s="17">
        <f t="shared" si="16"/>
        <v>265.26240000000001</v>
      </c>
      <c r="L81" s="17">
        <f t="shared" si="17"/>
        <v>3.85968</v>
      </c>
      <c r="M81" s="17">
        <f t="shared" si="18"/>
        <v>949.81652444444421</v>
      </c>
      <c r="N81" s="17">
        <f t="shared" si="19"/>
        <v>9.0760245669135777</v>
      </c>
      <c r="Y81">
        <f t="shared" si="11"/>
        <v>0</v>
      </c>
      <c r="Z81">
        <f t="shared" si="12"/>
        <v>34.4</v>
      </c>
      <c r="AA81">
        <f t="shared" si="13"/>
        <v>9.5555555555555554</v>
      </c>
    </row>
    <row r="82" spans="2:27" x14ac:dyDescent="0.3">
      <c r="B82" s="3" t="s">
        <v>60</v>
      </c>
      <c r="C82" s="3">
        <v>74</v>
      </c>
      <c r="D82" s="3">
        <v>74</v>
      </c>
      <c r="E82" s="10">
        <v>35.5</v>
      </c>
      <c r="F82" s="17">
        <f t="shared" si="20"/>
        <v>0.27777777777777779</v>
      </c>
      <c r="G82" s="17">
        <f t="shared" si="21"/>
        <v>1</v>
      </c>
      <c r="H82" s="17">
        <f t="shared" si="14"/>
        <v>9.8611111111111107</v>
      </c>
      <c r="I82" s="17">
        <v>1690</v>
      </c>
      <c r="J82" s="17">
        <f t="shared" si="15"/>
        <v>469.44444444444446</v>
      </c>
      <c r="K82" s="17">
        <f t="shared" si="16"/>
        <v>265.26240000000001</v>
      </c>
      <c r="L82" s="17">
        <f t="shared" si="17"/>
        <v>3.9830999999999999</v>
      </c>
      <c r="M82" s="17">
        <f t="shared" si="18"/>
        <v>738.68994444444445</v>
      </c>
      <c r="N82" s="17">
        <f t="shared" si="19"/>
        <v>7.2843036188271597</v>
      </c>
      <c r="Y82">
        <f t="shared" si="11"/>
        <v>0</v>
      </c>
      <c r="Z82">
        <f t="shared" si="12"/>
        <v>35.5</v>
      </c>
      <c r="AA82">
        <f t="shared" si="13"/>
        <v>9.8611111111111107</v>
      </c>
    </row>
    <row r="83" spans="2:27" x14ac:dyDescent="0.3">
      <c r="B83" s="3" t="s">
        <v>60</v>
      </c>
      <c r="C83" s="3">
        <v>75</v>
      </c>
      <c r="D83" s="3">
        <v>75</v>
      </c>
      <c r="E83" s="10">
        <v>36.4</v>
      </c>
      <c r="F83" s="17">
        <f t="shared" si="20"/>
        <v>0.26388888888888867</v>
      </c>
      <c r="G83" s="17">
        <f t="shared" si="21"/>
        <v>0.94999999999999929</v>
      </c>
      <c r="H83" s="17">
        <f t="shared" si="14"/>
        <v>10.111111111111111</v>
      </c>
      <c r="I83" s="17">
        <v>1690</v>
      </c>
      <c r="J83" s="17">
        <f t="shared" si="15"/>
        <v>445.97222222222183</v>
      </c>
      <c r="K83" s="17">
        <f t="shared" si="16"/>
        <v>265.26240000000001</v>
      </c>
      <c r="L83" s="17">
        <f t="shared" si="17"/>
        <v>4.0840800000000002</v>
      </c>
      <c r="M83" s="17">
        <f t="shared" si="18"/>
        <v>715.31870222222176</v>
      </c>
      <c r="N83" s="17">
        <f t="shared" si="19"/>
        <v>7.2326668780246868</v>
      </c>
      <c r="Y83">
        <f t="shared" si="11"/>
        <v>0</v>
      </c>
      <c r="Z83">
        <f t="shared" si="12"/>
        <v>36.4</v>
      </c>
      <c r="AA83">
        <f t="shared" si="13"/>
        <v>10.111111111111111</v>
      </c>
    </row>
    <row r="84" spans="2:27" x14ac:dyDescent="0.3">
      <c r="B84" s="3" t="s">
        <v>60</v>
      </c>
      <c r="C84" s="3">
        <v>76</v>
      </c>
      <c r="D84" s="3">
        <v>76</v>
      </c>
      <c r="E84" s="10">
        <v>37.4</v>
      </c>
      <c r="F84" s="17">
        <f t="shared" si="20"/>
        <v>0.29166666666666685</v>
      </c>
      <c r="G84" s="17">
        <f t="shared" si="21"/>
        <v>1.0500000000000007</v>
      </c>
      <c r="H84" s="17">
        <f t="shared" si="14"/>
        <v>10.388888888888888</v>
      </c>
      <c r="I84" s="17">
        <v>1690</v>
      </c>
      <c r="J84" s="17">
        <f t="shared" si="15"/>
        <v>492.91666666666697</v>
      </c>
      <c r="K84" s="17">
        <f t="shared" si="16"/>
        <v>265.26240000000001</v>
      </c>
      <c r="L84" s="17">
        <f t="shared" si="17"/>
        <v>4.1962799999999998</v>
      </c>
      <c r="M84" s="17">
        <f t="shared" si="18"/>
        <v>762.37534666666704</v>
      </c>
      <c r="N84" s="17">
        <f t="shared" si="19"/>
        <v>7.9202327681481508</v>
      </c>
      <c r="Y84">
        <f t="shared" si="11"/>
        <v>0</v>
      </c>
      <c r="Z84">
        <f t="shared" si="12"/>
        <v>37.4</v>
      </c>
      <c r="AA84">
        <f t="shared" si="13"/>
        <v>10.388888888888888</v>
      </c>
    </row>
    <row r="85" spans="2:27" x14ac:dyDescent="0.3">
      <c r="B85" s="3" t="s">
        <v>60</v>
      </c>
      <c r="C85" s="3">
        <v>77</v>
      </c>
      <c r="D85" s="3">
        <v>77</v>
      </c>
      <c r="E85" s="10">
        <v>38.5</v>
      </c>
      <c r="F85" s="17">
        <f t="shared" si="20"/>
        <v>0.26388888888888867</v>
      </c>
      <c r="G85" s="17">
        <f t="shared" si="21"/>
        <v>0.94999999999999929</v>
      </c>
      <c r="H85" s="17">
        <f t="shared" si="14"/>
        <v>10.694444444444445</v>
      </c>
      <c r="I85" s="17">
        <v>1690</v>
      </c>
      <c r="J85" s="17">
        <f t="shared" si="15"/>
        <v>445.97222222222183</v>
      </c>
      <c r="K85" s="17">
        <f t="shared" si="16"/>
        <v>265.26240000000001</v>
      </c>
      <c r="L85" s="17">
        <f t="shared" si="17"/>
        <v>4.3197000000000001</v>
      </c>
      <c r="M85" s="17">
        <f t="shared" si="18"/>
        <v>715.5543222222218</v>
      </c>
      <c r="N85" s="17">
        <f t="shared" si="19"/>
        <v>7.6524559459876498</v>
      </c>
      <c r="Y85">
        <f t="shared" si="11"/>
        <v>0</v>
      </c>
      <c r="Z85">
        <f t="shared" si="12"/>
        <v>38.5</v>
      </c>
      <c r="AA85">
        <f t="shared" si="13"/>
        <v>10.694444444444445</v>
      </c>
    </row>
    <row r="86" spans="2:27" x14ac:dyDescent="0.3">
      <c r="B86" s="3" t="s">
        <v>60</v>
      </c>
      <c r="C86" s="3">
        <v>78</v>
      </c>
      <c r="D86" s="3">
        <v>78</v>
      </c>
      <c r="E86" s="10">
        <v>39.299999999999997</v>
      </c>
      <c r="F86" s="17">
        <f t="shared" si="20"/>
        <v>0.1388888888888889</v>
      </c>
      <c r="G86" s="17">
        <f t="shared" si="21"/>
        <v>0.5</v>
      </c>
      <c r="H86" s="17">
        <f t="shared" si="14"/>
        <v>10.916666666666666</v>
      </c>
      <c r="I86" s="17">
        <v>1690</v>
      </c>
      <c r="J86" s="17">
        <f t="shared" si="15"/>
        <v>234.72222222222223</v>
      </c>
      <c r="K86" s="17">
        <f t="shared" si="16"/>
        <v>265.26240000000001</v>
      </c>
      <c r="L86" s="17">
        <f t="shared" si="17"/>
        <v>4.4094600000000002</v>
      </c>
      <c r="M86" s="17">
        <f t="shared" si="18"/>
        <v>504.39408222222227</v>
      </c>
      <c r="N86" s="17">
        <f t="shared" si="19"/>
        <v>5.5063020642592591</v>
      </c>
      <c r="Y86">
        <f t="shared" si="11"/>
        <v>0</v>
      </c>
      <c r="Z86">
        <f t="shared" si="12"/>
        <v>39.299999999999997</v>
      </c>
      <c r="AA86">
        <f t="shared" si="13"/>
        <v>10.916666666666666</v>
      </c>
    </row>
    <row r="87" spans="2:27" x14ac:dyDescent="0.3">
      <c r="B87" s="3" t="s">
        <v>60</v>
      </c>
      <c r="C87" s="3">
        <v>79</v>
      </c>
      <c r="D87" s="3">
        <v>79</v>
      </c>
      <c r="E87" s="10">
        <v>39.5</v>
      </c>
      <c r="F87" s="17">
        <f t="shared" si="20"/>
        <v>-4.1666666666666269E-2</v>
      </c>
      <c r="G87" s="17">
        <f t="shared" si="21"/>
        <v>-0.14999999999999858</v>
      </c>
      <c r="H87" s="17">
        <f t="shared" si="14"/>
        <v>10.972222222222221</v>
      </c>
      <c r="I87" s="17">
        <v>1690</v>
      </c>
      <c r="J87" s="17">
        <f t="shared" si="15"/>
        <v>-70.416666666665989</v>
      </c>
      <c r="K87" s="17">
        <f t="shared" si="16"/>
        <v>265.26240000000001</v>
      </c>
      <c r="L87" s="17">
        <f t="shared" si="17"/>
        <v>4.4318999999999997</v>
      </c>
      <c r="M87" s="17">
        <f t="shared" si="18"/>
        <v>199.27763333333402</v>
      </c>
      <c r="N87" s="17">
        <f t="shared" si="19"/>
        <v>2.1865184768518593</v>
      </c>
      <c r="Y87">
        <f t="shared" si="11"/>
        <v>0</v>
      </c>
      <c r="Z87">
        <f t="shared" si="12"/>
        <v>39.5</v>
      </c>
      <c r="AA87">
        <f t="shared" si="13"/>
        <v>10.972222222222221</v>
      </c>
    </row>
    <row r="88" spans="2:27" x14ac:dyDescent="0.3">
      <c r="B88" s="3" t="s">
        <v>60</v>
      </c>
      <c r="C88" s="3">
        <v>80</v>
      </c>
      <c r="D88" s="3">
        <v>80</v>
      </c>
      <c r="E88" s="10">
        <v>39</v>
      </c>
      <c r="F88" s="17">
        <f t="shared" si="20"/>
        <v>-0.1388888888888889</v>
      </c>
      <c r="G88" s="17">
        <f t="shared" si="21"/>
        <v>-0.5</v>
      </c>
      <c r="H88" s="17">
        <f t="shared" si="14"/>
        <v>10.833333333333334</v>
      </c>
      <c r="I88" s="17">
        <v>1690</v>
      </c>
      <c r="J88" s="17">
        <f t="shared" si="15"/>
        <v>-234.72222222222223</v>
      </c>
      <c r="K88" s="17">
        <f t="shared" si="16"/>
        <v>265.26240000000001</v>
      </c>
      <c r="L88" s="17">
        <f t="shared" si="17"/>
        <v>4.3757999999999999</v>
      </c>
      <c r="M88" s="17">
        <f t="shared" si="18"/>
        <v>34.915977777777783</v>
      </c>
      <c r="N88" s="17">
        <f t="shared" si="19"/>
        <v>0.37825642592592601</v>
      </c>
      <c r="Y88">
        <f t="shared" si="11"/>
        <v>0</v>
      </c>
      <c r="Z88">
        <f t="shared" si="12"/>
        <v>39</v>
      </c>
      <c r="AA88">
        <f t="shared" si="13"/>
        <v>10.833333333333334</v>
      </c>
    </row>
    <row r="89" spans="2:27" x14ac:dyDescent="0.3">
      <c r="B89" s="3" t="s">
        <v>60</v>
      </c>
      <c r="C89" s="3">
        <v>81</v>
      </c>
      <c r="D89" s="3">
        <v>81</v>
      </c>
      <c r="E89" s="10">
        <v>38.5</v>
      </c>
      <c r="F89" s="17">
        <f t="shared" si="20"/>
        <v>-0.23611111111111149</v>
      </c>
      <c r="G89" s="17">
        <f t="shared" si="21"/>
        <v>-0.85000000000000142</v>
      </c>
      <c r="H89" s="17">
        <f t="shared" si="14"/>
        <v>10.694444444444445</v>
      </c>
      <c r="I89" s="17">
        <v>1690</v>
      </c>
      <c r="J89" s="17">
        <f t="shared" si="15"/>
        <v>-399.0277777777784</v>
      </c>
      <c r="K89" s="17">
        <f t="shared" si="16"/>
        <v>265.26240000000001</v>
      </c>
      <c r="L89" s="17">
        <f t="shared" si="17"/>
        <v>4.3197000000000001</v>
      </c>
      <c r="M89" s="17">
        <f t="shared" si="18"/>
        <v>-129.44567777777837</v>
      </c>
      <c r="N89" s="17">
        <f t="shared" si="19"/>
        <v>-1.3843496095679078</v>
      </c>
      <c r="Y89">
        <f t="shared" si="11"/>
        <v>0</v>
      </c>
      <c r="Z89">
        <f t="shared" si="12"/>
        <v>38.5</v>
      </c>
      <c r="AA89">
        <f t="shared" si="13"/>
        <v>10.694444444444445</v>
      </c>
    </row>
    <row r="90" spans="2:27" x14ac:dyDescent="0.3">
      <c r="B90" s="3" t="s">
        <v>60</v>
      </c>
      <c r="C90" s="3">
        <v>82</v>
      </c>
      <c r="D90" s="3">
        <v>82</v>
      </c>
      <c r="E90" s="10">
        <v>37.299999999999997</v>
      </c>
      <c r="F90" s="17">
        <f t="shared" si="20"/>
        <v>-0.20833333333333331</v>
      </c>
      <c r="G90" s="17">
        <f t="shared" si="21"/>
        <v>-0.75</v>
      </c>
      <c r="H90" s="17">
        <f t="shared" si="14"/>
        <v>10.361111111111111</v>
      </c>
      <c r="I90" s="17">
        <v>1690</v>
      </c>
      <c r="J90" s="17">
        <f t="shared" si="15"/>
        <v>-352.08333333333331</v>
      </c>
      <c r="K90" s="17">
        <f t="shared" si="16"/>
        <v>265.26240000000001</v>
      </c>
      <c r="L90" s="17">
        <f t="shared" si="17"/>
        <v>4.18506</v>
      </c>
      <c r="M90" s="17">
        <f t="shared" si="18"/>
        <v>-82.635873333333308</v>
      </c>
      <c r="N90" s="17">
        <f t="shared" si="19"/>
        <v>-0.85619946537037006</v>
      </c>
      <c r="Y90">
        <f t="shared" si="11"/>
        <v>0</v>
      </c>
      <c r="Z90">
        <f t="shared" si="12"/>
        <v>37.299999999999997</v>
      </c>
      <c r="AA90">
        <f t="shared" si="13"/>
        <v>10.361111111111111</v>
      </c>
    </row>
    <row r="91" spans="2:27" x14ac:dyDescent="0.3">
      <c r="B91" s="3" t="s">
        <v>60</v>
      </c>
      <c r="C91" s="3">
        <v>83</v>
      </c>
      <c r="D91" s="3">
        <v>83</v>
      </c>
      <c r="E91" s="10">
        <v>37</v>
      </c>
      <c r="F91" s="17">
        <f t="shared" si="20"/>
        <v>-8.3333333333332538E-2</v>
      </c>
      <c r="G91" s="17">
        <f t="shared" si="21"/>
        <v>-0.29999999999999716</v>
      </c>
      <c r="H91" s="17">
        <f t="shared" si="14"/>
        <v>10.277777777777777</v>
      </c>
      <c r="I91" s="17">
        <v>1690</v>
      </c>
      <c r="J91" s="17">
        <f t="shared" si="15"/>
        <v>-140.83333333333198</v>
      </c>
      <c r="K91" s="17">
        <f t="shared" si="16"/>
        <v>265.26240000000001</v>
      </c>
      <c r="L91" s="17">
        <f t="shared" si="17"/>
        <v>4.1513999999999998</v>
      </c>
      <c r="M91" s="17">
        <f t="shared" si="18"/>
        <v>128.58046666666803</v>
      </c>
      <c r="N91" s="17">
        <f t="shared" si="19"/>
        <v>1.3215214629629768</v>
      </c>
      <c r="Y91">
        <f t="shared" si="11"/>
        <v>0</v>
      </c>
      <c r="Z91">
        <f t="shared" si="12"/>
        <v>37</v>
      </c>
      <c r="AA91">
        <f t="shared" si="13"/>
        <v>10.277777777777777</v>
      </c>
    </row>
    <row r="92" spans="2:27" x14ac:dyDescent="0.3">
      <c r="B92" s="3" t="s">
        <v>60</v>
      </c>
      <c r="C92" s="3">
        <v>84</v>
      </c>
      <c r="D92" s="3">
        <v>84</v>
      </c>
      <c r="E92" s="10">
        <v>36.700000000000003</v>
      </c>
      <c r="F92" s="17">
        <f t="shared" si="20"/>
        <v>-0.15277777777777798</v>
      </c>
      <c r="G92" s="17">
        <f t="shared" si="21"/>
        <v>-0.55000000000000071</v>
      </c>
      <c r="H92" s="17">
        <f t="shared" si="14"/>
        <v>10.194444444444445</v>
      </c>
      <c r="I92" s="17">
        <v>1690</v>
      </c>
      <c r="J92" s="17">
        <f t="shared" si="15"/>
        <v>-258.1944444444448</v>
      </c>
      <c r="K92" s="17">
        <f t="shared" si="16"/>
        <v>265.26240000000001</v>
      </c>
      <c r="L92" s="17">
        <f t="shared" si="17"/>
        <v>4.1177400000000004</v>
      </c>
      <c r="M92" s="17">
        <f t="shared" si="18"/>
        <v>11.185695555555217</v>
      </c>
      <c r="N92" s="17">
        <f t="shared" si="19"/>
        <v>0.11403195191357679</v>
      </c>
      <c r="Y92">
        <f t="shared" si="11"/>
        <v>0</v>
      </c>
      <c r="Z92">
        <f t="shared" si="12"/>
        <v>36.700000000000003</v>
      </c>
      <c r="AA92">
        <f t="shared" si="13"/>
        <v>10.194444444444445</v>
      </c>
    </row>
    <row r="93" spans="2:27" x14ac:dyDescent="0.3">
      <c r="B93" s="3" t="s">
        <v>60</v>
      </c>
      <c r="C93" s="3">
        <v>85</v>
      </c>
      <c r="D93" s="3">
        <v>85</v>
      </c>
      <c r="E93" s="10">
        <v>35.9</v>
      </c>
      <c r="F93" s="17">
        <f t="shared" si="20"/>
        <v>-0.19444444444444522</v>
      </c>
      <c r="G93" s="17">
        <f t="shared" si="21"/>
        <v>-0.70000000000000284</v>
      </c>
      <c r="H93" s="17">
        <f t="shared" si="14"/>
        <v>9.9722222222222214</v>
      </c>
      <c r="I93" s="17">
        <v>1690</v>
      </c>
      <c r="J93" s="17">
        <f t="shared" si="15"/>
        <v>-328.61111111111245</v>
      </c>
      <c r="K93" s="17">
        <f t="shared" si="16"/>
        <v>265.26240000000001</v>
      </c>
      <c r="L93" s="17">
        <f t="shared" si="17"/>
        <v>4.0279799999999994</v>
      </c>
      <c r="M93" s="17">
        <f t="shared" si="18"/>
        <v>-59.320731111112437</v>
      </c>
      <c r="N93" s="17">
        <f t="shared" si="19"/>
        <v>-0.59155951302470455</v>
      </c>
      <c r="Y93">
        <f t="shared" si="11"/>
        <v>0</v>
      </c>
      <c r="Z93">
        <f t="shared" si="12"/>
        <v>35.9</v>
      </c>
      <c r="AA93">
        <f t="shared" si="13"/>
        <v>9.9722222222222214</v>
      </c>
    </row>
    <row r="94" spans="2:27" x14ac:dyDescent="0.3">
      <c r="B94" s="3" t="s">
        <v>60</v>
      </c>
      <c r="C94" s="3">
        <v>86</v>
      </c>
      <c r="D94" s="3">
        <v>86</v>
      </c>
      <c r="E94" s="10">
        <v>35.299999999999997</v>
      </c>
      <c r="F94" s="17">
        <f t="shared" si="20"/>
        <v>-0.18055555555555516</v>
      </c>
      <c r="G94" s="17">
        <f t="shared" si="21"/>
        <v>-0.64999999999999858</v>
      </c>
      <c r="H94" s="17">
        <f t="shared" si="14"/>
        <v>9.8055555555555554</v>
      </c>
      <c r="I94" s="17">
        <v>1690</v>
      </c>
      <c r="J94" s="17">
        <f t="shared" si="15"/>
        <v>-305.13888888888823</v>
      </c>
      <c r="K94" s="17">
        <f t="shared" si="16"/>
        <v>265.26240000000001</v>
      </c>
      <c r="L94" s="17">
        <f t="shared" si="17"/>
        <v>3.9606599999999998</v>
      </c>
      <c r="M94" s="17">
        <f t="shared" si="18"/>
        <v>-35.915828888888221</v>
      </c>
      <c r="N94" s="17">
        <f t="shared" si="19"/>
        <v>-0.3521746554938206</v>
      </c>
      <c r="Y94">
        <f t="shared" si="11"/>
        <v>0</v>
      </c>
      <c r="Z94">
        <f t="shared" si="12"/>
        <v>35.299999999999997</v>
      </c>
      <c r="AA94">
        <f t="shared" si="13"/>
        <v>9.8055555555555554</v>
      </c>
    </row>
    <row r="95" spans="2:27" x14ac:dyDescent="0.3">
      <c r="B95" s="3" t="s">
        <v>60</v>
      </c>
      <c r="C95" s="3">
        <v>87</v>
      </c>
      <c r="D95" s="3">
        <v>87</v>
      </c>
      <c r="E95" s="10">
        <v>34.6</v>
      </c>
      <c r="F95" s="17">
        <f t="shared" si="20"/>
        <v>-0.15277777777777699</v>
      </c>
      <c r="G95" s="17">
        <f t="shared" si="21"/>
        <v>-0.54999999999999716</v>
      </c>
      <c r="H95" s="17">
        <f t="shared" si="14"/>
        <v>9.6111111111111107</v>
      </c>
      <c r="I95" s="17">
        <v>1690</v>
      </c>
      <c r="J95" s="17">
        <f t="shared" si="15"/>
        <v>-258.19444444444309</v>
      </c>
      <c r="K95" s="17">
        <f t="shared" si="16"/>
        <v>265.26240000000001</v>
      </c>
      <c r="L95" s="17">
        <f t="shared" si="17"/>
        <v>3.88212</v>
      </c>
      <c r="M95" s="17">
        <f t="shared" si="18"/>
        <v>10.950075555556921</v>
      </c>
      <c r="N95" s="17">
        <f t="shared" si="19"/>
        <v>0.10524239283951929</v>
      </c>
      <c r="Y95">
        <f t="shared" si="11"/>
        <v>0</v>
      </c>
      <c r="Z95">
        <f t="shared" si="12"/>
        <v>34.6</v>
      </c>
      <c r="AA95">
        <f t="shared" si="13"/>
        <v>9.6111111111111107</v>
      </c>
    </row>
    <row r="96" spans="2:27" x14ac:dyDescent="0.3">
      <c r="B96" s="3" t="s">
        <v>60</v>
      </c>
      <c r="C96" s="3">
        <v>88</v>
      </c>
      <c r="D96" s="3">
        <v>88</v>
      </c>
      <c r="E96" s="10">
        <v>34.200000000000003</v>
      </c>
      <c r="F96" s="17">
        <f t="shared" si="20"/>
        <v>-0.37500000000000039</v>
      </c>
      <c r="G96" s="17">
        <f t="shared" si="21"/>
        <v>-1.3500000000000014</v>
      </c>
      <c r="H96" s="17">
        <f t="shared" si="14"/>
        <v>9.5</v>
      </c>
      <c r="I96" s="17">
        <v>1690</v>
      </c>
      <c r="J96" s="17">
        <f t="shared" si="15"/>
        <v>-633.75000000000068</v>
      </c>
      <c r="K96" s="17">
        <f t="shared" si="16"/>
        <v>265.26240000000001</v>
      </c>
      <c r="L96" s="17">
        <f t="shared" si="17"/>
        <v>3.83724</v>
      </c>
      <c r="M96" s="17">
        <f t="shared" si="18"/>
        <v>-364.65036000000066</v>
      </c>
      <c r="N96" s="17">
        <f t="shared" si="19"/>
        <v>-3.4641784200000063</v>
      </c>
      <c r="Y96">
        <f t="shared" si="11"/>
        <v>0</v>
      </c>
      <c r="Z96">
        <f t="shared" si="12"/>
        <v>34.200000000000003</v>
      </c>
      <c r="AA96">
        <f t="shared" si="13"/>
        <v>9.5</v>
      </c>
    </row>
    <row r="97" spans="2:27" x14ac:dyDescent="0.3">
      <c r="B97" s="3" t="s">
        <v>60</v>
      </c>
      <c r="C97" s="3">
        <v>89</v>
      </c>
      <c r="D97" s="3">
        <v>89</v>
      </c>
      <c r="E97" s="10">
        <v>31.9</v>
      </c>
      <c r="F97" s="17">
        <f t="shared" si="20"/>
        <v>-0.95833333333333359</v>
      </c>
      <c r="G97" s="17">
        <f t="shared" si="21"/>
        <v>-3.4500000000000011</v>
      </c>
      <c r="H97" s="17">
        <f t="shared" si="14"/>
        <v>8.8611111111111107</v>
      </c>
      <c r="I97" s="17">
        <v>1690</v>
      </c>
      <c r="J97" s="17">
        <f t="shared" si="15"/>
        <v>-1619.5833333333337</v>
      </c>
      <c r="K97" s="17">
        <f t="shared" si="16"/>
        <v>265.26240000000001</v>
      </c>
      <c r="L97" s="17">
        <f t="shared" si="17"/>
        <v>3.57918</v>
      </c>
      <c r="M97" s="17">
        <f t="shared" si="18"/>
        <v>-1350.7417533333337</v>
      </c>
      <c r="N97" s="17">
        <f t="shared" si="19"/>
        <v>-11.969072758703707</v>
      </c>
      <c r="Y97">
        <f t="shared" si="11"/>
        <v>0</v>
      </c>
      <c r="Z97">
        <f t="shared" si="12"/>
        <v>31.9</v>
      </c>
      <c r="AA97">
        <f t="shared" si="13"/>
        <v>8.8611111111111107</v>
      </c>
    </row>
    <row r="98" spans="2:27" x14ac:dyDescent="0.3">
      <c r="B98" s="3" t="s">
        <v>60</v>
      </c>
      <c r="C98" s="3">
        <v>90</v>
      </c>
      <c r="D98" s="3">
        <v>90</v>
      </c>
      <c r="E98" s="10">
        <v>27.3</v>
      </c>
      <c r="F98" s="17">
        <f t="shared" si="20"/>
        <v>-1.3749999999999998</v>
      </c>
      <c r="G98" s="17">
        <f t="shared" si="21"/>
        <v>-4.9499999999999993</v>
      </c>
      <c r="H98" s="17">
        <f t="shared" si="14"/>
        <v>7.583333333333333</v>
      </c>
      <c r="I98" s="17">
        <v>1690</v>
      </c>
      <c r="J98" s="17">
        <f t="shared" si="15"/>
        <v>-2323.7499999999995</v>
      </c>
      <c r="K98" s="17">
        <f t="shared" si="16"/>
        <v>265.26240000000001</v>
      </c>
      <c r="L98" s="17">
        <f t="shared" si="17"/>
        <v>3.0630599999999997</v>
      </c>
      <c r="M98" s="17">
        <f t="shared" si="18"/>
        <v>-2055.4245399999995</v>
      </c>
      <c r="N98" s="17">
        <f t="shared" si="19"/>
        <v>-15.586969428333328</v>
      </c>
      <c r="Y98">
        <f t="shared" si="11"/>
        <v>0</v>
      </c>
      <c r="Z98">
        <f t="shared" si="12"/>
        <v>27.3</v>
      </c>
      <c r="AA98">
        <f t="shared" si="13"/>
        <v>7.583333333333333</v>
      </c>
    </row>
    <row r="99" spans="2:27" x14ac:dyDescent="0.3">
      <c r="B99" s="3" t="s">
        <v>60</v>
      </c>
      <c r="C99" s="3">
        <v>91</v>
      </c>
      <c r="D99" s="3">
        <v>91</v>
      </c>
      <c r="E99" s="10">
        <v>22</v>
      </c>
      <c r="F99" s="17">
        <f t="shared" si="20"/>
        <v>-1.4305555555555556</v>
      </c>
      <c r="G99" s="17">
        <f t="shared" si="21"/>
        <v>-5.15</v>
      </c>
      <c r="H99" s="17">
        <f t="shared" si="14"/>
        <v>6.1111111111111107</v>
      </c>
      <c r="I99" s="17">
        <v>1690</v>
      </c>
      <c r="J99" s="17">
        <f t="shared" si="15"/>
        <v>-2417.6388888888891</v>
      </c>
      <c r="K99" s="17">
        <f t="shared" si="16"/>
        <v>265.26240000000001</v>
      </c>
      <c r="L99" s="17">
        <f t="shared" si="17"/>
        <v>2.4683999999999999</v>
      </c>
      <c r="M99" s="17">
        <f t="shared" si="18"/>
        <v>-2149.9080888888889</v>
      </c>
      <c r="N99" s="17">
        <f t="shared" si="19"/>
        <v>-13.138327209876543</v>
      </c>
      <c r="Y99">
        <f t="shared" si="11"/>
        <v>0</v>
      </c>
      <c r="Z99">
        <f t="shared" si="12"/>
        <v>22</v>
      </c>
      <c r="AA99">
        <f t="shared" si="13"/>
        <v>6.1111111111111107</v>
      </c>
    </row>
    <row r="100" spans="2:27" x14ac:dyDescent="0.3">
      <c r="B100" s="3" t="s">
        <v>60</v>
      </c>
      <c r="C100" s="3">
        <v>92</v>
      </c>
      <c r="D100" s="3">
        <v>92</v>
      </c>
      <c r="E100" s="10">
        <v>17</v>
      </c>
      <c r="F100" s="17">
        <f t="shared" si="20"/>
        <v>-1.0833333333333335</v>
      </c>
      <c r="G100" s="17">
        <f t="shared" si="21"/>
        <v>-3.9000000000000004</v>
      </c>
      <c r="H100" s="17">
        <f t="shared" si="14"/>
        <v>4.7222222222222223</v>
      </c>
      <c r="I100" s="17">
        <v>1690</v>
      </c>
      <c r="J100" s="17">
        <f t="shared" si="15"/>
        <v>-1830.8333333333335</v>
      </c>
      <c r="K100" s="17">
        <f t="shared" si="16"/>
        <v>265.26240000000001</v>
      </c>
      <c r="L100" s="17">
        <f t="shared" si="17"/>
        <v>1.9074</v>
      </c>
      <c r="M100" s="17">
        <f t="shared" si="18"/>
        <v>-1563.6635333333334</v>
      </c>
      <c r="N100" s="17">
        <f t="shared" si="19"/>
        <v>-7.3839666851851851</v>
      </c>
      <c r="Y100">
        <f t="shared" si="11"/>
        <v>0</v>
      </c>
      <c r="Z100">
        <f t="shared" si="12"/>
        <v>17</v>
      </c>
      <c r="AA100">
        <f t="shared" si="13"/>
        <v>4.7222222222222223</v>
      </c>
    </row>
    <row r="101" spans="2:27" x14ac:dyDescent="0.3">
      <c r="B101" s="3" t="s">
        <v>60</v>
      </c>
      <c r="C101" s="3">
        <v>93</v>
      </c>
      <c r="D101" s="3">
        <v>93</v>
      </c>
      <c r="E101" s="10">
        <v>14.2</v>
      </c>
      <c r="F101" s="17">
        <f t="shared" si="20"/>
        <v>-0.69444444444444442</v>
      </c>
      <c r="G101" s="17">
        <f t="shared" si="21"/>
        <v>-2.5</v>
      </c>
      <c r="H101" s="17">
        <f t="shared" si="14"/>
        <v>3.9444444444444442</v>
      </c>
      <c r="I101" s="17">
        <v>1690</v>
      </c>
      <c r="J101" s="17">
        <f t="shared" si="15"/>
        <v>-1173.6111111111111</v>
      </c>
      <c r="K101" s="17">
        <f t="shared" si="16"/>
        <v>265.26240000000001</v>
      </c>
      <c r="L101" s="17">
        <f t="shared" si="17"/>
        <v>1.59324</v>
      </c>
      <c r="M101" s="17">
        <f t="shared" si="18"/>
        <v>-906.75547111111098</v>
      </c>
      <c r="N101" s="17">
        <f t="shared" si="19"/>
        <v>-3.5766465804938266</v>
      </c>
      <c r="Y101">
        <f t="shared" si="11"/>
        <v>0</v>
      </c>
      <c r="Z101">
        <f t="shared" si="12"/>
        <v>14.2</v>
      </c>
      <c r="AA101">
        <f t="shared" si="13"/>
        <v>3.9444444444444442</v>
      </c>
    </row>
    <row r="102" spans="2:27" x14ac:dyDescent="0.3">
      <c r="B102" s="3" t="s">
        <v>60</v>
      </c>
      <c r="C102" s="3">
        <v>94</v>
      </c>
      <c r="D102" s="3">
        <v>94</v>
      </c>
      <c r="E102" s="10">
        <v>12</v>
      </c>
      <c r="F102" s="17">
        <f t="shared" si="20"/>
        <v>-0.70833333333333326</v>
      </c>
      <c r="G102" s="17">
        <f t="shared" si="21"/>
        <v>-2.5499999999999998</v>
      </c>
      <c r="H102" s="17">
        <f t="shared" si="14"/>
        <v>3.333333333333333</v>
      </c>
      <c r="I102" s="17">
        <v>1690</v>
      </c>
      <c r="J102" s="17">
        <f t="shared" si="15"/>
        <v>-1197.0833333333333</v>
      </c>
      <c r="K102" s="17">
        <f t="shared" si="16"/>
        <v>265.26240000000001</v>
      </c>
      <c r="L102" s="17">
        <f t="shared" si="17"/>
        <v>1.3463999999999998</v>
      </c>
      <c r="M102" s="17">
        <f t="shared" si="18"/>
        <v>-930.47453333333317</v>
      </c>
      <c r="N102" s="17">
        <f t="shared" si="19"/>
        <v>-3.1015817777777772</v>
      </c>
      <c r="Y102">
        <f t="shared" si="11"/>
        <v>0</v>
      </c>
      <c r="Z102">
        <f t="shared" si="12"/>
        <v>12</v>
      </c>
      <c r="AA102">
        <f t="shared" si="13"/>
        <v>3.333333333333333</v>
      </c>
    </row>
    <row r="103" spans="2:27" x14ac:dyDescent="0.3">
      <c r="B103" s="3" t="s">
        <v>60</v>
      </c>
      <c r="C103" s="3">
        <v>95</v>
      </c>
      <c r="D103" s="3">
        <v>95</v>
      </c>
      <c r="E103" s="10">
        <v>9.1</v>
      </c>
      <c r="F103" s="17">
        <f t="shared" si="20"/>
        <v>-0.86111111111111116</v>
      </c>
      <c r="G103" s="17">
        <f t="shared" si="21"/>
        <v>-3.1</v>
      </c>
      <c r="H103" s="17">
        <f t="shared" si="14"/>
        <v>2.5277777777777777</v>
      </c>
      <c r="I103" s="17">
        <v>1690</v>
      </c>
      <c r="J103" s="17">
        <f t="shared" si="15"/>
        <v>-1455.2777777777778</v>
      </c>
      <c r="K103" s="17">
        <f t="shared" si="16"/>
        <v>265.26240000000001</v>
      </c>
      <c r="L103" s="17">
        <f t="shared" si="17"/>
        <v>1.02102</v>
      </c>
      <c r="M103" s="17">
        <f t="shared" si="18"/>
        <v>-1188.9943577777779</v>
      </c>
      <c r="N103" s="17">
        <f t="shared" si="19"/>
        <v>-3.0055135154938273</v>
      </c>
      <c r="Y103">
        <f t="shared" si="11"/>
        <v>0</v>
      </c>
      <c r="Z103">
        <f t="shared" si="12"/>
        <v>9.1</v>
      </c>
      <c r="AA103">
        <f t="shared" si="13"/>
        <v>2.5277777777777777</v>
      </c>
    </row>
    <row r="104" spans="2:27" x14ac:dyDescent="0.3">
      <c r="B104" s="3" t="s">
        <v>60</v>
      </c>
      <c r="C104" s="3">
        <v>96</v>
      </c>
      <c r="D104" s="3">
        <v>96</v>
      </c>
      <c r="E104" s="10">
        <v>5.8</v>
      </c>
      <c r="F104" s="17">
        <f t="shared" si="20"/>
        <v>-0.76388888888888884</v>
      </c>
      <c r="G104" s="17">
        <f t="shared" si="21"/>
        <v>-2.75</v>
      </c>
      <c r="H104" s="17">
        <f t="shared" si="14"/>
        <v>1.6111111111111109</v>
      </c>
      <c r="I104" s="17">
        <v>1690</v>
      </c>
      <c r="J104" s="17">
        <f t="shared" si="15"/>
        <v>-1290.9722222222222</v>
      </c>
      <c r="K104" s="17">
        <f t="shared" si="16"/>
        <v>265.26240000000001</v>
      </c>
      <c r="L104" s="17">
        <f t="shared" si="17"/>
        <v>0.65075999999999989</v>
      </c>
      <c r="M104" s="17">
        <f t="shared" si="18"/>
        <v>-1025.0590622222221</v>
      </c>
      <c r="N104" s="17">
        <f t="shared" si="19"/>
        <v>-1.6514840446913577</v>
      </c>
      <c r="Y104">
        <f t="shared" si="11"/>
        <v>0</v>
      </c>
      <c r="Z104">
        <f t="shared" si="12"/>
        <v>5.8</v>
      </c>
      <c r="AA104">
        <f t="shared" si="13"/>
        <v>1.6111111111111109</v>
      </c>
    </row>
    <row r="105" spans="2:27" x14ac:dyDescent="0.3">
      <c r="B105" s="3" t="s">
        <v>60</v>
      </c>
      <c r="C105" s="3">
        <v>97</v>
      </c>
      <c r="D105" s="3">
        <v>97</v>
      </c>
      <c r="E105" s="10">
        <v>3.6</v>
      </c>
      <c r="F105" s="17">
        <f t="shared" si="20"/>
        <v>-0.49999999999999994</v>
      </c>
      <c r="G105" s="17">
        <f t="shared" si="21"/>
        <v>-1.7999999999999998</v>
      </c>
      <c r="H105" s="17">
        <f t="shared" si="14"/>
        <v>1</v>
      </c>
      <c r="I105" s="17">
        <v>1690</v>
      </c>
      <c r="J105" s="17">
        <f t="shared" si="15"/>
        <v>-844.99999999999989</v>
      </c>
      <c r="K105" s="17">
        <f t="shared" si="16"/>
        <v>265.26240000000001</v>
      </c>
      <c r="L105" s="17">
        <f t="shared" si="17"/>
        <v>0.40392</v>
      </c>
      <c r="M105" s="17">
        <f t="shared" si="18"/>
        <v>-579.33367999999996</v>
      </c>
      <c r="N105" s="17">
        <f t="shared" si="19"/>
        <v>-0.57933367999999996</v>
      </c>
      <c r="Y105">
        <f t="shared" si="11"/>
        <v>0</v>
      </c>
      <c r="Z105">
        <f t="shared" si="12"/>
        <v>3.6</v>
      </c>
      <c r="AA105">
        <f t="shared" si="13"/>
        <v>1</v>
      </c>
    </row>
    <row r="106" spans="2:27" x14ac:dyDescent="0.3">
      <c r="B106" s="3" t="s">
        <v>60</v>
      </c>
      <c r="C106" s="3">
        <v>98</v>
      </c>
      <c r="D106" s="3">
        <v>98</v>
      </c>
      <c r="E106" s="10">
        <v>2.2000000000000002</v>
      </c>
      <c r="F106" s="17">
        <f t="shared" si="20"/>
        <v>-0.5</v>
      </c>
      <c r="G106" s="17">
        <f t="shared" si="21"/>
        <v>-1.8</v>
      </c>
      <c r="H106" s="17">
        <f t="shared" si="14"/>
        <v>0.61111111111111116</v>
      </c>
      <c r="I106" s="17">
        <v>1690</v>
      </c>
      <c r="J106" s="17">
        <f t="shared" si="15"/>
        <v>-845</v>
      </c>
      <c r="K106" s="17">
        <f t="shared" si="16"/>
        <v>265.26240000000001</v>
      </c>
      <c r="L106" s="17">
        <f t="shared" si="17"/>
        <v>0.24684000000000003</v>
      </c>
      <c r="M106" s="17">
        <f t="shared" si="18"/>
        <v>-579.49075999999991</v>
      </c>
      <c r="N106" s="17">
        <f t="shared" si="19"/>
        <v>-0.3541332422222222</v>
      </c>
      <c r="Y106">
        <f t="shared" si="11"/>
        <v>0</v>
      </c>
      <c r="Z106">
        <f t="shared" si="12"/>
        <v>2.2000000000000002</v>
      </c>
      <c r="AA106">
        <f t="shared" si="13"/>
        <v>0.61111111111111116</v>
      </c>
    </row>
    <row r="107" spans="2:27" x14ac:dyDescent="0.3">
      <c r="B107" s="3" t="s">
        <v>60</v>
      </c>
      <c r="C107" s="3">
        <v>99</v>
      </c>
      <c r="D107" s="3">
        <v>99</v>
      </c>
      <c r="E107" s="10">
        <v>0</v>
      </c>
      <c r="F107" s="17">
        <f t="shared" si="20"/>
        <v>-0.30555555555555558</v>
      </c>
      <c r="G107" s="17">
        <f t="shared" si="21"/>
        <v>-1.1000000000000001</v>
      </c>
      <c r="H107" s="17">
        <f t="shared" si="14"/>
        <v>0</v>
      </c>
      <c r="I107" s="17">
        <v>1690</v>
      </c>
      <c r="J107" s="17">
        <f t="shared" si="15"/>
        <v>-516.38888888888891</v>
      </c>
      <c r="K107" s="17">
        <f t="shared" si="16"/>
        <v>265.26240000000001</v>
      </c>
      <c r="L107" s="17">
        <f t="shared" si="17"/>
        <v>0</v>
      </c>
      <c r="M107" s="17">
        <f t="shared" si="18"/>
        <v>-251.1264888888889</v>
      </c>
      <c r="N107" s="17">
        <f t="shared" si="19"/>
        <v>0</v>
      </c>
      <c r="Y107">
        <f t="shared" si="11"/>
        <v>1</v>
      </c>
      <c r="Z107" t="str">
        <f t="shared" si="12"/>
        <v/>
      </c>
      <c r="AA107">
        <f t="shared" si="13"/>
        <v>0</v>
      </c>
    </row>
    <row r="108" spans="2:27" x14ac:dyDescent="0.3">
      <c r="B108" s="3" t="s">
        <v>60</v>
      </c>
      <c r="C108" s="3">
        <v>100</v>
      </c>
      <c r="D108" s="3">
        <v>100</v>
      </c>
      <c r="E108" s="10">
        <v>0</v>
      </c>
      <c r="F108" s="17">
        <f t="shared" si="20"/>
        <v>0</v>
      </c>
      <c r="G108" s="17">
        <f t="shared" si="21"/>
        <v>0</v>
      </c>
      <c r="H108" s="17">
        <f t="shared" si="14"/>
        <v>0</v>
      </c>
      <c r="I108" s="17">
        <v>1690</v>
      </c>
      <c r="J108" s="17">
        <f t="shared" si="15"/>
        <v>0</v>
      </c>
      <c r="K108" s="17">
        <f t="shared" si="16"/>
        <v>265.26240000000001</v>
      </c>
      <c r="L108" s="17">
        <f t="shared" si="17"/>
        <v>0</v>
      </c>
      <c r="M108" s="17">
        <f t="shared" si="18"/>
        <v>265.26240000000001</v>
      </c>
      <c r="N108" s="17">
        <f t="shared" si="19"/>
        <v>0</v>
      </c>
      <c r="Y108">
        <f t="shared" si="11"/>
        <v>1</v>
      </c>
      <c r="Z108" t="str">
        <f t="shared" si="12"/>
        <v/>
      </c>
      <c r="AA108">
        <f t="shared" si="13"/>
        <v>0</v>
      </c>
    </row>
    <row r="109" spans="2:27" x14ac:dyDescent="0.3">
      <c r="B109" s="3" t="s">
        <v>60</v>
      </c>
      <c r="C109" s="3">
        <v>101</v>
      </c>
      <c r="D109" s="3">
        <v>101</v>
      </c>
      <c r="E109" s="10">
        <v>0</v>
      </c>
      <c r="F109" s="17">
        <f t="shared" si="20"/>
        <v>0</v>
      </c>
      <c r="G109" s="17">
        <f t="shared" si="21"/>
        <v>0</v>
      </c>
      <c r="H109" s="17">
        <f t="shared" si="14"/>
        <v>0</v>
      </c>
      <c r="I109" s="17">
        <v>1690</v>
      </c>
      <c r="J109" s="17">
        <f t="shared" si="15"/>
        <v>0</v>
      </c>
      <c r="K109" s="17">
        <f t="shared" si="16"/>
        <v>265.26240000000001</v>
      </c>
      <c r="L109" s="17">
        <f t="shared" si="17"/>
        <v>0</v>
      </c>
      <c r="M109" s="17">
        <f t="shared" si="18"/>
        <v>265.26240000000001</v>
      </c>
      <c r="N109" s="17">
        <f t="shared" si="19"/>
        <v>0</v>
      </c>
      <c r="Y109">
        <f t="shared" si="11"/>
        <v>1</v>
      </c>
      <c r="Z109" t="str">
        <f t="shared" si="12"/>
        <v/>
      </c>
      <c r="AA109">
        <f t="shared" si="13"/>
        <v>0</v>
      </c>
    </row>
    <row r="110" spans="2:27" x14ac:dyDescent="0.3">
      <c r="B110" s="3" t="s">
        <v>60</v>
      </c>
      <c r="C110" s="3">
        <v>102</v>
      </c>
      <c r="D110" s="3">
        <v>102</v>
      </c>
      <c r="E110" s="10">
        <v>0</v>
      </c>
      <c r="F110" s="17">
        <f t="shared" si="20"/>
        <v>0</v>
      </c>
      <c r="G110" s="17">
        <f t="shared" si="21"/>
        <v>0</v>
      </c>
      <c r="H110" s="17">
        <f t="shared" si="14"/>
        <v>0</v>
      </c>
      <c r="I110" s="17">
        <v>1690</v>
      </c>
      <c r="J110" s="17">
        <f t="shared" si="15"/>
        <v>0</v>
      </c>
      <c r="K110" s="17">
        <f t="shared" si="16"/>
        <v>265.26240000000001</v>
      </c>
      <c r="L110" s="17">
        <f t="shared" si="17"/>
        <v>0</v>
      </c>
      <c r="M110" s="17">
        <f t="shared" si="18"/>
        <v>265.26240000000001</v>
      </c>
      <c r="N110" s="17">
        <f t="shared" si="19"/>
        <v>0</v>
      </c>
      <c r="Y110">
        <f t="shared" si="11"/>
        <v>1</v>
      </c>
      <c r="Z110" t="str">
        <f t="shared" si="12"/>
        <v/>
      </c>
      <c r="AA110">
        <f t="shared" si="13"/>
        <v>0</v>
      </c>
    </row>
    <row r="111" spans="2:27" x14ac:dyDescent="0.3">
      <c r="B111" s="3" t="s">
        <v>60</v>
      </c>
      <c r="C111" s="3">
        <v>103</v>
      </c>
      <c r="D111" s="3">
        <v>103</v>
      </c>
      <c r="E111" s="10">
        <v>0</v>
      </c>
      <c r="F111" s="17">
        <f t="shared" si="20"/>
        <v>0</v>
      </c>
      <c r="G111" s="17">
        <f t="shared" si="21"/>
        <v>0</v>
      </c>
      <c r="H111" s="17">
        <f t="shared" si="14"/>
        <v>0</v>
      </c>
      <c r="I111" s="17">
        <v>1690</v>
      </c>
      <c r="J111" s="17">
        <f t="shared" si="15"/>
        <v>0</v>
      </c>
      <c r="K111" s="17">
        <f t="shared" si="16"/>
        <v>265.26240000000001</v>
      </c>
      <c r="L111" s="17">
        <f t="shared" si="17"/>
        <v>0</v>
      </c>
      <c r="M111" s="17">
        <f t="shared" si="18"/>
        <v>265.26240000000001</v>
      </c>
      <c r="N111" s="17">
        <f t="shared" si="19"/>
        <v>0</v>
      </c>
      <c r="Y111">
        <f t="shared" si="11"/>
        <v>1</v>
      </c>
      <c r="Z111" t="str">
        <f t="shared" si="12"/>
        <v/>
      </c>
      <c r="AA111">
        <f t="shared" si="13"/>
        <v>0</v>
      </c>
    </row>
    <row r="112" spans="2:27" x14ac:dyDescent="0.3">
      <c r="B112" s="3" t="s">
        <v>60</v>
      </c>
      <c r="C112" s="3">
        <v>104</v>
      </c>
      <c r="D112" s="3">
        <v>104</v>
      </c>
      <c r="E112" s="10">
        <v>0</v>
      </c>
      <c r="F112" s="17">
        <f t="shared" si="20"/>
        <v>0</v>
      </c>
      <c r="G112" s="17">
        <f t="shared" si="21"/>
        <v>0</v>
      </c>
      <c r="H112" s="17">
        <f t="shared" si="14"/>
        <v>0</v>
      </c>
      <c r="I112" s="17">
        <v>1690</v>
      </c>
      <c r="J112" s="17">
        <f t="shared" si="15"/>
        <v>0</v>
      </c>
      <c r="K112" s="17">
        <f t="shared" si="16"/>
        <v>265.26240000000001</v>
      </c>
      <c r="L112" s="17">
        <f t="shared" si="17"/>
        <v>0</v>
      </c>
      <c r="M112" s="17">
        <f t="shared" si="18"/>
        <v>265.26240000000001</v>
      </c>
      <c r="N112" s="17">
        <f t="shared" si="19"/>
        <v>0</v>
      </c>
      <c r="Y112">
        <f t="shared" si="11"/>
        <v>1</v>
      </c>
      <c r="Z112" t="str">
        <f t="shared" si="12"/>
        <v/>
      </c>
      <c r="AA112">
        <f t="shared" si="13"/>
        <v>0</v>
      </c>
    </row>
    <row r="113" spans="2:27" x14ac:dyDescent="0.3">
      <c r="B113" s="3" t="s">
        <v>60</v>
      </c>
      <c r="C113" s="3">
        <v>105</v>
      </c>
      <c r="D113" s="3">
        <v>105</v>
      </c>
      <c r="E113" s="10">
        <v>0</v>
      </c>
      <c r="F113" s="17">
        <f t="shared" si="20"/>
        <v>0</v>
      </c>
      <c r="G113" s="17">
        <f t="shared" si="21"/>
        <v>0</v>
      </c>
      <c r="H113" s="17">
        <f t="shared" si="14"/>
        <v>0</v>
      </c>
      <c r="I113" s="17">
        <v>1690</v>
      </c>
      <c r="J113" s="17">
        <f t="shared" si="15"/>
        <v>0</v>
      </c>
      <c r="K113" s="17">
        <f t="shared" si="16"/>
        <v>265.26240000000001</v>
      </c>
      <c r="L113" s="17">
        <f t="shared" si="17"/>
        <v>0</v>
      </c>
      <c r="M113" s="17">
        <f t="shared" si="18"/>
        <v>265.26240000000001</v>
      </c>
      <c r="N113" s="17">
        <f t="shared" si="19"/>
        <v>0</v>
      </c>
      <c r="Y113">
        <f t="shared" si="11"/>
        <v>1</v>
      </c>
      <c r="Z113" t="str">
        <f t="shared" si="12"/>
        <v/>
      </c>
      <c r="AA113">
        <f t="shared" si="13"/>
        <v>0</v>
      </c>
    </row>
    <row r="114" spans="2:27" x14ac:dyDescent="0.3">
      <c r="B114" s="3" t="s">
        <v>60</v>
      </c>
      <c r="C114" s="3">
        <v>106</v>
      </c>
      <c r="D114" s="3">
        <v>106</v>
      </c>
      <c r="E114" s="10">
        <v>0</v>
      </c>
      <c r="F114" s="17">
        <f t="shared" si="20"/>
        <v>0</v>
      </c>
      <c r="G114" s="17">
        <f t="shared" si="21"/>
        <v>0</v>
      </c>
      <c r="H114" s="17">
        <f t="shared" si="14"/>
        <v>0</v>
      </c>
      <c r="I114" s="17">
        <v>1690</v>
      </c>
      <c r="J114" s="17">
        <f t="shared" si="15"/>
        <v>0</v>
      </c>
      <c r="K114" s="17">
        <f t="shared" si="16"/>
        <v>265.26240000000001</v>
      </c>
      <c r="L114" s="17">
        <f t="shared" si="17"/>
        <v>0</v>
      </c>
      <c r="M114" s="17">
        <f t="shared" si="18"/>
        <v>265.26240000000001</v>
      </c>
      <c r="N114" s="17">
        <f t="shared" si="19"/>
        <v>0</v>
      </c>
      <c r="Y114">
        <f t="shared" si="11"/>
        <v>1</v>
      </c>
      <c r="Z114" t="str">
        <f t="shared" si="12"/>
        <v/>
      </c>
      <c r="AA114">
        <f t="shared" si="13"/>
        <v>0</v>
      </c>
    </row>
    <row r="115" spans="2:27" x14ac:dyDescent="0.3">
      <c r="B115" s="3" t="s">
        <v>60</v>
      </c>
      <c r="C115" s="3">
        <v>107</v>
      </c>
      <c r="D115" s="3">
        <v>107</v>
      </c>
      <c r="E115" s="10">
        <v>0</v>
      </c>
      <c r="F115" s="17">
        <f t="shared" si="20"/>
        <v>0</v>
      </c>
      <c r="G115" s="17">
        <f t="shared" si="21"/>
        <v>0</v>
      </c>
      <c r="H115" s="17">
        <f t="shared" si="14"/>
        <v>0</v>
      </c>
      <c r="I115" s="17">
        <v>1690</v>
      </c>
      <c r="J115" s="17">
        <f t="shared" si="15"/>
        <v>0</v>
      </c>
      <c r="K115" s="17">
        <f t="shared" si="16"/>
        <v>265.26240000000001</v>
      </c>
      <c r="L115" s="17">
        <f t="shared" si="17"/>
        <v>0</v>
      </c>
      <c r="M115" s="17">
        <f t="shared" si="18"/>
        <v>265.26240000000001</v>
      </c>
      <c r="N115" s="17">
        <f t="shared" si="19"/>
        <v>0</v>
      </c>
      <c r="Y115">
        <f t="shared" si="11"/>
        <v>1</v>
      </c>
      <c r="Z115" t="str">
        <f t="shared" si="12"/>
        <v/>
      </c>
      <c r="AA115">
        <f t="shared" si="13"/>
        <v>0</v>
      </c>
    </row>
    <row r="116" spans="2:27" x14ac:dyDescent="0.3">
      <c r="B116" s="3" t="s">
        <v>60</v>
      </c>
      <c r="C116" s="3">
        <v>108</v>
      </c>
      <c r="D116" s="3">
        <v>108</v>
      </c>
      <c r="E116" s="10">
        <v>0</v>
      </c>
      <c r="F116" s="17">
        <f t="shared" si="20"/>
        <v>0</v>
      </c>
      <c r="G116" s="17">
        <f t="shared" si="21"/>
        <v>0</v>
      </c>
      <c r="H116" s="17">
        <f t="shared" si="14"/>
        <v>0</v>
      </c>
      <c r="I116" s="17">
        <v>1690</v>
      </c>
      <c r="J116" s="17">
        <f t="shared" si="15"/>
        <v>0</v>
      </c>
      <c r="K116" s="17">
        <f t="shared" si="16"/>
        <v>265.26240000000001</v>
      </c>
      <c r="L116" s="17">
        <f t="shared" si="17"/>
        <v>0</v>
      </c>
      <c r="M116" s="17">
        <f t="shared" si="18"/>
        <v>265.26240000000001</v>
      </c>
      <c r="N116" s="17">
        <f t="shared" si="19"/>
        <v>0</v>
      </c>
      <c r="Y116">
        <f t="shared" si="11"/>
        <v>1</v>
      </c>
      <c r="Z116" t="str">
        <f t="shared" si="12"/>
        <v/>
      </c>
      <c r="AA116">
        <f t="shared" si="13"/>
        <v>0</v>
      </c>
    </row>
    <row r="117" spans="2:27" x14ac:dyDescent="0.3">
      <c r="B117" s="3" t="s">
        <v>60</v>
      </c>
      <c r="C117" s="3">
        <v>109</v>
      </c>
      <c r="D117" s="3">
        <v>109</v>
      </c>
      <c r="E117" s="10">
        <v>0</v>
      </c>
      <c r="F117" s="17">
        <f t="shared" si="20"/>
        <v>0</v>
      </c>
      <c r="G117" s="17">
        <f t="shared" si="21"/>
        <v>0</v>
      </c>
      <c r="H117" s="17">
        <f t="shared" si="14"/>
        <v>0</v>
      </c>
      <c r="I117" s="17">
        <v>1690</v>
      </c>
      <c r="J117" s="17">
        <f t="shared" si="15"/>
        <v>0</v>
      </c>
      <c r="K117" s="17">
        <f t="shared" si="16"/>
        <v>265.26240000000001</v>
      </c>
      <c r="L117" s="17">
        <f t="shared" si="17"/>
        <v>0</v>
      </c>
      <c r="M117" s="17">
        <f t="shared" si="18"/>
        <v>265.26240000000001</v>
      </c>
      <c r="N117" s="17">
        <f t="shared" si="19"/>
        <v>0</v>
      </c>
      <c r="Y117">
        <f t="shared" si="11"/>
        <v>1</v>
      </c>
      <c r="Z117" t="str">
        <f t="shared" si="12"/>
        <v/>
      </c>
      <c r="AA117">
        <f t="shared" si="13"/>
        <v>0</v>
      </c>
    </row>
    <row r="118" spans="2:27" x14ac:dyDescent="0.3">
      <c r="B118" s="3" t="s">
        <v>60</v>
      </c>
      <c r="C118" s="3">
        <v>110</v>
      </c>
      <c r="D118" s="3">
        <v>110</v>
      </c>
      <c r="E118" s="10">
        <v>0</v>
      </c>
      <c r="F118" s="17">
        <f t="shared" si="20"/>
        <v>0</v>
      </c>
      <c r="G118" s="17">
        <f t="shared" si="21"/>
        <v>0</v>
      </c>
      <c r="H118" s="17">
        <f t="shared" si="14"/>
        <v>0</v>
      </c>
      <c r="I118" s="17">
        <v>1690</v>
      </c>
      <c r="J118" s="17">
        <f t="shared" si="15"/>
        <v>0</v>
      </c>
      <c r="K118" s="17">
        <f t="shared" si="16"/>
        <v>265.26240000000001</v>
      </c>
      <c r="L118" s="17">
        <f t="shared" si="17"/>
        <v>0</v>
      </c>
      <c r="M118" s="17">
        <f t="shared" si="18"/>
        <v>265.26240000000001</v>
      </c>
      <c r="N118" s="17">
        <f t="shared" si="19"/>
        <v>0</v>
      </c>
      <c r="Y118">
        <f t="shared" si="11"/>
        <v>1</v>
      </c>
      <c r="Z118" t="str">
        <f t="shared" si="12"/>
        <v/>
      </c>
      <c r="AA118">
        <f t="shared" si="13"/>
        <v>0</v>
      </c>
    </row>
    <row r="119" spans="2:27" x14ac:dyDescent="0.3">
      <c r="B119" s="3" t="s">
        <v>60</v>
      </c>
      <c r="C119" s="3">
        <v>111</v>
      </c>
      <c r="D119" s="3">
        <v>111</v>
      </c>
      <c r="E119" s="10">
        <v>0</v>
      </c>
      <c r="F119" s="17">
        <f t="shared" si="20"/>
        <v>0</v>
      </c>
      <c r="G119" s="17">
        <f t="shared" si="21"/>
        <v>0</v>
      </c>
      <c r="H119" s="17">
        <f t="shared" si="14"/>
        <v>0</v>
      </c>
      <c r="I119" s="17">
        <v>1690</v>
      </c>
      <c r="J119" s="17">
        <f t="shared" si="15"/>
        <v>0</v>
      </c>
      <c r="K119" s="17">
        <f t="shared" si="16"/>
        <v>265.26240000000001</v>
      </c>
      <c r="L119" s="17">
        <f t="shared" si="17"/>
        <v>0</v>
      </c>
      <c r="M119" s="17">
        <f t="shared" si="18"/>
        <v>265.26240000000001</v>
      </c>
      <c r="N119" s="17">
        <f t="shared" si="19"/>
        <v>0</v>
      </c>
      <c r="Y119">
        <f t="shared" si="11"/>
        <v>1</v>
      </c>
      <c r="Z119" t="str">
        <f t="shared" si="12"/>
        <v/>
      </c>
      <c r="AA119">
        <f t="shared" si="13"/>
        <v>0</v>
      </c>
    </row>
    <row r="120" spans="2:27" x14ac:dyDescent="0.3">
      <c r="B120" s="3" t="s">
        <v>60</v>
      </c>
      <c r="C120" s="3">
        <v>112</v>
      </c>
      <c r="D120" s="3">
        <v>112</v>
      </c>
      <c r="E120" s="10">
        <v>0</v>
      </c>
      <c r="F120" s="17">
        <f t="shared" si="20"/>
        <v>0</v>
      </c>
      <c r="G120" s="17">
        <f t="shared" si="21"/>
        <v>0</v>
      </c>
      <c r="H120" s="17">
        <f t="shared" si="14"/>
        <v>0</v>
      </c>
      <c r="I120" s="17">
        <v>1690</v>
      </c>
      <c r="J120" s="17">
        <f t="shared" si="15"/>
        <v>0</v>
      </c>
      <c r="K120" s="17">
        <f t="shared" si="16"/>
        <v>265.26240000000001</v>
      </c>
      <c r="L120" s="17">
        <f t="shared" si="17"/>
        <v>0</v>
      </c>
      <c r="M120" s="17">
        <f t="shared" si="18"/>
        <v>265.26240000000001</v>
      </c>
      <c r="N120" s="17">
        <f t="shared" si="19"/>
        <v>0</v>
      </c>
      <c r="Y120">
        <f t="shared" si="11"/>
        <v>1</v>
      </c>
      <c r="Z120" t="str">
        <f t="shared" si="12"/>
        <v/>
      </c>
      <c r="AA120">
        <f t="shared" si="13"/>
        <v>0</v>
      </c>
    </row>
    <row r="121" spans="2:27" x14ac:dyDescent="0.3">
      <c r="B121" s="3" t="s">
        <v>60</v>
      </c>
      <c r="C121" s="3">
        <v>113</v>
      </c>
      <c r="D121" s="3">
        <v>113</v>
      </c>
      <c r="E121" s="10">
        <v>0</v>
      </c>
      <c r="F121" s="17">
        <f t="shared" si="20"/>
        <v>0</v>
      </c>
      <c r="G121" s="17">
        <f t="shared" si="21"/>
        <v>0</v>
      </c>
      <c r="H121" s="17">
        <f t="shared" si="14"/>
        <v>0</v>
      </c>
      <c r="I121" s="17">
        <v>1690</v>
      </c>
      <c r="J121" s="17">
        <f t="shared" si="15"/>
        <v>0</v>
      </c>
      <c r="K121" s="17">
        <f t="shared" si="16"/>
        <v>265.26240000000001</v>
      </c>
      <c r="L121" s="17">
        <f t="shared" si="17"/>
        <v>0</v>
      </c>
      <c r="M121" s="17">
        <f t="shared" si="18"/>
        <v>265.26240000000001</v>
      </c>
      <c r="N121" s="17">
        <f t="shared" si="19"/>
        <v>0</v>
      </c>
      <c r="Y121">
        <f t="shared" si="11"/>
        <v>1</v>
      </c>
      <c r="Z121" t="str">
        <f t="shared" si="12"/>
        <v/>
      </c>
      <c r="AA121">
        <f t="shared" si="13"/>
        <v>0</v>
      </c>
    </row>
    <row r="122" spans="2:27" x14ac:dyDescent="0.3">
      <c r="B122" s="3" t="s">
        <v>60</v>
      </c>
      <c r="C122" s="3">
        <v>114</v>
      </c>
      <c r="D122" s="3">
        <v>114</v>
      </c>
      <c r="E122" s="10">
        <v>0</v>
      </c>
      <c r="F122" s="17">
        <f t="shared" si="20"/>
        <v>0</v>
      </c>
      <c r="G122" s="17">
        <f t="shared" si="21"/>
        <v>0</v>
      </c>
      <c r="H122" s="17">
        <f t="shared" si="14"/>
        <v>0</v>
      </c>
      <c r="I122" s="17">
        <v>1690</v>
      </c>
      <c r="J122" s="17">
        <f t="shared" si="15"/>
        <v>0</v>
      </c>
      <c r="K122" s="17">
        <f t="shared" si="16"/>
        <v>265.26240000000001</v>
      </c>
      <c r="L122" s="17">
        <f t="shared" si="17"/>
        <v>0</v>
      </c>
      <c r="M122" s="17">
        <f t="shared" si="18"/>
        <v>265.26240000000001</v>
      </c>
      <c r="N122" s="17">
        <f t="shared" si="19"/>
        <v>0</v>
      </c>
      <c r="Y122">
        <f t="shared" si="11"/>
        <v>1</v>
      </c>
      <c r="Z122" t="str">
        <f t="shared" si="12"/>
        <v/>
      </c>
      <c r="AA122">
        <f t="shared" si="13"/>
        <v>0</v>
      </c>
    </row>
    <row r="123" spans="2:27" x14ac:dyDescent="0.3">
      <c r="B123" s="3" t="s">
        <v>60</v>
      </c>
      <c r="C123" s="3">
        <v>115</v>
      </c>
      <c r="D123" s="3">
        <v>115</v>
      </c>
      <c r="E123" s="10">
        <v>0</v>
      </c>
      <c r="F123" s="17">
        <f t="shared" si="20"/>
        <v>0</v>
      </c>
      <c r="G123" s="17">
        <f t="shared" si="21"/>
        <v>0</v>
      </c>
      <c r="H123" s="17">
        <f t="shared" si="14"/>
        <v>0</v>
      </c>
      <c r="I123" s="17">
        <v>1690</v>
      </c>
      <c r="J123" s="17">
        <f t="shared" si="15"/>
        <v>0</v>
      </c>
      <c r="K123" s="17">
        <f t="shared" si="16"/>
        <v>265.26240000000001</v>
      </c>
      <c r="L123" s="17">
        <f t="shared" si="17"/>
        <v>0</v>
      </c>
      <c r="M123" s="17">
        <f t="shared" si="18"/>
        <v>265.26240000000001</v>
      </c>
      <c r="N123" s="17">
        <f t="shared" si="19"/>
        <v>0</v>
      </c>
      <c r="Y123">
        <f t="shared" si="11"/>
        <v>1</v>
      </c>
      <c r="Z123" t="str">
        <f t="shared" si="12"/>
        <v/>
      </c>
      <c r="AA123">
        <f t="shared" si="13"/>
        <v>0</v>
      </c>
    </row>
    <row r="124" spans="2:27" x14ac:dyDescent="0.3">
      <c r="B124" s="3" t="s">
        <v>60</v>
      </c>
      <c r="C124" s="3">
        <v>116</v>
      </c>
      <c r="D124" s="3">
        <v>116</v>
      </c>
      <c r="E124" s="10">
        <v>0</v>
      </c>
      <c r="F124" s="17">
        <f t="shared" si="20"/>
        <v>0</v>
      </c>
      <c r="G124" s="17">
        <f t="shared" si="21"/>
        <v>0</v>
      </c>
      <c r="H124" s="17">
        <f t="shared" si="14"/>
        <v>0</v>
      </c>
      <c r="I124" s="17">
        <v>1690</v>
      </c>
      <c r="J124" s="17">
        <f t="shared" si="15"/>
        <v>0</v>
      </c>
      <c r="K124" s="17">
        <f t="shared" si="16"/>
        <v>265.26240000000001</v>
      </c>
      <c r="L124" s="17">
        <f t="shared" si="17"/>
        <v>0</v>
      </c>
      <c r="M124" s="17">
        <f t="shared" si="18"/>
        <v>265.26240000000001</v>
      </c>
      <c r="N124" s="17">
        <f t="shared" si="19"/>
        <v>0</v>
      </c>
      <c r="Y124">
        <f t="shared" si="11"/>
        <v>1</v>
      </c>
      <c r="Z124" t="str">
        <f t="shared" si="12"/>
        <v/>
      </c>
      <c r="AA124">
        <f t="shared" si="13"/>
        <v>0</v>
      </c>
    </row>
    <row r="125" spans="2:27" x14ac:dyDescent="0.3">
      <c r="B125" s="3" t="s">
        <v>60</v>
      </c>
      <c r="C125" s="3">
        <v>117</v>
      </c>
      <c r="D125" s="3">
        <v>117</v>
      </c>
      <c r="E125" s="10">
        <v>0</v>
      </c>
      <c r="F125" s="17">
        <f t="shared" si="20"/>
        <v>0</v>
      </c>
      <c r="G125" s="17">
        <f t="shared" si="21"/>
        <v>0</v>
      </c>
      <c r="H125" s="17">
        <f t="shared" si="14"/>
        <v>0</v>
      </c>
      <c r="I125" s="17">
        <v>1690</v>
      </c>
      <c r="J125" s="17">
        <f t="shared" si="15"/>
        <v>0</v>
      </c>
      <c r="K125" s="17">
        <f t="shared" si="16"/>
        <v>265.26240000000001</v>
      </c>
      <c r="L125" s="17">
        <f t="shared" si="17"/>
        <v>0</v>
      </c>
      <c r="M125" s="17">
        <f t="shared" si="18"/>
        <v>265.26240000000001</v>
      </c>
      <c r="N125" s="17">
        <f t="shared" si="19"/>
        <v>0</v>
      </c>
      <c r="Y125">
        <f t="shared" si="11"/>
        <v>1</v>
      </c>
      <c r="Z125" t="str">
        <f t="shared" si="12"/>
        <v/>
      </c>
      <c r="AA125">
        <f t="shared" si="13"/>
        <v>0</v>
      </c>
    </row>
    <row r="126" spans="2:27" x14ac:dyDescent="0.3">
      <c r="B126" s="3" t="s">
        <v>60</v>
      </c>
      <c r="C126" s="3">
        <v>118</v>
      </c>
      <c r="D126" s="3">
        <v>118</v>
      </c>
      <c r="E126" s="10">
        <v>0</v>
      </c>
      <c r="F126" s="17">
        <f t="shared" si="20"/>
        <v>0</v>
      </c>
      <c r="G126" s="17">
        <f t="shared" si="21"/>
        <v>0</v>
      </c>
      <c r="H126" s="17">
        <f t="shared" si="14"/>
        <v>0</v>
      </c>
      <c r="I126" s="17">
        <v>1690</v>
      </c>
      <c r="J126" s="17">
        <f t="shared" si="15"/>
        <v>0</v>
      </c>
      <c r="K126" s="17">
        <f t="shared" si="16"/>
        <v>265.26240000000001</v>
      </c>
      <c r="L126" s="17">
        <f t="shared" si="17"/>
        <v>0</v>
      </c>
      <c r="M126" s="17">
        <f t="shared" si="18"/>
        <v>265.26240000000001</v>
      </c>
      <c r="N126" s="17">
        <f t="shared" si="19"/>
        <v>0</v>
      </c>
      <c r="Y126">
        <f t="shared" si="11"/>
        <v>1</v>
      </c>
      <c r="Z126" t="str">
        <f t="shared" si="12"/>
        <v/>
      </c>
      <c r="AA126">
        <f t="shared" si="13"/>
        <v>0</v>
      </c>
    </row>
    <row r="127" spans="2:27" x14ac:dyDescent="0.3">
      <c r="B127" s="3" t="s">
        <v>60</v>
      </c>
      <c r="C127" s="3">
        <v>119</v>
      </c>
      <c r="D127" s="3">
        <v>119</v>
      </c>
      <c r="E127" s="10">
        <v>0</v>
      </c>
      <c r="F127" s="17">
        <f t="shared" si="20"/>
        <v>0</v>
      </c>
      <c r="G127" s="17">
        <f t="shared" si="21"/>
        <v>0</v>
      </c>
      <c r="H127" s="17">
        <f t="shared" si="14"/>
        <v>0</v>
      </c>
      <c r="I127" s="17">
        <v>1690</v>
      </c>
      <c r="J127" s="17">
        <f t="shared" si="15"/>
        <v>0</v>
      </c>
      <c r="K127" s="17">
        <f t="shared" si="16"/>
        <v>265.26240000000001</v>
      </c>
      <c r="L127" s="17">
        <f t="shared" si="17"/>
        <v>0</v>
      </c>
      <c r="M127" s="17">
        <f t="shared" si="18"/>
        <v>265.26240000000001</v>
      </c>
      <c r="N127" s="17">
        <f t="shared" si="19"/>
        <v>0</v>
      </c>
      <c r="Y127">
        <f t="shared" si="11"/>
        <v>1</v>
      </c>
      <c r="Z127" t="str">
        <f t="shared" si="12"/>
        <v/>
      </c>
      <c r="AA127">
        <f t="shared" si="13"/>
        <v>0</v>
      </c>
    </row>
    <row r="128" spans="2:27" x14ac:dyDescent="0.3">
      <c r="B128" s="3" t="s">
        <v>60</v>
      </c>
      <c r="C128" s="3">
        <v>120</v>
      </c>
      <c r="D128" s="3">
        <v>120</v>
      </c>
      <c r="E128" s="10">
        <v>0</v>
      </c>
      <c r="F128" s="17">
        <f t="shared" si="20"/>
        <v>0</v>
      </c>
      <c r="G128" s="17">
        <f t="shared" si="21"/>
        <v>0</v>
      </c>
      <c r="H128" s="17">
        <f t="shared" si="14"/>
        <v>0</v>
      </c>
      <c r="I128" s="17">
        <v>1690</v>
      </c>
      <c r="J128" s="17">
        <f t="shared" si="15"/>
        <v>0</v>
      </c>
      <c r="K128" s="17">
        <f t="shared" si="16"/>
        <v>265.26240000000001</v>
      </c>
      <c r="L128" s="17">
        <f t="shared" si="17"/>
        <v>0</v>
      </c>
      <c r="M128" s="17">
        <f t="shared" si="18"/>
        <v>265.26240000000001</v>
      </c>
      <c r="N128" s="17">
        <f t="shared" si="19"/>
        <v>0</v>
      </c>
      <c r="Y128">
        <f t="shared" si="11"/>
        <v>1</v>
      </c>
      <c r="Z128" t="str">
        <f t="shared" si="12"/>
        <v/>
      </c>
      <c r="AA128">
        <f t="shared" si="13"/>
        <v>0</v>
      </c>
    </row>
    <row r="129" spans="2:27" x14ac:dyDescent="0.3">
      <c r="B129" s="3" t="s">
        <v>60</v>
      </c>
      <c r="C129" s="3">
        <v>121</v>
      </c>
      <c r="D129" s="3">
        <v>121</v>
      </c>
      <c r="E129" s="10">
        <v>0</v>
      </c>
      <c r="F129" s="17">
        <f t="shared" si="20"/>
        <v>0</v>
      </c>
      <c r="G129" s="17">
        <f t="shared" si="21"/>
        <v>0</v>
      </c>
      <c r="H129" s="17">
        <f t="shared" si="14"/>
        <v>0</v>
      </c>
      <c r="I129" s="17">
        <v>1690</v>
      </c>
      <c r="J129" s="17">
        <f t="shared" si="15"/>
        <v>0</v>
      </c>
      <c r="K129" s="17">
        <f t="shared" si="16"/>
        <v>265.26240000000001</v>
      </c>
      <c r="L129" s="17">
        <f t="shared" si="17"/>
        <v>0</v>
      </c>
      <c r="M129" s="17">
        <f t="shared" si="18"/>
        <v>265.26240000000001</v>
      </c>
      <c r="N129" s="17">
        <f t="shared" si="19"/>
        <v>0</v>
      </c>
      <c r="Y129">
        <f t="shared" si="11"/>
        <v>1</v>
      </c>
      <c r="Z129" t="str">
        <f t="shared" si="12"/>
        <v/>
      </c>
      <c r="AA129">
        <f t="shared" si="13"/>
        <v>0</v>
      </c>
    </row>
    <row r="130" spans="2:27" x14ac:dyDescent="0.3">
      <c r="B130" s="3" t="s">
        <v>60</v>
      </c>
      <c r="C130" s="3">
        <v>122</v>
      </c>
      <c r="D130" s="3">
        <v>122</v>
      </c>
      <c r="E130" s="10">
        <v>0</v>
      </c>
      <c r="F130" s="17">
        <f t="shared" si="20"/>
        <v>0</v>
      </c>
      <c r="G130" s="17">
        <f t="shared" si="21"/>
        <v>0</v>
      </c>
      <c r="H130" s="17">
        <f t="shared" si="14"/>
        <v>0</v>
      </c>
      <c r="I130" s="17">
        <v>1690</v>
      </c>
      <c r="J130" s="17">
        <f t="shared" si="15"/>
        <v>0</v>
      </c>
      <c r="K130" s="17">
        <f t="shared" si="16"/>
        <v>265.26240000000001</v>
      </c>
      <c r="L130" s="17">
        <f t="shared" si="17"/>
        <v>0</v>
      </c>
      <c r="M130" s="17">
        <f t="shared" si="18"/>
        <v>265.26240000000001</v>
      </c>
      <c r="N130" s="17">
        <f t="shared" si="19"/>
        <v>0</v>
      </c>
      <c r="Y130">
        <f t="shared" si="11"/>
        <v>1</v>
      </c>
      <c r="Z130" t="str">
        <f t="shared" si="12"/>
        <v/>
      </c>
      <c r="AA130">
        <f t="shared" si="13"/>
        <v>0</v>
      </c>
    </row>
    <row r="131" spans="2:27" x14ac:dyDescent="0.3">
      <c r="B131" s="3" t="s">
        <v>60</v>
      </c>
      <c r="C131" s="3">
        <v>123</v>
      </c>
      <c r="D131" s="3">
        <v>123</v>
      </c>
      <c r="E131" s="10">
        <v>0</v>
      </c>
      <c r="F131" s="17">
        <f t="shared" si="20"/>
        <v>0</v>
      </c>
      <c r="G131" s="17">
        <f t="shared" si="21"/>
        <v>0</v>
      </c>
      <c r="H131" s="17">
        <f t="shared" si="14"/>
        <v>0</v>
      </c>
      <c r="I131" s="17">
        <v>1690</v>
      </c>
      <c r="J131" s="17">
        <f t="shared" si="15"/>
        <v>0</v>
      </c>
      <c r="K131" s="17">
        <f t="shared" si="16"/>
        <v>265.26240000000001</v>
      </c>
      <c r="L131" s="17">
        <f t="shared" si="17"/>
        <v>0</v>
      </c>
      <c r="M131" s="17">
        <f t="shared" si="18"/>
        <v>265.26240000000001</v>
      </c>
      <c r="N131" s="17">
        <f t="shared" si="19"/>
        <v>0</v>
      </c>
      <c r="Y131">
        <f t="shared" si="11"/>
        <v>1</v>
      </c>
      <c r="Z131" t="str">
        <f t="shared" si="12"/>
        <v/>
      </c>
      <c r="AA131">
        <f t="shared" si="13"/>
        <v>0</v>
      </c>
    </row>
    <row r="132" spans="2:27" x14ac:dyDescent="0.3">
      <c r="B132" s="3" t="s">
        <v>60</v>
      </c>
      <c r="C132" s="3">
        <v>124</v>
      </c>
      <c r="D132" s="3">
        <v>124</v>
      </c>
      <c r="E132" s="10">
        <v>0</v>
      </c>
      <c r="F132" s="17">
        <f t="shared" si="20"/>
        <v>0</v>
      </c>
      <c r="G132" s="17">
        <f t="shared" si="21"/>
        <v>0</v>
      </c>
      <c r="H132" s="17">
        <f t="shared" si="14"/>
        <v>0</v>
      </c>
      <c r="I132" s="17">
        <v>1690</v>
      </c>
      <c r="J132" s="17">
        <f t="shared" si="15"/>
        <v>0</v>
      </c>
      <c r="K132" s="17">
        <f t="shared" si="16"/>
        <v>265.26240000000001</v>
      </c>
      <c r="L132" s="17">
        <f t="shared" si="17"/>
        <v>0</v>
      </c>
      <c r="M132" s="17">
        <f t="shared" si="18"/>
        <v>265.26240000000001</v>
      </c>
      <c r="N132" s="17">
        <f t="shared" si="19"/>
        <v>0</v>
      </c>
      <c r="Y132">
        <f t="shared" si="11"/>
        <v>1</v>
      </c>
      <c r="Z132" t="str">
        <f t="shared" si="12"/>
        <v/>
      </c>
      <c r="AA132">
        <f t="shared" si="13"/>
        <v>0</v>
      </c>
    </row>
    <row r="133" spans="2:27" x14ac:dyDescent="0.3">
      <c r="B133" s="3" t="s">
        <v>60</v>
      </c>
      <c r="C133" s="3">
        <v>125</v>
      </c>
      <c r="D133" s="3">
        <v>125</v>
      </c>
      <c r="E133" s="10">
        <v>0</v>
      </c>
      <c r="F133" s="17">
        <f t="shared" si="20"/>
        <v>0</v>
      </c>
      <c r="G133" s="17">
        <f t="shared" si="21"/>
        <v>0</v>
      </c>
      <c r="H133" s="17">
        <f t="shared" si="14"/>
        <v>0</v>
      </c>
      <c r="I133" s="17">
        <v>1690</v>
      </c>
      <c r="J133" s="17">
        <f t="shared" si="15"/>
        <v>0</v>
      </c>
      <c r="K133" s="17">
        <f t="shared" si="16"/>
        <v>265.26240000000001</v>
      </c>
      <c r="L133" s="17">
        <f t="shared" si="17"/>
        <v>0</v>
      </c>
      <c r="M133" s="17">
        <f t="shared" si="18"/>
        <v>265.26240000000001</v>
      </c>
      <c r="N133" s="17">
        <f t="shared" si="19"/>
        <v>0</v>
      </c>
      <c r="Y133">
        <f t="shared" si="11"/>
        <v>1</v>
      </c>
      <c r="Z133" t="str">
        <f t="shared" si="12"/>
        <v/>
      </c>
      <c r="AA133">
        <f t="shared" si="13"/>
        <v>0</v>
      </c>
    </row>
    <row r="134" spans="2:27" x14ac:dyDescent="0.3">
      <c r="B134" s="3" t="s">
        <v>60</v>
      </c>
      <c r="C134" s="3">
        <v>126</v>
      </c>
      <c r="D134" s="3">
        <v>126</v>
      </c>
      <c r="E134" s="10">
        <v>0</v>
      </c>
      <c r="F134" s="17">
        <f t="shared" si="20"/>
        <v>0</v>
      </c>
      <c r="G134" s="17">
        <f t="shared" si="21"/>
        <v>0</v>
      </c>
      <c r="H134" s="17">
        <f t="shared" si="14"/>
        <v>0</v>
      </c>
      <c r="I134" s="17">
        <v>1690</v>
      </c>
      <c r="J134" s="17">
        <f t="shared" si="15"/>
        <v>0</v>
      </c>
      <c r="K134" s="17">
        <f t="shared" si="16"/>
        <v>265.26240000000001</v>
      </c>
      <c r="L134" s="17">
        <f t="shared" si="17"/>
        <v>0</v>
      </c>
      <c r="M134" s="17">
        <f t="shared" si="18"/>
        <v>265.26240000000001</v>
      </c>
      <c r="N134" s="17">
        <f t="shared" si="19"/>
        <v>0</v>
      </c>
      <c r="Y134">
        <f t="shared" si="11"/>
        <v>1</v>
      </c>
      <c r="Z134" t="str">
        <f t="shared" si="12"/>
        <v/>
      </c>
      <c r="AA134">
        <f t="shared" si="13"/>
        <v>0</v>
      </c>
    </row>
    <row r="135" spans="2:27" x14ac:dyDescent="0.3">
      <c r="B135" s="3" t="s">
        <v>60</v>
      </c>
      <c r="C135" s="3">
        <v>127</v>
      </c>
      <c r="D135" s="3">
        <v>127</v>
      </c>
      <c r="E135" s="10">
        <v>0</v>
      </c>
      <c r="F135" s="17">
        <f t="shared" si="20"/>
        <v>0</v>
      </c>
      <c r="G135" s="17">
        <f t="shared" si="21"/>
        <v>0</v>
      </c>
      <c r="H135" s="17">
        <f t="shared" si="14"/>
        <v>0</v>
      </c>
      <c r="I135" s="17">
        <v>1690</v>
      </c>
      <c r="J135" s="17">
        <f t="shared" si="15"/>
        <v>0</v>
      </c>
      <c r="K135" s="17">
        <f t="shared" si="16"/>
        <v>265.26240000000001</v>
      </c>
      <c r="L135" s="17">
        <f t="shared" si="17"/>
        <v>0</v>
      </c>
      <c r="M135" s="17">
        <f t="shared" si="18"/>
        <v>265.26240000000001</v>
      </c>
      <c r="N135" s="17">
        <f t="shared" si="19"/>
        <v>0</v>
      </c>
      <c r="Y135">
        <f t="shared" si="11"/>
        <v>1</v>
      </c>
      <c r="Z135" t="str">
        <f t="shared" si="12"/>
        <v/>
      </c>
      <c r="AA135">
        <f t="shared" si="13"/>
        <v>0</v>
      </c>
    </row>
    <row r="136" spans="2:27" x14ac:dyDescent="0.3">
      <c r="B136" s="3" t="s">
        <v>60</v>
      </c>
      <c r="C136" s="3">
        <v>128</v>
      </c>
      <c r="D136" s="3">
        <v>128</v>
      </c>
      <c r="E136" s="10">
        <v>0</v>
      </c>
      <c r="F136" s="17">
        <f t="shared" si="20"/>
        <v>0</v>
      </c>
      <c r="G136" s="17">
        <f t="shared" si="21"/>
        <v>0</v>
      </c>
      <c r="H136" s="17">
        <f t="shared" si="14"/>
        <v>0</v>
      </c>
      <c r="I136" s="17">
        <v>1690</v>
      </c>
      <c r="J136" s="17">
        <f t="shared" si="15"/>
        <v>0</v>
      </c>
      <c r="K136" s="17">
        <f t="shared" si="16"/>
        <v>265.26240000000001</v>
      </c>
      <c r="L136" s="17">
        <f t="shared" si="17"/>
        <v>0</v>
      </c>
      <c r="M136" s="17">
        <f t="shared" si="18"/>
        <v>265.26240000000001</v>
      </c>
      <c r="N136" s="17">
        <f t="shared" si="19"/>
        <v>0</v>
      </c>
      <c r="Y136">
        <f t="shared" ref="Y136:Y199" si="22">IF(E136&lt;1,1,0)</f>
        <v>1</v>
      </c>
      <c r="Z136" t="str">
        <f t="shared" ref="Z136:Z199" si="23">IF(Y136=1,"",E136)</f>
        <v/>
      </c>
      <c r="AA136">
        <f t="shared" ref="AA136:AA199" si="24">E136/3.6</f>
        <v>0</v>
      </c>
    </row>
    <row r="137" spans="2:27" x14ac:dyDescent="0.3">
      <c r="B137" s="3" t="s">
        <v>60</v>
      </c>
      <c r="C137" s="3">
        <v>129</v>
      </c>
      <c r="D137" s="3">
        <v>129</v>
      </c>
      <c r="E137" s="10">
        <v>0</v>
      </c>
      <c r="F137" s="17">
        <f t="shared" si="20"/>
        <v>0</v>
      </c>
      <c r="G137" s="17">
        <f t="shared" si="21"/>
        <v>0</v>
      </c>
      <c r="H137" s="17">
        <f t="shared" ref="H137:H200" si="25">SUM(E137/3.6)</f>
        <v>0</v>
      </c>
      <c r="I137" s="17">
        <v>1690</v>
      </c>
      <c r="J137" s="17">
        <f t="shared" ref="J137:J200" si="26">SUM(I137*F137)</f>
        <v>0</v>
      </c>
      <c r="K137" s="17">
        <f t="shared" ref="K137:K200" si="27">SUM(1690*0.016*9.81)</f>
        <v>265.26240000000001</v>
      </c>
      <c r="L137" s="17">
        <f t="shared" ref="L137:L200" si="28">SUM(0.5*1.2*2.04*0.33*H137)</f>
        <v>0</v>
      </c>
      <c r="M137" s="17">
        <f t="shared" ref="M137:M200" si="29">SUM(K137+J137+L137)</f>
        <v>265.26240000000001</v>
      </c>
      <c r="N137" s="17">
        <f t="shared" ref="N137:N200" si="30">SUM(M137*H137)/1000</f>
        <v>0</v>
      </c>
      <c r="Y137">
        <f t="shared" si="22"/>
        <v>1</v>
      </c>
      <c r="Z137" t="str">
        <f t="shared" si="23"/>
        <v/>
      </c>
      <c r="AA137">
        <f t="shared" si="24"/>
        <v>0</v>
      </c>
    </row>
    <row r="138" spans="2:27" x14ac:dyDescent="0.3">
      <c r="B138" s="3" t="s">
        <v>60</v>
      </c>
      <c r="C138" s="3">
        <v>130</v>
      </c>
      <c r="D138" s="3">
        <v>130</v>
      </c>
      <c r="E138" s="10">
        <v>0</v>
      </c>
      <c r="F138" s="17">
        <f t="shared" ref="F138:F201" si="31">($E139-$E137)/2/3.6</f>
        <v>0</v>
      </c>
      <c r="G138" s="17">
        <f t="shared" ref="G138:G201" si="32">($E139-$E137)/2</f>
        <v>0</v>
      </c>
      <c r="H138" s="17">
        <f t="shared" si="25"/>
        <v>0</v>
      </c>
      <c r="I138" s="17">
        <v>1690</v>
      </c>
      <c r="J138" s="17">
        <f t="shared" si="26"/>
        <v>0</v>
      </c>
      <c r="K138" s="17">
        <f t="shared" si="27"/>
        <v>265.26240000000001</v>
      </c>
      <c r="L138" s="17">
        <f t="shared" si="28"/>
        <v>0</v>
      </c>
      <c r="M138" s="17">
        <f t="shared" si="29"/>
        <v>265.26240000000001</v>
      </c>
      <c r="N138" s="17">
        <f t="shared" si="30"/>
        <v>0</v>
      </c>
      <c r="Y138">
        <f t="shared" si="22"/>
        <v>1</v>
      </c>
      <c r="Z138" t="str">
        <f t="shared" si="23"/>
        <v/>
      </c>
      <c r="AA138">
        <f t="shared" si="24"/>
        <v>0</v>
      </c>
    </row>
    <row r="139" spans="2:27" x14ac:dyDescent="0.3">
      <c r="B139" s="3" t="s">
        <v>60</v>
      </c>
      <c r="C139" s="3">
        <v>131</v>
      </c>
      <c r="D139" s="3">
        <v>131</v>
      </c>
      <c r="E139" s="10">
        <v>0</v>
      </c>
      <c r="F139" s="17">
        <f t="shared" si="31"/>
        <v>0</v>
      </c>
      <c r="G139" s="17">
        <f t="shared" si="32"/>
        <v>0</v>
      </c>
      <c r="H139" s="17">
        <f t="shared" si="25"/>
        <v>0</v>
      </c>
      <c r="I139" s="17">
        <v>1690</v>
      </c>
      <c r="J139" s="17">
        <f t="shared" si="26"/>
        <v>0</v>
      </c>
      <c r="K139" s="17">
        <f t="shared" si="27"/>
        <v>265.26240000000001</v>
      </c>
      <c r="L139" s="17">
        <f t="shared" si="28"/>
        <v>0</v>
      </c>
      <c r="M139" s="17">
        <f t="shared" si="29"/>
        <v>265.26240000000001</v>
      </c>
      <c r="N139" s="17">
        <f t="shared" si="30"/>
        <v>0</v>
      </c>
      <c r="Y139">
        <f t="shared" si="22"/>
        <v>1</v>
      </c>
      <c r="Z139" t="str">
        <f t="shared" si="23"/>
        <v/>
      </c>
      <c r="AA139">
        <f t="shared" si="24"/>
        <v>0</v>
      </c>
    </row>
    <row r="140" spans="2:27" x14ac:dyDescent="0.3">
      <c r="B140" s="3" t="s">
        <v>60</v>
      </c>
      <c r="C140" s="3">
        <v>132</v>
      </c>
      <c r="D140" s="3">
        <v>132</v>
      </c>
      <c r="E140" s="10">
        <v>0</v>
      </c>
      <c r="F140" s="17">
        <f t="shared" si="31"/>
        <v>0</v>
      </c>
      <c r="G140" s="17">
        <f t="shared" si="32"/>
        <v>0</v>
      </c>
      <c r="H140" s="17">
        <f t="shared" si="25"/>
        <v>0</v>
      </c>
      <c r="I140" s="17">
        <v>1690</v>
      </c>
      <c r="J140" s="17">
        <f t="shared" si="26"/>
        <v>0</v>
      </c>
      <c r="K140" s="17">
        <f t="shared" si="27"/>
        <v>265.26240000000001</v>
      </c>
      <c r="L140" s="17">
        <f t="shared" si="28"/>
        <v>0</v>
      </c>
      <c r="M140" s="17">
        <f t="shared" si="29"/>
        <v>265.26240000000001</v>
      </c>
      <c r="N140" s="17">
        <f t="shared" si="30"/>
        <v>0</v>
      </c>
      <c r="Y140">
        <f t="shared" si="22"/>
        <v>1</v>
      </c>
      <c r="Z140" t="str">
        <f t="shared" si="23"/>
        <v/>
      </c>
      <c r="AA140">
        <f t="shared" si="24"/>
        <v>0</v>
      </c>
    </row>
    <row r="141" spans="2:27" x14ac:dyDescent="0.3">
      <c r="B141" s="3" t="s">
        <v>60</v>
      </c>
      <c r="C141" s="3">
        <v>133</v>
      </c>
      <c r="D141" s="3">
        <v>133</v>
      </c>
      <c r="E141" s="10">
        <v>0</v>
      </c>
      <c r="F141" s="17">
        <f t="shared" si="31"/>
        <v>0</v>
      </c>
      <c r="G141" s="17">
        <f t="shared" si="32"/>
        <v>0</v>
      </c>
      <c r="H141" s="17">
        <f t="shared" si="25"/>
        <v>0</v>
      </c>
      <c r="I141" s="17">
        <v>1690</v>
      </c>
      <c r="J141" s="17">
        <f t="shared" si="26"/>
        <v>0</v>
      </c>
      <c r="K141" s="17">
        <f t="shared" si="27"/>
        <v>265.26240000000001</v>
      </c>
      <c r="L141" s="17">
        <f t="shared" si="28"/>
        <v>0</v>
      </c>
      <c r="M141" s="17">
        <f t="shared" si="29"/>
        <v>265.26240000000001</v>
      </c>
      <c r="N141" s="17">
        <f t="shared" si="30"/>
        <v>0</v>
      </c>
      <c r="Y141">
        <f t="shared" si="22"/>
        <v>1</v>
      </c>
      <c r="Z141" t="str">
        <f t="shared" si="23"/>
        <v/>
      </c>
      <c r="AA141">
        <f t="shared" si="24"/>
        <v>0</v>
      </c>
    </row>
    <row r="142" spans="2:27" x14ac:dyDescent="0.3">
      <c r="B142" s="3" t="s">
        <v>60</v>
      </c>
      <c r="C142" s="3">
        <v>134</v>
      </c>
      <c r="D142" s="3">
        <v>134</v>
      </c>
      <c r="E142" s="10">
        <v>0</v>
      </c>
      <c r="F142" s="17">
        <f t="shared" si="31"/>
        <v>0</v>
      </c>
      <c r="G142" s="17">
        <f t="shared" si="32"/>
        <v>0</v>
      </c>
      <c r="H142" s="17">
        <f t="shared" si="25"/>
        <v>0</v>
      </c>
      <c r="I142" s="17">
        <v>1690</v>
      </c>
      <c r="J142" s="17">
        <f t="shared" si="26"/>
        <v>0</v>
      </c>
      <c r="K142" s="17">
        <f t="shared" si="27"/>
        <v>265.26240000000001</v>
      </c>
      <c r="L142" s="17">
        <f t="shared" si="28"/>
        <v>0</v>
      </c>
      <c r="M142" s="17">
        <f t="shared" si="29"/>
        <v>265.26240000000001</v>
      </c>
      <c r="N142" s="17">
        <f t="shared" si="30"/>
        <v>0</v>
      </c>
      <c r="Y142">
        <f t="shared" si="22"/>
        <v>1</v>
      </c>
      <c r="Z142" t="str">
        <f t="shared" si="23"/>
        <v/>
      </c>
      <c r="AA142">
        <f t="shared" si="24"/>
        <v>0</v>
      </c>
    </row>
    <row r="143" spans="2:27" x14ac:dyDescent="0.3">
      <c r="B143" s="3" t="s">
        <v>60</v>
      </c>
      <c r="C143" s="3">
        <v>135</v>
      </c>
      <c r="D143" s="3">
        <v>135</v>
      </c>
      <c r="E143" s="10">
        <v>0</v>
      </c>
      <c r="F143" s="17">
        <f t="shared" si="31"/>
        <v>0</v>
      </c>
      <c r="G143" s="17">
        <f t="shared" si="32"/>
        <v>0</v>
      </c>
      <c r="H143" s="17">
        <f t="shared" si="25"/>
        <v>0</v>
      </c>
      <c r="I143" s="17">
        <v>1690</v>
      </c>
      <c r="J143" s="17">
        <f t="shared" si="26"/>
        <v>0</v>
      </c>
      <c r="K143" s="17">
        <f t="shared" si="27"/>
        <v>265.26240000000001</v>
      </c>
      <c r="L143" s="17">
        <f t="shared" si="28"/>
        <v>0</v>
      </c>
      <c r="M143" s="17">
        <f t="shared" si="29"/>
        <v>265.26240000000001</v>
      </c>
      <c r="N143" s="17">
        <f t="shared" si="30"/>
        <v>0</v>
      </c>
      <c r="Y143">
        <f t="shared" si="22"/>
        <v>1</v>
      </c>
      <c r="Z143" t="str">
        <f t="shared" si="23"/>
        <v/>
      </c>
      <c r="AA143">
        <f t="shared" si="24"/>
        <v>0</v>
      </c>
    </row>
    <row r="144" spans="2:27" x14ac:dyDescent="0.3">
      <c r="B144" s="3" t="s">
        <v>60</v>
      </c>
      <c r="C144" s="3">
        <v>136</v>
      </c>
      <c r="D144" s="3">
        <v>136</v>
      </c>
      <c r="E144" s="10">
        <v>0</v>
      </c>
      <c r="F144" s="17">
        <f t="shared" si="31"/>
        <v>0</v>
      </c>
      <c r="G144" s="17">
        <f t="shared" si="32"/>
        <v>0</v>
      </c>
      <c r="H144" s="17">
        <f t="shared" si="25"/>
        <v>0</v>
      </c>
      <c r="I144" s="17">
        <v>1690</v>
      </c>
      <c r="J144" s="17">
        <f t="shared" si="26"/>
        <v>0</v>
      </c>
      <c r="K144" s="17">
        <f t="shared" si="27"/>
        <v>265.26240000000001</v>
      </c>
      <c r="L144" s="17">
        <f t="shared" si="28"/>
        <v>0</v>
      </c>
      <c r="M144" s="17">
        <f t="shared" si="29"/>
        <v>265.26240000000001</v>
      </c>
      <c r="N144" s="17">
        <f t="shared" si="30"/>
        <v>0</v>
      </c>
      <c r="Y144">
        <f t="shared" si="22"/>
        <v>1</v>
      </c>
      <c r="Z144" t="str">
        <f t="shared" si="23"/>
        <v/>
      </c>
      <c r="AA144">
        <f t="shared" si="24"/>
        <v>0</v>
      </c>
    </row>
    <row r="145" spans="2:27" x14ac:dyDescent="0.3">
      <c r="B145" s="3" t="s">
        <v>60</v>
      </c>
      <c r="C145" s="3">
        <v>137</v>
      </c>
      <c r="D145" s="3">
        <v>137</v>
      </c>
      <c r="E145" s="10">
        <v>0</v>
      </c>
      <c r="F145" s="17">
        <f t="shared" si="31"/>
        <v>2.777777777777778E-2</v>
      </c>
      <c r="G145" s="17">
        <f t="shared" si="32"/>
        <v>0.1</v>
      </c>
      <c r="H145" s="17">
        <f t="shared" si="25"/>
        <v>0</v>
      </c>
      <c r="I145" s="17">
        <v>1690</v>
      </c>
      <c r="J145" s="17">
        <f t="shared" si="26"/>
        <v>46.94444444444445</v>
      </c>
      <c r="K145" s="17">
        <f t="shared" si="27"/>
        <v>265.26240000000001</v>
      </c>
      <c r="L145" s="17">
        <f t="shared" si="28"/>
        <v>0</v>
      </c>
      <c r="M145" s="17">
        <f t="shared" si="29"/>
        <v>312.20684444444447</v>
      </c>
      <c r="N145" s="17">
        <f t="shared" si="30"/>
        <v>0</v>
      </c>
      <c r="Y145">
        <f t="shared" si="22"/>
        <v>1</v>
      </c>
      <c r="Z145" t="str">
        <f t="shared" si="23"/>
        <v/>
      </c>
      <c r="AA145">
        <f t="shared" si="24"/>
        <v>0</v>
      </c>
    </row>
    <row r="146" spans="2:27" x14ac:dyDescent="0.3">
      <c r="B146" s="3" t="s">
        <v>60</v>
      </c>
      <c r="C146" s="3">
        <v>138</v>
      </c>
      <c r="D146" s="3">
        <v>138</v>
      </c>
      <c r="E146" s="10">
        <v>0.2</v>
      </c>
      <c r="F146" s="17">
        <f t="shared" si="31"/>
        <v>0.2638888888888889</v>
      </c>
      <c r="G146" s="17">
        <f t="shared" si="32"/>
        <v>0.95</v>
      </c>
      <c r="H146" s="17">
        <f t="shared" si="25"/>
        <v>5.5555555555555559E-2</v>
      </c>
      <c r="I146" s="17">
        <v>1690</v>
      </c>
      <c r="J146" s="17">
        <f t="shared" si="26"/>
        <v>445.97222222222223</v>
      </c>
      <c r="K146" s="17">
        <f t="shared" si="27"/>
        <v>265.26240000000001</v>
      </c>
      <c r="L146" s="17">
        <f t="shared" si="28"/>
        <v>2.2440000000000002E-2</v>
      </c>
      <c r="M146" s="17">
        <f t="shared" si="29"/>
        <v>711.2570622222222</v>
      </c>
      <c r="N146" s="17">
        <f t="shared" si="30"/>
        <v>3.9514281234567905E-2</v>
      </c>
      <c r="Y146">
        <f t="shared" si="22"/>
        <v>1</v>
      </c>
      <c r="Z146" t="str">
        <f t="shared" si="23"/>
        <v/>
      </c>
      <c r="AA146">
        <f t="shared" si="24"/>
        <v>5.5555555555555559E-2</v>
      </c>
    </row>
    <row r="147" spans="2:27" x14ac:dyDescent="0.3">
      <c r="B147" s="3" t="s">
        <v>60</v>
      </c>
      <c r="C147" s="3">
        <v>139</v>
      </c>
      <c r="D147" s="3">
        <v>139</v>
      </c>
      <c r="E147" s="10">
        <v>1.9</v>
      </c>
      <c r="F147" s="17">
        <f t="shared" si="31"/>
        <v>0.81944444444444431</v>
      </c>
      <c r="G147" s="17">
        <f t="shared" si="32"/>
        <v>2.9499999999999997</v>
      </c>
      <c r="H147" s="17">
        <f t="shared" si="25"/>
        <v>0.52777777777777779</v>
      </c>
      <c r="I147" s="17">
        <v>1690</v>
      </c>
      <c r="J147" s="17">
        <f t="shared" si="26"/>
        <v>1384.8611111111109</v>
      </c>
      <c r="K147" s="17">
        <f t="shared" si="27"/>
        <v>265.26240000000001</v>
      </c>
      <c r="L147" s="17">
        <f t="shared" si="28"/>
        <v>0.21318000000000001</v>
      </c>
      <c r="M147" s="17">
        <f t="shared" si="29"/>
        <v>1650.3366911111109</v>
      </c>
      <c r="N147" s="17">
        <f t="shared" si="30"/>
        <v>0.871011031419753</v>
      </c>
      <c r="Y147">
        <f t="shared" si="22"/>
        <v>0</v>
      </c>
      <c r="Z147">
        <f t="shared" si="23"/>
        <v>1.9</v>
      </c>
      <c r="AA147">
        <f t="shared" si="24"/>
        <v>0.52777777777777779</v>
      </c>
    </row>
    <row r="148" spans="2:27" x14ac:dyDescent="0.3">
      <c r="B148" s="3" t="s">
        <v>60</v>
      </c>
      <c r="C148" s="3">
        <v>140</v>
      </c>
      <c r="D148" s="3">
        <v>140</v>
      </c>
      <c r="E148" s="10">
        <v>6.1</v>
      </c>
      <c r="F148" s="17">
        <f t="shared" si="31"/>
        <v>1.3611111111111109</v>
      </c>
      <c r="G148" s="17">
        <f t="shared" si="32"/>
        <v>4.8999999999999995</v>
      </c>
      <c r="H148" s="17">
        <f t="shared" si="25"/>
        <v>1.6944444444444442</v>
      </c>
      <c r="I148" s="17">
        <v>1690</v>
      </c>
      <c r="J148" s="17">
        <f t="shared" si="26"/>
        <v>2300.2777777777774</v>
      </c>
      <c r="K148" s="17">
        <f t="shared" si="27"/>
        <v>265.26240000000001</v>
      </c>
      <c r="L148" s="17">
        <f t="shared" si="28"/>
        <v>0.68441999999999992</v>
      </c>
      <c r="M148" s="17">
        <f t="shared" si="29"/>
        <v>2566.2245977777775</v>
      </c>
      <c r="N148" s="17">
        <f t="shared" si="30"/>
        <v>4.348325012901233</v>
      </c>
      <c r="Y148">
        <f t="shared" si="22"/>
        <v>0</v>
      </c>
      <c r="Z148">
        <f t="shared" si="23"/>
        <v>6.1</v>
      </c>
      <c r="AA148">
        <f t="shared" si="24"/>
        <v>1.6944444444444442</v>
      </c>
    </row>
    <row r="149" spans="2:27" x14ac:dyDescent="0.3">
      <c r="B149" s="3" t="s">
        <v>60</v>
      </c>
      <c r="C149" s="3">
        <v>141</v>
      </c>
      <c r="D149" s="3">
        <v>141</v>
      </c>
      <c r="E149" s="10">
        <v>11.7</v>
      </c>
      <c r="F149" s="17">
        <f t="shared" si="31"/>
        <v>1.4305555555555554</v>
      </c>
      <c r="G149" s="17">
        <f t="shared" si="32"/>
        <v>5.1499999999999995</v>
      </c>
      <c r="H149" s="17">
        <f t="shared" si="25"/>
        <v>3.2499999999999996</v>
      </c>
      <c r="I149" s="17">
        <v>1690</v>
      </c>
      <c r="J149" s="17">
        <f t="shared" si="26"/>
        <v>2417.6388888888887</v>
      </c>
      <c r="K149" s="17">
        <f t="shared" si="27"/>
        <v>265.26240000000001</v>
      </c>
      <c r="L149" s="17">
        <f t="shared" si="28"/>
        <v>1.3127399999999998</v>
      </c>
      <c r="M149" s="17">
        <f t="shared" si="29"/>
        <v>2684.2140288888886</v>
      </c>
      <c r="N149" s="17">
        <f t="shared" si="30"/>
        <v>8.7236955938888858</v>
      </c>
      <c r="Y149">
        <f t="shared" si="22"/>
        <v>0</v>
      </c>
      <c r="Z149">
        <f t="shared" si="23"/>
        <v>11.7</v>
      </c>
      <c r="AA149">
        <f t="shared" si="24"/>
        <v>3.2499999999999996</v>
      </c>
    </row>
    <row r="150" spans="2:27" x14ac:dyDescent="0.3">
      <c r="B150" s="3" t="s">
        <v>60</v>
      </c>
      <c r="C150" s="3">
        <v>142</v>
      </c>
      <c r="D150" s="3">
        <v>142</v>
      </c>
      <c r="E150" s="10">
        <v>16.399999999999999</v>
      </c>
      <c r="F150" s="17">
        <f t="shared" si="31"/>
        <v>0.99999999999999989</v>
      </c>
      <c r="G150" s="17">
        <f t="shared" si="32"/>
        <v>3.5999999999999996</v>
      </c>
      <c r="H150" s="17">
        <f t="shared" si="25"/>
        <v>4.5555555555555554</v>
      </c>
      <c r="I150" s="17">
        <v>1690</v>
      </c>
      <c r="J150" s="17">
        <f t="shared" si="26"/>
        <v>1689.9999999999998</v>
      </c>
      <c r="K150" s="17">
        <f t="shared" si="27"/>
        <v>265.26240000000001</v>
      </c>
      <c r="L150" s="17">
        <f t="shared" si="28"/>
        <v>1.8400799999999999</v>
      </c>
      <c r="M150" s="17">
        <f t="shared" si="29"/>
        <v>1957.1024799999998</v>
      </c>
      <c r="N150" s="17">
        <f t="shared" si="30"/>
        <v>8.9156890755555533</v>
      </c>
      <c r="Y150">
        <f t="shared" si="22"/>
        <v>0</v>
      </c>
      <c r="Z150">
        <f t="shared" si="23"/>
        <v>16.399999999999999</v>
      </c>
      <c r="AA150">
        <f t="shared" si="24"/>
        <v>4.5555555555555554</v>
      </c>
    </row>
    <row r="151" spans="2:27" x14ac:dyDescent="0.3">
      <c r="B151" s="3" t="s">
        <v>60</v>
      </c>
      <c r="C151" s="3">
        <v>143</v>
      </c>
      <c r="D151" s="3">
        <v>143</v>
      </c>
      <c r="E151" s="10">
        <v>18.899999999999999</v>
      </c>
      <c r="F151" s="17">
        <f t="shared" si="31"/>
        <v>0.4861111111111111</v>
      </c>
      <c r="G151" s="17">
        <f t="shared" si="32"/>
        <v>1.75</v>
      </c>
      <c r="H151" s="17">
        <f t="shared" si="25"/>
        <v>5.2499999999999991</v>
      </c>
      <c r="I151" s="17">
        <v>1690</v>
      </c>
      <c r="J151" s="17">
        <f t="shared" si="26"/>
        <v>821.52777777777771</v>
      </c>
      <c r="K151" s="17">
        <f t="shared" si="27"/>
        <v>265.26240000000001</v>
      </c>
      <c r="L151" s="17">
        <f t="shared" si="28"/>
        <v>2.1205799999999995</v>
      </c>
      <c r="M151" s="17">
        <f t="shared" si="29"/>
        <v>1088.9107577777777</v>
      </c>
      <c r="N151" s="17">
        <f t="shared" si="30"/>
        <v>5.7167814783333313</v>
      </c>
      <c r="Y151">
        <f t="shared" si="22"/>
        <v>0</v>
      </c>
      <c r="Z151">
        <f t="shared" si="23"/>
        <v>18.899999999999999</v>
      </c>
      <c r="AA151">
        <f t="shared" si="24"/>
        <v>5.2499999999999991</v>
      </c>
    </row>
    <row r="152" spans="2:27" x14ac:dyDescent="0.3">
      <c r="B152" s="3" t="s">
        <v>60</v>
      </c>
      <c r="C152" s="3">
        <v>144</v>
      </c>
      <c r="D152" s="3">
        <v>144</v>
      </c>
      <c r="E152" s="10">
        <v>19.899999999999999</v>
      </c>
      <c r="F152" s="17">
        <f t="shared" si="31"/>
        <v>0.26388888888888917</v>
      </c>
      <c r="G152" s="17">
        <f t="shared" si="32"/>
        <v>0.95000000000000107</v>
      </c>
      <c r="H152" s="17">
        <f t="shared" si="25"/>
        <v>5.5277777777777777</v>
      </c>
      <c r="I152" s="17">
        <v>1690</v>
      </c>
      <c r="J152" s="17">
        <f t="shared" si="26"/>
        <v>445.97222222222268</v>
      </c>
      <c r="K152" s="17">
        <f t="shared" si="27"/>
        <v>265.26240000000001</v>
      </c>
      <c r="L152" s="17">
        <f t="shared" si="28"/>
        <v>2.23278</v>
      </c>
      <c r="M152" s="17">
        <f t="shared" si="29"/>
        <v>713.46740222222274</v>
      </c>
      <c r="N152" s="17">
        <f t="shared" si="30"/>
        <v>3.9438892511728421</v>
      </c>
      <c r="Y152">
        <f t="shared" si="22"/>
        <v>0</v>
      </c>
      <c r="Z152">
        <f t="shared" si="23"/>
        <v>19.899999999999999</v>
      </c>
      <c r="AA152">
        <f t="shared" si="24"/>
        <v>5.5277777777777777</v>
      </c>
    </row>
    <row r="153" spans="2:27" x14ac:dyDescent="0.3">
      <c r="B153" s="3" t="s">
        <v>60</v>
      </c>
      <c r="C153" s="3">
        <v>145</v>
      </c>
      <c r="D153" s="3">
        <v>145</v>
      </c>
      <c r="E153" s="10">
        <v>20.8</v>
      </c>
      <c r="F153" s="17">
        <f t="shared" si="31"/>
        <v>0.40277777777777807</v>
      </c>
      <c r="G153" s="17">
        <f t="shared" si="32"/>
        <v>1.4500000000000011</v>
      </c>
      <c r="H153" s="17">
        <f t="shared" si="25"/>
        <v>5.7777777777777777</v>
      </c>
      <c r="I153" s="17">
        <v>1690</v>
      </c>
      <c r="J153" s="17">
        <f t="shared" si="26"/>
        <v>680.69444444444491</v>
      </c>
      <c r="K153" s="17">
        <f t="shared" si="27"/>
        <v>265.26240000000001</v>
      </c>
      <c r="L153" s="17">
        <f t="shared" si="28"/>
        <v>2.3337599999999998</v>
      </c>
      <c r="M153" s="17">
        <f t="shared" si="29"/>
        <v>948.29060444444485</v>
      </c>
      <c r="N153" s="17">
        <f t="shared" si="30"/>
        <v>5.4790123812345701</v>
      </c>
      <c r="Y153">
        <f t="shared" si="22"/>
        <v>0</v>
      </c>
      <c r="Z153">
        <f t="shared" si="23"/>
        <v>20.8</v>
      </c>
      <c r="AA153">
        <f t="shared" si="24"/>
        <v>5.7777777777777777</v>
      </c>
    </row>
    <row r="154" spans="2:27" x14ac:dyDescent="0.3">
      <c r="B154" s="3" t="s">
        <v>60</v>
      </c>
      <c r="C154" s="3">
        <v>146</v>
      </c>
      <c r="D154" s="3">
        <v>146</v>
      </c>
      <c r="E154" s="10">
        <v>22.8</v>
      </c>
      <c r="F154" s="17">
        <f t="shared" si="31"/>
        <v>0.63888888888888862</v>
      </c>
      <c r="G154" s="17">
        <f t="shared" si="32"/>
        <v>2.2999999999999989</v>
      </c>
      <c r="H154" s="17">
        <f t="shared" si="25"/>
        <v>6.333333333333333</v>
      </c>
      <c r="I154" s="17">
        <v>1690</v>
      </c>
      <c r="J154" s="17">
        <f t="shared" si="26"/>
        <v>1079.7222222222217</v>
      </c>
      <c r="K154" s="17">
        <f t="shared" si="27"/>
        <v>265.26240000000001</v>
      </c>
      <c r="L154" s="17">
        <f t="shared" si="28"/>
        <v>2.55816</v>
      </c>
      <c r="M154" s="17">
        <f t="shared" si="29"/>
        <v>1347.5427822222218</v>
      </c>
      <c r="N154" s="17">
        <f t="shared" si="30"/>
        <v>8.5344376207407393</v>
      </c>
      <c r="Y154">
        <f t="shared" si="22"/>
        <v>0</v>
      </c>
      <c r="Z154">
        <f t="shared" si="23"/>
        <v>22.8</v>
      </c>
      <c r="AA154">
        <f t="shared" si="24"/>
        <v>6.333333333333333</v>
      </c>
    </row>
    <row r="155" spans="2:27" x14ac:dyDescent="0.3">
      <c r="B155" s="3" t="s">
        <v>60</v>
      </c>
      <c r="C155" s="3">
        <v>147</v>
      </c>
      <c r="D155" s="3">
        <v>147</v>
      </c>
      <c r="E155" s="10">
        <v>25.4</v>
      </c>
      <c r="F155" s="17">
        <f t="shared" si="31"/>
        <v>0.68055555555555536</v>
      </c>
      <c r="G155" s="17">
        <f t="shared" si="32"/>
        <v>2.4499999999999993</v>
      </c>
      <c r="H155" s="17">
        <f t="shared" si="25"/>
        <v>7.0555555555555554</v>
      </c>
      <c r="I155" s="17">
        <v>1690</v>
      </c>
      <c r="J155" s="17">
        <f t="shared" si="26"/>
        <v>1150.1388888888885</v>
      </c>
      <c r="K155" s="17">
        <f t="shared" si="27"/>
        <v>265.26240000000001</v>
      </c>
      <c r="L155" s="17">
        <f t="shared" si="28"/>
        <v>2.8498799999999997</v>
      </c>
      <c r="M155" s="17">
        <f t="shared" si="29"/>
        <v>1418.2511688888885</v>
      </c>
      <c r="N155" s="17">
        <f t="shared" si="30"/>
        <v>10.006549913827158</v>
      </c>
      <c r="Y155">
        <f t="shared" si="22"/>
        <v>0</v>
      </c>
      <c r="Z155">
        <f t="shared" si="23"/>
        <v>25.4</v>
      </c>
      <c r="AA155">
        <f t="shared" si="24"/>
        <v>7.0555555555555554</v>
      </c>
    </row>
    <row r="156" spans="2:27" x14ac:dyDescent="0.3">
      <c r="B156" s="3" t="s">
        <v>60</v>
      </c>
      <c r="C156" s="3">
        <v>148</v>
      </c>
      <c r="D156" s="3">
        <v>148</v>
      </c>
      <c r="E156" s="10">
        <v>27.7</v>
      </c>
      <c r="F156" s="17">
        <f t="shared" si="31"/>
        <v>0.5277777777777779</v>
      </c>
      <c r="G156" s="17">
        <f t="shared" si="32"/>
        <v>1.9000000000000004</v>
      </c>
      <c r="H156" s="17">
        <f t="shared" si="25"/>
        <v>7.6944444444444438</v>
      </c>
      <c r="I156" s="17">
        <v>1690</v>
      </c>
      <c r="J156" s="17">
        <f t="shared" si="26"/>
        <v>891.94444444444468</v>
      </c>
      <c r="K156" s="17">
        <f t="shared" si="27"/>
        <v>265.26240000000001</v>
      </c>
      <c r="L156" s="17">
        <f t="shared" si="28"/>
        <v>3.1079399999999997</v>
      </c>
      <c r="M156" s="17">
        <f t="shared" si="29"/>
        <v>1160.3147844444447</v>
      </c>
      <c r="N156" s="17">
        <f t="shared" si="30"/>
        <v>8.9279776469753109</v>
      </c>
      <c r="Y156">
        <f t="shared" si="22"/>
        <v>0</v>
      </c>
      <c r="Z156">
        <f t="shared" si="23"/>
        <v>27.7</v>
      </c>
      <c r="AA156">
        <f t="shared" si="24"/>
        <v>7.6944444444444438</v>
      </c>
    </row>
    <row r="157" spans="2:27" x14ac:dyDescent="0.3">
      <c r="B157" s="3" t="s">
        <v>60</v>
      </c>
      <c r="C157" s="3">
        <v>149</v>
      </c>
      <c r="D157" s="3">
        <v>149</v>
      </c>
      <c r="E157" s="10">
        <v>29.2</v>
      </c>
      <c r="F157" s="17">
        <f t="shared" si="31"/>
        <v>0.29166666666666685</v>
      </c>
      <c r="G157" s="17">
        <f t="shared" si="32"/>
        <v>1.0500000000000007</v>
      </c>
      <c r="H157" s="17">
        <f t="shared" si="25"/>
        <v>8.1111111111111107</v>
      </c>
      <c r="I157" s="17">
        <v>1690</v>
      </c>
      <c r="J157" s="17">
        <f t="shared" si="26"/>
        <v>492.91666666666697</v>
      </c>
      <c r="K157" s="17">
        <f t="shared" si="27"/>
        <v>265.26240000000001</v>
      </c>
      <c r="L157" s="17">
        <f t="shared" si="28"/>
        <v>3.27624</v>
      </c>
      <c r="M157" s="17">
        <f t="shared" si="29"/>
        <v>761.45530666666707</v>
      </c>
      <c r="N157" s="17">
        <f t="shared" si="30"/>
        <v>6.1762485985185211</v>
      </c>
      <c r="Y157">
        <f t="shared" si="22"/>
        <v>0</v>
      </c>
      <c r="Z157">
        <f t="shared" si="23"/>
        <v>29.2</v>
      </c>
      <c r="AA157">
        <f t="shared" si="24"/>
        <v>8.1111111111111107</v>
      </c>
    </row>
    <row r="158" spans="2:27" x14ac:dyDescent="0.3">
      <c r="B158" s="3" t="s">
        <v>60</v>
      </c>
      <c r="C158" s="3">
        <v>150</v>
      </c>
      <c r="D158" s="3">
        <v>150</v>
      </c>
      <c r="E158" s="10">
        <v>29.8</v>
      </c>
      <c r="F158" s="17">
        <f t="shared" si="31"/>
        <v>2.7777777777777679E-2</v>
      </c>
      <c r="G158" s="17">
        <f t="shared" si="32"/>
        <v>9.9999999999999645E-2</v>
      </c>
      <c r="H158" s="17">
        <f t="shared" si="25"/>
        <v>8.2777777777777786</v>
      </c>
      <c r="I158" s="17">
        <v>1690</v>
      </c>
      <c r="J158" s="17">
        <f t="shared" si="26"/>
        <v>46.944444444444279</v>
      </c>
      <c r="K158" s="17">
        <f t="shared" si="27"/>
        <v>265.26240000000001</v>
      </c>
      <c r="L158" s="17">
        <f t="shared" si="28"/>
        <v>3.3435600000000005</v>
      </c>
      <c r="M158" s="17">
        <f t="shared" si="29"/>
        <v>315.55040444444433</v>
      </c>
      <c r="N158" s="17">
        <f t="shared" si="30"/>
        <v>2.6120561256790116</v>
      </c>
      <c r="Y158">
        <f t="shared" si="22"/>
        <v>0</v>
      </c>
      <c r="Z158">
        <f t="shared" si="23"/>
        <v>29.8</v>
      </c>
      <c r="AA158">
        <f t="shared" si="24"/>
        <v>8.2777777777777786</v>
      </c>
    </row>
    <row r="159" spans="2:27" x14ac:dyDescent="0.3">
      <c r="B159" s="3" t="s">
        <v>60</v>
      </c>
      <c r="C159" s="3">
        <v>151</v>
      </c>
      <c r="D159" s="3">
        <v>151</v>
      </c>
      <c r="E159" s="10">
        <v>29.4</v>
      </c>
      <c r="F159" s="17">
        <f t="shared" si="31"/>
        <v>-0.36111111111111133</v>
      </c>
      <c r="G159" s="17">
        <f t="shared" si="32"/>
        <v>-1.3000000000000007</v>
      </c>
      <c r="H159" s="17">
        <f t="shared" si="25"/>
        <v>8.1666666666666661</v>
      </c>
      <c r="I159" s="17">
        <v>1690</v>
      </c>
      <c r="J159" s="17">
        <f t="shared" si="26"/>
        <v>-610.27777777777817</v>
      </c>
      <c r="K159" s="17">
        <f t="shared" si="27"/>
        <v>265.26240000000001</v>
      </c>
      <c r="L159" s="17">
        <f t="shared" si="28"/>
        <v>3.2986799999999996</v>
      </c>
      <c r="M159" s="17">
        <f t="shared" si="29"/>
        <v>-341.71669777777817</v>
      </c>
      <c r="N159" s="17">
        <f t="shared" si="30"/>
        <v>-2.7906863651851883</v>
      </c>
      <c r="Y159">
        <f t="shared" si="22"/>
        <v>0</v>
      </c>
      <c r="Z159">
        <f t="shared" si="23"/>
        <v>29.4</v>
      </c>
      <c r="AA159">
        <f t="shared" si="24"/>
        <v>8.1666666666666661</v>
      </c>
    </row>
    <row r="160" spans="2:27" x14ac:dyDescent="0.3">
      <c r="B160" s="3" t="s">
        <v>60</v>
      </c>
      <c r="C160" s="3">
        <v>152</v>
      </c>
      <c r="D160" s="3">
        <v>152</v>
      </c>
      <c r="E160" s="10">
        <v>27.2</v>
      </c>
      <c r="F160" s="17">
        <f t="shared" si="31"/>
        <v>-0.94444444444444398</v>
      </c>
      <c r="G160" s="17">
        <f t="shared" si="32"/>
        <v>-3.3999999999999986</v>
      </c>
      <c r="H160" s="17">
        <f t="shared" si="25"/>
        <v>7.5555555555555554</v>
      </c>
      <c r="I160" s="17">
        <v>1690</v>
      </c>
      <c r="J160" s="17">
        <f t="shared" si="26"/>
        <v>-1596.1111111111104</v>
      </c>
      <c r="K160" s="17">
        <f t="shared" si="27"/>
        <v>265.26240000000001</v>
      </c>
      <c r="L160" s="17">
        <f t="shared" si="28"/>
        <v>3.0518399999999999</v>
      </c>
      <c r="M160" s="17">
        <f t="shared" si="29"/>
        <v>-1327.7968711111102</v>
      </c>
      <c r="N160" s="17">
        <f t="shared" si="30"/>
        <v>-10.032243026172834</v>
      </c>
      <c r="Y160">
        <f t="shared" si="22"/>
        <v>0</v>
      </c>
      <c r="Z160">
        <f t="shared" si="23"/>
        <v>27.2</v>
      </c>
      <c r="AA160">
        <f t="shared" si="24"/>
        <v>7.5555555555555554</v>
      </c>
    </row>
    <row r="161" spans="2:27" x14ac:dyDescent="0.3">
      <c r="B161" s="3" t="s">
        <v>60</v>
      </c>
      <c r="C161" s="3">
        <v>153</v>
      </c>
      <c r="D161" s="3">
        <v>153</v>
      </c>
      <c r="E161" s="10">
        <v>22.6</v>
      </c>
      <c r="F161" s="17">
        <f t="shared" si="31"/>
        <v>-1.3749999999999998</v>
      </c>
      <c r="G161" s="17">
        <f t="shared" si="32"/>
        <v>-4.9499999999999993</v>
      </c>
      <c r="H161" s="17">
        <f t="shared" si="25"/>
        <v>6.2777777777777777</v>
      </c>
      <c r="I161" s="17">
        <v>1690</v>
      </c>
      <c r="J161" s="17">
        <f t="shared" si="26"/>
        <v>-2323.7499999999995</v>
      </c>
      <c r="K161" s="17">
        <f t="shared" si="27"/>
        <v>265.26240000000001</v>
      </c>
      <c r="L161" s="17">
        <f t="shared" si="28"/>
        <v>2.53572</v>
      </c>
      <c r="M161" s="17">
        <f t="shared" si="29"/>
        <v>-2055.9518799999996</v>
      </c>
      <c r="N161" s="17">
        <f t="shared" si="30"/>
        <v>-12.90680902444444</v>
      </c>
      <c r="Y161">
        <f t="shared" si="22"/>
        <v>0</v>
      </c>
      <c r="Z161">
        <f t="shared" si="23"/>
        <v>22.6</v>
      </c>
      <c r="AA161">
        <f t="shared" si="24"/>
        <v>6.2777777777777777</v>
      </c>
    </row>
    <row r="162" spans="2:27" x14ac:dyDescent="0.3">
      <c r="B162" s="3" t="s">
        <v>60</v>
      </c>
      <c r="C162" s="3">
        <v>154</v>
      </c>
      <c r="D162" s="3">
        <v>154</v>
      </c>
      <c r="E162" s="10">
        <v>17.3</v>
      </c>
      <c r="F162" s="17">
        <f t="shared" si="31"/>
        <v>-1.2916666666666667</v>
      </c>
      <c r="G162" s="17">
        <f t="shared" si="32"/>
        <v>-4.6500000000000004</v>
      </c>
      <c r="H162" s="17">
        <f t="shared" si="25"/>
        <v>4.8055555555555554</v>
      </c>
      <c r="I162" s="17">
        <v>1690</v>
      </c>
      <c r="J162" s="17">
        <f t="shared" si="26"/>
        <v>-2182.916666666667</v>
      </c>
      <c r="K162" s="17">
        <f t="shared" si="27"/>
        <v>265.26240000000001</v>
      </c>
      <c r="L162" s="17">
        <f t="shared" si="28"/>
        <v>1.94106</v>
      </c>
      <c r="M162" s="17">
        <f t="shared" si="29"/>
        <v>-1915.7132066666668</v>
      </c>
      <c r="N162" s="17">
        <f t="shared" si="30"/>
        <v>-9.2060662431481486</v>
      </c>
      <c r="Y162">
        <f t="shared" si="22"/>
        <v>0</v>
      </c>
      <c r="Z162">
        <f t="shared" si="23"/>
        <v>17.3</v>
      </c>
      <c r="AA162">
        <f t="shared" si="24"/>
        <v>4.8055555555555554</v>
      </c>
    </row>
    <row r="163" spans="2:27" x14ac:dyDescent="0.3">
      <c r="B163" s="3" t="s">
        <v>60</v>
      </c>
      <c r="C163" s="3">
        <v>155</v>
      </c>
      <c r="D163" s="3">
        <v>155</v>
      </c>
      <c r="E163" s="10">
        <v>13.3</v>
      </c>
      <c r="F163" s="17">
        <f t="shared" si="31"/>
        <v>-0.73611111111111116</v>
      </c>
      <c r="G163" s="17">
        <f t="shared" si="32"/>
        <v>-2.6500000000000004</v>
      </c>
      <c r="H163" s="17">
        <f t="shared" si="25"/>
        <v>3.6944444444444446</v>
      </c>
      <c r="I163" s="17">
        <v>1690</v>
      </c>
      <c r="J163" s="17">
        <f t="shared" si="26"/>
        <v>-1244.0277777777778</v>
      </c>
      <c r="K163" s="17">
        <f t="shared" si="27"/>
        <v>265.26240000000001</v>
      </c>
      <c r="L163" s="17">
        <f t="shared" si="28"/>
        <v>1.4922600000000001</v>
      </c>
      <c r="M163" s="17">
        <f t="shared" si="29"/>
        <v>-977.27311777777777</v>
      </c>
      <c r="N163" s="17">
        <f t="shared" si="30"/>
        <v>-3.6104812406790123</v>
      </c>
      <c r="Y163">
        <f t="shared" si="22"/>
        <v>0</v>
      </c>
      <c r="Z163">
        <f t="shared" si="23"/>
        <v>13.3</v>
      </c>
      <c r="AA163">
        <f t="shared" si="24"/>
        <v>3.6944444444444446</v>
      </c>
    </row>
    <row r="164" spans="2:27" x14ac:dyDescent="0.3">
      <c r="B164" s="3" t="s">
        <v>60</v>
      </c>
      <c r="C164" s="3">
        <v>156</v>
      </c>
      <c r="D164" s="3">
        <v>156</v>
      </c>
      <c r="E164" s="10">
        <v>12</v>
      </c>
      <c r="F164" s="17">
        <f t="shared" si="31"/>
        <v>-9.7222222222222363E-2</v>
      </c>
      <c r="G164" s="17">
        <f t="shared" si="32"/>
        <v>-0.35000000000000053</v>
      </c>
      <c r="H164" s="17">
        <f t="shared" si="25"/>
        <v>3.333333333333333</v>
      </c>
      <c r="I164" s="17">
        <v>1690</v>
      </c>
      <c r="J164" s="17">
        <f t="shared" si="26"/>
        <v>-164.3055555555558</v>
      </c>
      <c r="K164" s="17">
        <f t="shared" si="27"/>
        <v>265.26240000000001</v>
      </c>
      <c r="L164" s="17">
        <f t="shared" si="28"/>
        <v>1.3463999999999998</v>
      </c>
      <c r="M164" s="17">
        <f t="shared" si="29"/>
        <v>102.30324444444422</v>
      </c>
      <c r="N164" s="17">
        <f t="shared" si="30"/>
        <v>0.34101081481481399</v>
      </c>
      <c r="Y164">
        <f t="shared" si="22"/>
        <v>0</v>
      </c>
      <c r="Z164">
        <f t="shared" si="23"/>
        <v>12</v>
      </c>
      <c r="AA164">
        <f t="shared" si="24"/>
        <v>3.333333333333333</v>
      </c>
    </row>
    <row r="165" spans="2:27" x14ac:dyDescent="0.3">
      <c r="B165" s="3" t="s">
        <v>60</v>
      </c>
      <c r="C165" s="3">
        <v>157</v>
      </c>
      <c r="D165" s="3">
        <v>157</v>
      </c>
      <c r="E165" s="10">
        <v>12.6</v>
      </c>
      <c r="F165" s="17">
        <f t="shared" si="31"/>
        <v>0.29166666666666663</v>
      </c>
      <c r="G165" s="17">
        <f t="shared" si="32"/>
        <v>1.0499999999999998</v>
      </c>
      <c r="H165" s="17">
        <f t="shared" si="25"/>
        <v>3.5</v>
      </c>
      <c r="I165" s="17">
        <v>1690</v>
      </c>
      <c r="J165" s="17">
        <f t="shared" si="26"/>
        <v>492.91666666666663</v>
      </c>
      <c r="K165" s="17">
        <f t="shared" si="27"/>
        <v>265.26240000000001</v>
      </c>
      <c r="L165" s="17">
        <f t="shared" si="28"/>
        <v>1.4137200000000001</v>
      </c>
      <c r="M165" s="17">
        <f t="shared" si="29"/>
        <v>759.5927866666666</v>
      </c>
      <c r="N165" s="17">
        <f t="shared" si="30"/>
        <v>2.6585747533333333</v>
      </c>
      <c r="Y165">
        <f t="shared" si="22"/>
        <v>0</v>
      </c>
      <c r="Z165">
        <f t="shared" si="23"/>
        <v>12.6</v>
      </c>
      <c r="AA165">
        <f t="shared" si="24"/>
        <v>3.5</v>
      </c>
    </row>
    <row r="166" spans="2:27" x14ac:dyDescent="0.3">
      <c r="B166" s="3" t="s">
        <v>60</v>
      </c>
      <c r="C166" s="3">
        <v>158</v>
      </c>
      <c r="D166" s="3">
        <v>158</v>
      </c>
      <c r="E166" s="10">
        <v>14.1</v>
      </c>
      <c r="F166" s="17">
        <f t="shared" si="31"/>
        <v>0.63888888888888884</v>
      </c>
      <c r="G166" s="17">
        <f t="shared" si="32"/>
        <v>2.2999999999999998</v>
      </c>
      <c r="H166" s="17">
        <f t="shared" si="25"/>
        <v>3.9166666666666665</v>
      </c>
      <c r="I166" s="17">
        <v>1690</v>
      </c>
      <c r="J166" s="17">
        <f t="shared" si="26"/>
        <v>1079.7222222222222</v>
      </c>
      <c r="K166" s="17">
        <f t="shared" si="27"/>
        <v>265.26240000000001</v>
      </c>
      <c r="L166" s="17">
        <f t="shared" si="28"/>
        <v>1.58202</v>
      </c>
      <c r="M166" s="17">
        <f t="shared" si="29"/>
        <v>1346.5666422222223</v>
      </c>
      <c r="N166" s="17">
        <f t="shared" si="30"/>
        <v>5.2740526820370368</v>
      </c>
      <c r="Y166">
        <f t="shared" si="22"/>
        <v>0</v>
      </c>
      <c r="Z166">
        <f t="shared" si="23"/>
        <v>14.1</v>
      </c>
      <c r="AA166">
        <f t="shared" si="24"/>
        <v>3.9166666666666665</v>
      </c>
    </row>
    <row r="167" spans="2:27" x14ac:dyDescent="0.3">
      <c r="B167" s="3" t="s">
        <v>60</v>
      </c>
      <c r="C167" s="3">
        <v>159</v>
      </c>
      <c r="D167" s="3">
        <v>159</v>
      </c>
      <c r="E167" s="10">
        <v>17.2</v>
      </c>
      <c r="F167" s="17">
        <f t="shared" si="31"/>
        <v>0.83333333333333359</v>
      </c>
      <c r="G167" s="17">
        <f t="shared" si="32"/>
        <v>3.0000000000000009</v>
      </c>
      <c r="H167" s="17">
        <f t="shared" si="25"/>
        <v>4.7777777777777777</v>
      </c>
      <c r="I167" s="17">
        <v>1690</v>
      </c>
      <c r="J167" s="17">
        <f t="shared" si="26"/>
        <v>1408.3333333333337</v>
      </c>
      <c r="K167" s="17">
        <f t="shared" si="27"/>
        <v>265.26240000000001</v>
      </c>
      <c r="L167" s="17">
        <f t="shared" si="28"/>
        <v>1.92984</v>
      </c>
      <c r="M167" s="17">
        <f t="shared" si="29"/>
        <v>1675.5255733333338</v>
      </c>
      <c r="N167" s="17">
        <f t="shared" si="30"/>
        <v>8.0052888503703734</v>
      </c>
      <c r="Y167">
        <f t="shared" si="22"/>
        <v>0</v>
      </c>
      <c r="Z167">
        <f t="shared" si="23"/>
        <v>17.2</v>
      </c>
      <c r="AA167">
        <f t="shared" si="24"/>
        <v>4.7777777777777777</v>
      </c>
    </row>
    <row r="168" spans="2:27" x14ac:dyDescent="0.3">
      <c r="B168" s="3" t="s">
        <v>60</v>
      </c>
      <c r="C168" s="3">
        <v>160</v>
      </c>
      <c r="D168" s="3">
        <v>160</v>
      </c>
      <c r="E168" s="10">
        <v>20.100000000000001</v>
      </c>
      <c r="F168" s="17">
        <f t="shared" si="31"/>
        <v>0.86111111111111094</v>
      </c>
      <c r="G168" s="17">
        <f t="shared" si="32"/>
        <v>3.0999999999999996</v>
      </c>
      <c r="H168" s="17">
        <f t="shared" si="25"/>
        <v>5.5833333333333339</v>
      </c>
      <c r="I168" s="17">
        <v>1690</v>
      </c>
      <c r="J168" s="17">
        <f t="shared" si="26"/>
        <v>1455.2777777777774</v>
      </c>
      <c r="K168" s="17">
        <f t="shared" si="27"/>
        <v>265.26240000000001</v>
      </c>
      <c r="L168" s="17">
        <f t="shared" si="28"/>
        <v>2.2552200000000004</v>
      </c>
      <c r="M168" s="17">
        <f t="shared" si="29"/>
        <v>1722.7953977777775</v>
      </c>
      <c r="N168" s="17">
        <f t="shared" si="30"/>
        <v>9.6189409709259248</v>
      </c>
      <c r="Y168">
        <f t="shared" si="22"/>
        <v>0</v>
      </c>
      <c r="Z168">
        <f t="shared" si="23"/>
        <v>20.100000000000001</v>
      </c>
      <c r="AA168">
        <f t="shared" si="24"/>
        <v>5.5833333333333339</v>
      </c>
    </row>
    <row r="169" spans="2:27" x14ac:dyDescent="0.3">
      <c r="B169" s="3" t="s">
        <v>60</v>
      </c>
      <c r="C169" s="3">
        <v>161</v>
      </c>
      <c r="D169" s="3">
        <v>161</v>
      </c>
      <c r="E169" s="10">
        <v>23.4</v>
      </c>
      <c r="F169" s="17">
        <f t="shared" si="31"/>
        <v>0.74999999999999978</v>
      </c>
      <c r="G169" s="17">
        <f t="shared" si="32"/>
        <v>2.6999999999999993</v>
      </c>
      <c r="H169" s="17">
        <f t="shared" si="25"/>
        <v>6.4999999999999991</v>
      </c>
      <c r="I169" s="17">
        <v>1690</v>
      </c>
      <c r="J169" s="17">
        <f t="shared" si="26"/>
        <v>1267.4999999999995</v>
      </c>
      <c r="K169" s="17">
        <f t="shared" si="27"/>
        <v>265.26240000000001</v>
      </c>
      <c r="L169" s="17">
        <f t="shared" si="28"/>
        <v>2.6254799999999996</v>
      </c>
      <c r="M169" s="17">
        <f t="shared" si="29"/>
        <v>1535.3878799999995</v>
      </c>
      <c r="N169" s="17">
        <f t="shared" si="30"/>
        <v>9.9800212199999958</v>
      </c>
      <c r="Y169">
        <f t="shared" si="22"/>
        <v>0</v>
      </c>
      <c r="Z169">
        <f t="shared" si="23"/>
        <v>23.4</v>
      </c>
      <c r="AA169">
        <f t="shared" si="24"/>
        <v>6.4999999999999991</v>
      </c>
    </row>
    <row r="170" spans="2:27" x14ac:dyDescent="0.3">
      <c r="B170" s="3" t="s">
        <v>60</v>
      </c>
      <c r="C170" s="3">
        <v>162</v>
      </c>
      <c r="D170" s="3">
        <v>162</v>
      </c>
      <c r="E170" s="10">
        <v>25.5</v>
      </c>
      <c r="F170" s="17">
        <f t="shared" si="31"/>
        <v>0.5833333333333337</v>
      </c>
      <c r="G170" s="17">
        <f t="shared" si="32"/>
        <v>2.1000000000000014</v>
      </c>
      <c r="H170" s="17">
        <f t="shared" si="25"/>
        <v>7.083333333333333</v>
      </c>
      <c r="I170" s="17">
        <v>1690</v>
      </c>
      <c r="J170" s="17">
        <f t="shared" si="26"/>
        <v>985.83333333333394</v>
      </c>
      <c r="K170" s="17">
        <f t="shared" si="27"/>
        <v>265.26240000000001</v>
      </c>
      <c r="L170" s="17">
        <f t="shared" si="28"/>
        <v>2.8611</v>
      </c>
      <c r="M170" s="17">
        <f t="shared" si="29"/>
        <v>1253.9568333333341</v>
      </c>
      <c r="N170" s="17">
        <f t="shared" si="30"/>
        <v>8.8821942361111166</v>
      </c>
      <c r="Y170">
        <f t="shared" si="22"/>
        <v>0</v>
      </c>
      <c r="Z170">
        <f t="shared" si="23"/>
        <v>25.5</v>
      </c>
      <c r="AA170">
        <f t="shared" si="24"/>
        <v>7.083333333333333</v>
      </c>
    </row>
    <row r="171" spans="2:27" x14ac:dyDescent="0.3">
      <c r="B171" s="3" t="s">
        <v>60</v>
      </c>
      <c r="C171" s="3">
        <v>163</v>
      </c>
      <c r="D171" s="3">
        <v>163</v>
      </c>
      <c r="E171" s="10">
        <v>27.6</v>
      </c>
      <c r="F171" s="17">
        <f t="shared" si="31"/>
        <v>0.55555555555555558</v>
      </c>
      <c r="G171" s="17">
        <f t="shared" si="32"/>
        <v>2</v>
      </c>
      <c r="H171" s="17">
        <f t="shared" si="25"/>
        <v>7.666666666666667</v>
      </c>
      <c r="I171" s="17">
        <v>1690</v>
      </c>
      <c r="J171" s="17">
        <f t="shared" si="26"/>
        <v>938.88888888888891</v>
      </c>
      <c r="K171" s="17">
        <f t="shared" si="27"/>
        <v>265.26240000000001</v>
      </c>
      <c r="L171" s="17">
        <f t="shared" si="28"/>
        <v>3.0967199999999999</v>
      </c>
      <c r="M171" s="17">
        <f t="shared" si="29"/>
        <v>1207.248008888889</v>
      </c>
      <c r="N171" s="17">
        <f t="shared" si="30"/>
        <v>9.2555680681481505</v>
      </c>
      <c r="Y171">
        <f t="shared" si="22"/>
        <v>0</v>
      </c>
      <c r="Z171">
        <f t="shared" si="23"/>
        <v>27.6</v>
      </c>
      <c r="AA171">
        <f t="shared" si="24"/>
        <v>7.666666666666667</v>
      </c>
    </row>
    <row r="172" spans="2:27" x14ac:dyDescent="0.3">
      <c r="B172" s="3" t="s">
        <v>60</v>
      </c>
      <c r="C172" s="3">
        <v>164</v>
      </c>
      <c r="D172" s="3">
        <v>164</v>
      </c>
      <c r="E172" s="10">
        <v>29.5</v>
      </c>
      <c r="F172" s="17">
        <f t="shared" si="31"/>
        <v>0.4861111111111111</v>
      </c>
      <c r="G172" s="17">
        <f t="shared" si="32"/>
        <v>1.75</v>
      </c>
      <c r="H172" s="17">
        <f t="shared" si="25"/>
        <v>8.1944444444444446</v>
      </c>
      <c r="I172" s="17">
        <v>1690</v>
      </c>
      <c r="J172" s="17">
        <f t="shared" si="26"/>
        <v>821.52777777777771</v>
      </c>
      <c r="K172" s="17">
        <f t="shared" si="27"/>
        <v>265.26240000000001</v>
      </c>
      <c r="L172" s="17">
        <f t="shared" si="28"/>
        <v>3.3099000000000003</v>
      </c>
      <c r="M172" s="17">
        <f t="shared" si="29"/>
        <v>1090.1000777777776</v>
      </c>
      <c r="N172" s="17">
        <f t="shared" si="30"/>
        <v>8.9327645262345676</v>
      </c>
      <c r="Y172">
        <f t="shared" si="22"/>
        <v>0</v>
      </c>
      <c r="Z172">
        <f t="shared" si="23"/>
        <v>29.5</v>
      </c>
      <c r="AA172">
        <f t="shared" si="24"/>
        <v>8.1944444444444446</v>
      </c>
    </row>
    <row r="173" spans="2:27" x14ac:dyDescent="0.3">
      <c r="B173" s="3" t="s">
        <v>60</v>
      </c>
      <c r="C173" s="3">
        <v>165</v>
      </c>
      <c r="D173" s="3">
        <v>165</v>
      </c>
      <c r="E173" s="10">
        <v>31.1</v>
      </c>
      <c r="F173" s="17">
        <f t="shared" si="31"/>
        <v>0.36111111111111133</v>
      </c>
      <c r="G173" s="17">
        <f t="shared" si="32"/>
        <v>1.3000000000000007</v>
      </c>
      <c r="H173" s="17">
        <f t="shared" si="25"/>
        <v>8.6388888888888893</v>
      </c>
      <c r="I173" s="17">
        <v>1690</v>
      </c>
      <c r="J173" s="17">
        <f t="shared" si="26"/>
        <v>610.27777777777817</v>
      </c>
      <c r="K173" s="17">
        <f t="shared" si="27"/>
        <v>265.26240000000001</v>
      </c>
      <c r="L173" s="17">
        <f t="shared" si="28"/>
        <v>3.48942</v>
      </c>
      <c r="M173" s="17">
        <f t="shared" si="29"/>
        <v>879.02959777777812</v>
      </c>
      <c r="N173" s="17">
        <f t="shared" si="30"/>
        <v>7.5938390252469175</v>
      </c>
      <c r="Y173">
        <f t="shared" si="22"/>
        <v>0</v>
      </c>
      <c r="Z173">
        <f t="shared" si="23"/>
        <v>31.1</v>
      </c>
      <c r="AA173">
        <f t="shared" si="24"/>
        <v>8.6388888888888893</v>
      </c>
    </row>
    <row r="174" spans="2:27" x14ac:dyDescent="0.3">
      <c r="B174" s="3" t="s">
        <v>60</v>
      </c>
      <c r="C174" s="3">
        <v>166</v>
      </c>
      <c r="D174" s="3">
        <v>166</v>
      </c>
      <c r="E174" s="10">
        <v>32.1</v>
      </c>
      <c r="F174" s="17">
        <f t="shared" si="31"/>
        <v>0.29166666666666685</v>
      </c>
      <c r="G174" s="17">
        <f t="shared" si="32"/>
        <v>1.0500000000000007</v>
      </c>
      <c r="H174" s="17">
        <f t="shared" si="25"/>
        <v>8.9166666666666661</v>
      </c>
      <c r="I174" s="17">
        <v>1690</v>
      </c>
      <c r="J174" s="17">
        <f t="shared" si="26"/>
        <v>492.91666666666697</v>
      </c>
      <c r="K174" s="17">
        <f t="shared" si="27"/>
        <v>265.26240000000001</v>
      </c>
      <c r="L174" s="17">
        <f t="shared" si="28"/>
        <v>3.6016199999999996</v>
      </c>
      <c r="M174" s="17">
        <f t="shared" si="29"/>
        <v>761.78068666666707</v>
      </c>
      <c r="N174" s="17">
        <f t="shared" si="30"/>
        <v>6.7925444561111146</v>
      </c>
      <c r="Y174">
        <f t="shared" si="22"/>
        <v>0</v>
      </c>
      <c r="Z174">
        <f t="shared" si="23"/>
        <v>32.1</v>
      </c>
      <c r="AA174">
        <f t="shared" si="24"/>
        <v>8.9166666666666661</v>
      </c>
    </row>
    <row r="175" spans="2:27" x14ac:dyDescent="0.3">
      <c r="B175" s="3" t="s">
        <v>60</v>
      </c>
      <c r="C175" s="3">
        <v>167</v>
      </c>
      <c r="D175" s="3">
        <v>167</v>
      </c>
      <c r="E175" s="10">
        <v>33.200000000000003</v>
      </c>
      <c r="F175" s="17">
        <f t="shared" si="31"/>
        <v>0.43055555555555575</v>
      </c>
      <c r="G175" s="17">
        <f t="shared" si="32"/>
        <v>1.5500000000000007</v>
      </c>
      <c r="H175" s="17">
        <f t="shared" si="25"/>
        <v>9.2222222222222232</v>
      </c>
      <c r="I175" s="17">
        <v>1690</v>
      </c>
      <c r="J175" s="17">
        <f t="shared" si="26"/>
        <v>727.63888888888926</v>
      </c>
      <c r="K175" s="17">
        <f t="shared" si="27"/>
        <v>265.26240000000001</v>
      </c>
      <c r="L175" s="17">
        <f t="shared" si="28"/>
        <v>3.7250400000000004</v>
      </c>
      <c r="M175" s="17">
        <f t="shared" si="29"/>
        <v>996.62632888888925</v>
      </c>
      <c r="N175" s="17">
        <f t="shared" si="30"/>
        <v>9.191109477530869</v>
      </c>
      <c r="Y175">
        <f t="shared" si="22"/>
        <v>0</v>
      </c>
      <c r="Z175">
        <f t="shared" si="23"/>
        <v>33.200000000000003</v>
      </c>
      <c r="AA175">
        <f t="shared" si="24"/>
        <v>9.2222222222222232</v>
      </c>
    </row>
    <row r="176" spans="2:27" x14ac:dyDescent="0.3">
      <c r="B176" s="3" t="s">
        <v>60</v>
      </c>
      <c r="C176" s="3">
        <v>168</v>
      </c>
      <c r="D176" s="3">
        <v>168</v>
      </c>
      <c r="E176" s="10">
        <v>35.200000000000003</v>
      </c>
      <c r="F176" s="17">
        <f t="shared" si="31"/>
        <v>0.55555555555555558</v>
      </c>
      <c r="G176" s="17">
        <f t="shared" si="32"/>
        <v>2</v>
      </c>
      <c r="H176" s="17">
        <f t="shared" si="25"/>
        <v>9.7777777777777786</v>
      </c>
      <c r="I176" s="17">
        <v>1690</v>
      </c>
      <c r="J176" s="17">
        <f t="shared" si="26"/>
        <v>938.88888888888891</v>
      </c>
      <c r="K176" s="17">
        <f t="shared" si="27"/>
        <v>265.26240000000001</v>
      </c>
      <c r="L176" s="17">
        <f t="shared" si="28"/>
        <v>3.9494400000000005</v>
      </c>
      <c r="M176" s="17">
        <f t="shared" si="29"/>
        <v>1208.1007288888891</v>
      </c>
      <c r="N176" s="17">
        <f t="shared" si="30"/>
        <v>11.812540460246916</v>
      </c>
      <c r="Y176">
        <f t="shared" si="22"/>
        <v>0</v>
      </c>
      <c r="Z176">
        <f t="shared" si="23"/>
        <v>35.200000000000003</v>
      </c>
      <c r="AA176">
        <f t="shared" si="24"/>
        <v>9.7777777777777786</v>
      </c>
    </row>
    <row r="177" spans="2:27" x14ac:dyDescent="0.3">
      <c r="B177" s="3" t="s">
        <v>60</v>
      </c>
      <c r="C177" s="3">
        <v>169</v>
      </c>
      <c r="D177" s="3">
        <v>169</v>
      </c>
      <c r="E177" s="10">
        <v>37.200000000000003</v>
      </c>
      <c r="F177" s="17">
        <f t="shared" si="31"/>
        <v>0.38888888888888851</v>
      </c>
      <c r="G177" s="17">
        <f t="shared" si="32"/>
        <v>1.3999999999999986</v>
      </c>
      <c r="H177" s="17">
        <f t="shared" si="25"/>
        <v>10.333333333333334</v>
      </c>
      <c r="I177" s="17">
        <v>1690</v>
      </c>
      <c r="J177" s="17">
        <f t="shared" si="26"/>
        <v>657.2222222222216</v>
      </c>
      <c r="K177" s="17">
        <f t="shared" si="27"/>
        <v>265.26240000000001</v>
      </c>
      <c r="L177" s="17">
        <f t="shared" si="28"/>
        <v>4.1738400000000002</v>
      </c>
      <c r="M177" s="17">
        <f t="shared" si="29"/>
        <v>926.6584622222216</v>
      </c>
      <c r="N177" s="17">
        <f t="shared" si="30"/>
        <v>9.5754707762962905</v>
      </c>
      <c r="Y177">
        <f t="shared" si="22"/>
        <v>0</v>
      </c>
      <c r="Z177">
        <f t="shared" si="23"/>
        <v>37.200000000000003</v>
      </c>
      <c r="AA177">
        <f t="shared" si="24"/>
        <v>10.333333333333334</v>
      </c>
    </row>
    <row r="178" spans="2:27" x14ac:dyDescent="0.3">
      <c r="B178" s="3" t="s">
        <v>60</v>
      </c>
      <c r="C178" s="3">
        <v>170</v>
      </c>
      <c r="D178" s="3">
        <v>170</v>
      </c>
      <c r="E178" s="10">
        <v>38</v>
      </c>
      <c r="F178" s="17">
        <f t="shared" si="31"/>
        <v>2.7777777777777186E-2</v>
      </c>
      <c r="G178" s="17">
        <f t="shared" si="32"/>
        <v>9.9999999999997868E-2</v>
      </c>
      <c r="H178" s="17">
        <f t="shared" si="25"/>
        <v>10.555555555555555</v>
      </c>
      <c r="I178" s="17">
        <v>1690</v>
      </c>
      <c r="J178" s="17">
        <f t="shared" si="26"/>
        <v>46.944444444443448</v>
      </c>
      <c r="K178" s="17">
        <f t="shared" si="27"/>
        <v>265.26240000000001</v>
      </c>
      <c r="L178" s="17">
        <f t="shared" si="28"/>
        <v>4.2636000000000003</v>
      </c>
      <c r="M178" s="17">
        <f t="shared" si="29"/>
        <v>316.47044444444344</v>
      </c>
      <c r="N178" s="17">
        <f t="shared" si="30"/>
        <v>3.3405213580246809</v>
      </c>
      <c r="Y178">
        <f t="shared" si="22"/>
        <v>0</v>
      </c>
      <c r="Z178">
        <f t="shared" si="23"/>
        <v>38</v>
      </c>
      <c r="AA178">
        <f t="shared" si="24"/>
        <v>10.555555555555555</v>
      </c>
    </row>
    <row r="179" spans="2:27" x14ac:dyDescent="0.3">
      <c r="B179" s="3" t="s">
        <v>60</v>
      </c>
      <c r="C179" s="3">
        <v>171</v>
      </c>
      <c r="D179" s="3">
        <v>171</v>
      </c>
      <c r="E179" s="10">
        <v>37.4</v>
      </c>
      <c r="F179" s="17">
        <f t="shared" si="31"/>
        <v>-0.40277777777777757</v>
      </c>
      <c r="G179" s="17">
        <f t="shared" si="32"/>
        <v>-1.4499999999999993</v>
      </c>
      <c r="H179" s="17">
        <f t="shared" si="25"/>
        <v>10.388888888888888</v>
      </c>
      <c r="I179" s="17">
        <v>1690</v>
      </c>
      <c r="J179" s="17">
        <f t="shared" si="26"/>
        <v>-680.69444444444412</v>
      </c>
      <c r="K179" s="17">
        <f t="shared" si="27"/>
        <v>265.26240000000001</v>
      </c>
      <c r="L179" s="17">
        <f t="shared" si="28"/>
        <v>4.1962799999999998</v>
      </c>
      <c r="M179" s="17">
        <f t="shared" si="29"/>
        <v>-411.2357644444441</v>
      </c>
      <c r="N179" s="17">
        <f t="shared" si="30"/>
        <v>-4.2722826639506133</v>
      </c>
      <c r="Y179">
        <f t="shared" si="22"/>
        <v>0</v>
      </c>
      <c r="Z179">
        <f t="shared" si="23"/>
        <v>37.4</v>
      </c>
      <c r="AA179">
        <f t="shared" si="24"/>
        <v>10.388888888888888</v>
      </c>
    </row>
    <row r="180" spans="2:27" x14ac:dyDescent="0.3">
      <c r="B180" s="3" t="s">
        <v>60</v>
      </c>
      <c r="C180" s="3">
        <v>172</v>
      </c>
      <c r="D180" s="3">
        <v>172</v>
      </c>
      <c r="E180" s="10">
        <v>35.1</v>
      </c>
      <c r="F180" s="17">
        <f t="shared" si="31"/>
        <v>-0.88888888888888862</v>
      </c>
      <c r="G180" s="17">
        <f t="shared" si="32"/>
        <v>-3.1999999999999993</v>
      </c>
      <c r="H180" s="17">
        <f t="shared" si="25"/>
        <v>9.75</v>
      </c>
      <c r="I180" s="17">
        <v>1690</v>
      </c>
      <c r="J180" s="17">
        <f t="shared" si="26"/>
        <v>-1502.2222222222217</v>
      </c>
      <c r="K180" s="17">
        <f t="shared" si="27"/>
        <v>265.26240000000001</v>
      </c>
      <c r="L180" s="17">
        <f t="shared" si="28"/>
        <v>3.9382199999999998</v>
      </c>
      <c r="M180" s="17">
        <f t="shared" si="29"/>
        <v>-1233.0216022222216</v>
      </c>
      <c r="N180" s="17">
        <f t="shared" si="30"/>
        <v>-12.021960621666661</v>
      </c>
      <c r="Y180">
        <f t="shared" si="22"/>
        <v>0</v>
      </c>
      <c r="Z180">
        <f t="shared" si="23"/>
        <v>35.1</v>
      </c>
      <c r="AA180">
        <f t="shared" si="24"/>
        <v>9.75</v>
      </c>
    </row>
    <row r="181" spans="2:27" x14ac:dyDescent="0.3">
      <c r="B181" s="3" t="s">
        <v>60</v>
      </c>
      <c r="C181" s="3">
        <v>173</v>
      </c>
      <c r="D181" s="3">
        <v>173</v>
      </c>
      <c r="E181" s="10">
        <v>31</v>
      </c>
      <c r="F181" s="17">
        <f t="shared" si="31"/>
        <v>-1.1111111111111112</v>
      </c>
      <c r="G181" s="17">
        <f t="shared" si="32"/>
        <v>-4</v>
      </c>
      <c r="H181" s="17">
        <f t="shared" si="25"/>
        <v>8.6111111111111107</v>
      </c>
      <c r="I181" s="17">
        <v>1690</v>
      </c>
      <c r="J181" s="17">
        <f t="shared" si="26"/>
        <v>-1877.7777777777778</v>
      </c>
      <c r="K181" s="17">
        <f t="shared" si="27"/>
        <v>265.26240000000001</v>
      </c>
      <c r="L181" s="17">
        <f t="shared" si="28"/>
        <v>3.4781999999999997</v>
      </c>
      <c r="M181" s="17">
        <f t="shared" si="29"/>
        <v>-1609.0371777777777</v>
      </c>
      <c r="N181" s="17">
        <f t="shared" si="30"/>
        <v>-13.855597919753086</v>
      </c>
      <c r="Y181">
        <f t="shared" si="22"/>
        <v>0</v>
      </c>
      <c r="Z181">
        <f t="shared" si="23"/>
        <v>31</v>
      </c>
      <c r="AA181">
        <f t="shared" si="24"/>
        <v>8.6111111111111107</v>
      </c>
    </row>
    <row r="182" spans="2:27" x14ac:dyDescent="0.3">
      <c r="B182" s="3" t="s">
        <v>60</v>
      </c>
      <c r="C182" s="3">
        <v>174</v>
      </c>
      <c r="D182" s="3">
        <v>174</v>
      </c>
      <c r="E182" s="10">
        <v>27.1</v>
      </c>
      <c r="F182" s="17">
        <f t="shared" si="31"/>
        <v>-0.79166666666666652</v>
      </c>
      <c r="G182" s="17">
        <f t="shared" si="32"/>
        <v>-2.8499999999999996</v>
      </c>
      <c r="H182" s="17">
        <f t="shared" si="25"/>
        <v>7.5277777777777777</v>
      </c>
      <c r="I182" s="17">
        <v>1690</v>
      </c>
      <c r="J182" s="17">
        <f t="shared" si="26"/>
        <v>-1337.9166666666665</v>
      </c>
      <c r="K182" s="17">
        <f t="shared" si="27"/>
        <v>265.26240000000001</v>
      </c>
      <c r="L182" s="17">
        <f t="shared" si="28"/>
        <v>3.0406200000000001</v>
      </c>
      <c r="M182" s="17">
        <f t="shared" si="29"/>
        <v>-1069.6136466666665</v>
      </c>
      <c r="N182" s="17">
        <f t="shared" si="30"/>
        <v>-8.0518138401851846</v>
      </c>
      <c r="Y182">
        <f t="shared" si="22"/>
        <v>0</v>
      </c>
      <c r="Z182">
        <f t="shared" si="23"/>
        <v>27.1</v>
      </c>
      <c r="AA182">
        <f t="shared" si="24"/>
        <v>7.5277777777777777</v>
      </c>
    </row>
    <row r="183" spans="2:27" x14ac:dyDescent="0.3">
      <c r="B183" s="3" t="s">
        <v>60</v>
      </c>
      <c r="C183" s="3">
        <v>175</v>
      </c>
      <c r="D183" s="3">
        <v>175</v>
      </c>
      <c r="E183" s="10">
        <v>25.3</v>
      </c>
      <c r="F183" s="17">
        <f t="shared" si="31"/>
        <v>-0.27777777777777779</v>
      </c>
      <c r="G183" s="17">
        <f t="shared" si="32"/>
        <v>-1</v>
      </c>
      <c r="H183" s="17">
        <f t="shared" si="25"/>
        <v>7.0277777777777777</v>
      </c>
      <c r="I183" s="17">
        <v>1690</v>
      </c>
      <c r="J183" s="17">
        <f t="shared" si="26"/>
        <v>-469.44444444444446</v>
      </c>
      <c r="K183" s="17">
        <f t="shared" si="27"/>
        <v>265.26240000000001</v>
      </c>
      <c r="L183" s="17">
        <f t="shared" si="28"/>
        <v>2.83866</v>
      </c>
      <c r="M183" s="17">
        <f t="shared" si="29"/>
        <v>-201.34338444444444</v>
      </c>
      <c r="N183" s="17">
        <f t="shared" si="30"/>
        <v>-1.4149965629012344</v>
      </c>
      <c r="Y183">
        <f t="shared" si="22"/>
        <v>0</v>
      </c>
      <c r="Z183">
        <f t="shared" si="23"/>
        <v>25.3</v>
      </c>
      <c r="AA183">
        <f t="shared" si="24"/>
        <v>7.0277777777777777</v>
      </c>
    </row>
    <row r="184" spans="2:27" x14ac:dyDescent="0.3">
      <c r="B184" s="3" t="s">
        <v>60</v>
      </c>
      <c r="C184" s="3">
        <v>176</v>
      </c>
      <c r="D184" s="3">
        <v>176</v>
      </c>
      <c r="E184" s="10">
        <v>25.1</v>
      </c>
      <c r="F184" s="17">
        <f t="shared" si="31"/>
        <v>8.3333333333333037E-2</v>
      </c>
      <c r="G184" s="17">
        <f t="shared" si="32"/>
        <v>0.29999999999999893</v>
      </c>
      <c r="H184" s="17">
        <f t="shared" si="25"/>
        <v>6.9722222222222223</v>
      </c>
      <c r="I184" s="17">
        <v>1690</v>
      </c>
      <c r="J184" s="17">
        <f t="shared" si="26"/>
        <v>140.83333333333283</v>
      </c>
      <c r="K184" s="17">
        <f t="shared" si="27"/>
        <v>265.26240000000001</v>
      </c>
      <c r="L184" s="17">
        <f t="shared" si="28"/>
        <v>2.8162199999999999</v>
      </c>
      <c r="M184" s="17">
        <f t="shared" si="29"/>
        <v>408.91195333333286</v>
      </c>
      <c r="N184" s="17">
        <f t="shared" si="30"/>
        <v>2.8510250079629595</v>
      </c>
      <c r="Y184">
        <f t="shared" si="22"/>
        <v>0</v>
      </c>
      <c r="Z184">
        <f t="shared" si="23"/>
        <v>25.1</v>
      </c>
      <c r="AA184">
        <f t="shared" si="24"/>
        <v>6.9722222222222223</v>
      </c>
    </row>
    <row r="185" spans="2:27" x14ac:dyDescent="0.3">
      <c r="B185" s="3" t="s">
        <v>60</v>
      </c>
      <c r="C185" s="3">
        <v>177</v>
      </c>
      <c r="D185" s="3">
        <v>177</v>
      </c>
      <c r="E185" s="10">
        <v>25.9</v>
      </c>
      <c r="F185" s="17">
        <f t="shared" si="31"/>
        <v>0.37499999999999989</v>
      </c>
      <c r="G185" s="17">
        <f t="shared" si="32"/>
        <v>1.3499999999999996</v>
      </c>
      <c r="H185" s="17">
        <f t="shared" si="25"/>
        <v>7.1944444444444438</v>
      </c>
      <c r="I185" s="17">
        <v>1690</v>
      </c>
      <c r="J185" s="17">
        <f t="shared" si="26"/>
        <v>633.74999999999977</v>
      </c>
      <c r="K185" s="17">
        <f t="shared" si="27"/>
        <v>265.26240000000001</v>
      </c>
      <c r="L185" s="17">
        <f t="shared" si="28"/>
        <v>2.9059799999999996</v>
      </c>
      <c r="M185" s="17">
        <f t="shared" si="29"/>
        <v>901.91837999999984</v>
      </c>
      <c r="N185" s="17">
        <f t="shared" si="30"/>
        <v>6.4888016783333313</v>
      </c>
      <c r="Y185">
        <f t="shared" si="22"/>
        <v>0</v>
      </c>
      <c r="Z185">
        <f t="shared" si="23"/>
        <v>25.9</v>
      </c>
      <c r="AA185">
        <f t="shared" si="24"/>
        <v>7.1944444444444438</v>
      </c>
    </row>
    <row r="186" spans="2:27" x14ac:dyDescent="0.3">
      <c r="B186" s="3" t="s">
        <v>60</v>
      </c>
      <c r="C186" s="3">
        <v>178</v>
      </c>
      <c r="D186" s="3">
        <v>178</v>
      </c>
      <c r="E186" s="10">
        <v>27.8</v>
      </c>
      <c r="F186" s="17">
        <f t="shared" si="31"/>
        <v>0.45833333333333343</v>
      </c>
      <c r="G186" s="17">
        <f t="shared" si="32"/>
        <v>1.6500000000000004</v>
      </c>
      <c r="H186" s="17">
        <f t="shared" si="25"/>
        <v>7.7222222222222223</v>
      </c>
      <c r="I186" s="17">
        <v>1690</v>
      </c>
      <c r="J186" s="17">
        <f t="shared" si="26"/>
        <v>774.58333333333348</v>
      </c>
      <c r="K186" s="17">
        <f t="shared" si="27"/>
        <v>265.26240000000001</v>
      </c>
      <c r="L186" s="17">
        <f t="shared" si="28"/>
        <v>3.1191599999999999</v>
      </c>
      <c r="M186" s="17">
        <f t="shared" si="29"/>
        <v>1042.9648933333335</v>
      </c>
      <c r="N186" s="17">
        <f t="shared" si="30"/>
        <v>8.0540066762962983</v>
      </c>
      <c r="Y186">
        <f t="shared" si="22"/>
        <v>0</v>
      </c>
      <c r="Z186">
        <f t="shared" si="23"/>
        <v>27.8</v>
      </c>
      <c r="AA186">
        <f t="shared" si="24"/>
        <v>7.7222222222222223</v>
      </c>
    </row>
    <row r="187" spans="2:27" x14ac:dyDescent="0.3">
      <c r="B187" s="3" t="s">
        <v>60</v>
      </c>
      <c r="C187" s="3">
        <v>179</v>
      </c>
      <c r="D187" s="3">
        <v>179</v>
      </c>
      <c r="E187" s="10">
        <v>29.2</v>
      </c>
      <c r="F187" s="17">
        <f t="shared" si="31"/>
        <v>0.25000000000000011</v>
      </c>
      <c r="G187" s="17">
        <f t="shared" si="32"/>
        <v>0.90000000000000036</v>
      </c>
      <c r="H187" s="17">
        <f t="shared" si="25"/>
        <v>8.1111111111111107</v>
      </c>
      <c r="I187" s="17">
        <v>1690</v>
      </c>
      <c r="J187" s="17">
        <f t="shared" si="26"/>
        <v>422.50000000000017</v>
      </c>
      <c r="K187" s="17">
        <f t="shared" si="27"/>
        <v>265.26240000000001</v>
      </c>
      <c r="L187" s="17">
        <f t="shared" si="28"/>
        <v>3.27624</v>
      </c>
      <c r="M187" s="17">
        <f t="shared" si="29"/>
        <v>691.03864000000021</v>
      </c>
      <c r="N187" s="17">
        <f t="shared" si="30"/>
        <v>5.6050911911111125</v>
      </c>
      <c r="Y187">
        <f t="shared" si="22"/>
        <v>0</v>
      </c>
      <c r="Z187">
        <f t="shared" si="23"/>
        <v>29.2</v>
      </c>
      <c r="AA187">
        <f t="shared" si="24"/>
        <v>8.1111111111111107</v>
      </c>
    </row>
    <row r="188" spans="2:27" x14ac:dyDescent="0.3">
      <c r="B188" s="3" t="s">
        <v>60</v>
      </c>
      <c r="C188" s="3">
        <v>180</v>
      </c>
      <c r="D188" s="3">
        <v>180</v>
      </c>
      <c r="E188" s="10">
        <v>29.6</v>
      </c>
      <c r="F188" s="17">
        <f t="shared" si="31"/>
        <v>4.1666666666666761E-2</v>
      </c>
      <c r="G188" s="17">
        <f t="shared" si="32"/>
        <v>0.15000000000000036</v>
      </c>
      <c r="H188" s="17">
        <f t="shared" si="25"/>
        <v>8.2222222222222232</v>
      </c>
      <c r="I188" s="17">
        <v>1690</v>
      </c>
      <c r="J188" s="17">
        <f t="shared" si="26"/>
        <v>70.416666666666828</v>
      </c>
      <c r="K188" s="17">
        <f t="shared" si="27"/>
        <v>265.26240000000001</v>
      </c>
      <c r="L188" s="17">
        <f t="shared" si="28"/>
        <v>3.3211200000000005</v>
      </c>
      <c r="M188" s="17">
        <f t="shared" si="29"/>
        <v>339.00018666666682</v>
      </c>
      <c r="N188" s="17">
        <f t="shared" si="30"/>
        <v>2.7873348681481498</v>
      </c>
      <c r="Y188">
        <f t="shared" si="22"/>
        <v>0</v>
      </c>
      <c r="Z188">
        <f t="shared" si="23"/>
        <v>29.6</v>
      </c>
      <c r="AA188">
        <f t="shared" si="24"/>
        <v>8.2222222222222232</v>
      </c>
    </row>
    <row r="189" spans="2:27" x14ac:dyDescent="0.3">
      <c r="B189" s="3" t="s">
        <v>60</v>
      </c>
      <c r="C189" s="3">
        <v>181</v>
      </c>
      <c r="D189" s="3">
        <v>181</v>
      </c>
      <c r="E189" s="10">
        <v>29.5</v>
      </c>
      <c r="F189" s="17">
        <f t="shared" si="31"/>
        <v>-5.5555555555555851E-2</v>
      </c>
      <c r="G189" s="17">
        <f t="shared" si="32"/>
        <v>-0.20000000000000107</v>
      </c>
      <c r="H189" s="17">
        <f t="shared" si="25"/>
        <v>8.1944444444444446</v>
      </c>
      <c r="I189" s="17">
        <v>1690</v>
      </c>
      <c r="J189" s="17">
        <f t="shared" si="26"/>
        <v>-93.888888888889383</v>
      </c>
      <c r="K189" s="17">
        <f t="shared" si="27"/>
        <v>265.26240000000001</v>
      </c>
      <c r="L189" s="17">
        <f t="shared" si="28"/>
        <v>3.3099000000000003</v>
      </c>
      <c r="M189" s="17">
        <f t="shared" si="29"/>
        <v>174.68341111111064</v>
      </c>
      <c r="N189" s="17">
        <f t="shared" si="30"/>
        <v>1.4314335077160456</v>
      </c>
      <c r="Y189">
        <f t="shared" si="22"/>
        <v>0</v>
      </c>
      <c r="Z189">
        <f t="shared" si="23"/>
        <v>29.5</v>
      </c>
      <c r="AA189">
        <f t="shared" si="24"/>
        <v>8.1944444444444446</v>
      </c>
    </row>
    <row r="190" spans="2:27" x14ac:dyDescent="0.3">
      <c r="B190" s="3" t="s">
        <v>60</v>
      </c>
      <c r="C190" s="3">
        <v>182</v>
      </c>
      <c r="D190" s="3">
        <v>182</v>
      </c>
      <c r="E190" s="10">
        <v>29.2</v>
      </c>
      <c r="F190" s="17">
        <f t="shared" si="31"/>
        <v>-0.16666666666666657</v>
      </c>
      <c r="G190" s="17">
        <f t="shared" si="32"/>
        <v>-0.59999999999999964</v>
      </c>
      <c r="H190" s="17">
        <f t="shared" si="25"/>
        <v>8.1111111111111107</v>
      </c>
      <c r="I190" s="17">
        <v>1690</v>
      </c>
      <c r="J190" s="17">
        <f t="shared" si="26"/>
        <v>-281.66666666666652</v>
      </c>
      <c r="K190" s="17">
        <f t="shared" si="27"/>
        <v>265.26240000000001</v>
      </c>
      <c r="L190" s="17">
        <f t="shared" si="28"/>
        <v>3.27624</v>
      </c>
      <c r="M190" s="17">
        <f t="shared" si="29"/>
        <v>-13.128026666666502</v>
      </c>
      <c r="N190" s="17">
        <f t="shared" si="30"/>
        <v>-0.10648288296296163</v>
      </c>
      <c r="Y190">
        <f t="shared" si="22"/>
        <v>0</v>
      </c>
      <c r="Z190">
        <f t="shared" si="23"/>
        <v>29.2</v>
      </c>
      <c r="AA190">
        <f t="shared" si="24"/>
        <v>8.1111111111111107</v>
      </c>
    </row>
    <row r="191" spans="2:27" x14ac:dyDescent="0.3">
      <c r="B191" s="3" t="s">
        <v>60</v>
      </c>
      <c r="C191" s="3">
        <v>183</v>
      </c>
      <c r="D191" s="3">
        <v>183</v>
      </c>
      <c r="E191" s="10">
        <v>28.3</v>
      </c>
      <c r="F191" s="17">
        <f t="shared" si="31"/>
        <v>-0.43055555555555525</v>
      </c>
      <c r="G191" s="17">
        <f t="shared" si="32"/>
        <v>-1.5499999999999989</v>
      </c>
      <c r="H191" s="17">
        <f t="shared" si="25"/>
        <v>7.8611111111111107</v>
      </c>
      <c r="I191" s="17">
        <v>1690</v>
      </c>
      <c r="J191" s="17">
        <f t="shared" si="26"/>
        <v>-727.63888888888835</v>
      </c>
      <c r="K191" s="17">
        <f t="shared" si="27"/>
        <v>265.26240000000001</v>
      </c>
      <c r="L191" s="17">
        <f t="shared" si="28"/>
        <v>3.1752599999999997</v>
      </c>
      <c r="M191" s="17">
        <f t="shared" si="29"/>
        <v>-459.20122888888835</v>
      </c>
      <c r="N191" s="17">
        <f t="shared" si="30"/>
        <v>-3.6098318826543165</v>
      </c>
      <c r="Y191">
        <f t="shared" si="22"/>
        <v>0</v>
      </c>
      <c r="Z191">
        <f t="shared" si="23"/>
        <v>28.3</v>
      </c>
      <c r="AA191">
        <f t="shared" si="24"/>
        <v>7.8611111111111107</v>
      </c>
    </row>
    <row r="192" spans="2:27" x14ac:dyDescent="0.3">
      <c r="B192" s="3" t="s">
        <v>60</v>
      </c>
      <c r="C192" s="3">
        <v>184</v>
      </c>
      <c r="D192" s="3">
        <v>184</v>
      </c>
      <c r="E192" s="10">
        <v>26.1</v>
      </c>
      <c r="F192" s="17">
        <f t="shared" si="31"/>
        <v>-0.65277777777777768</v>
      </c>
      <c r="G192" s="17">
        <f t="shared" si="32"/>
        <v>-2.3499999999999996</v>
      </c>
      <c r="H192" s="17">
        <f t="shared" si="25"/>
        <v>7.25</v>
      </c>
      <c r="I192" s="17">
        <v>1690</v>
      </c>
      <c r="J192" s="17">
        <f t="shared" si="26"/>
        <v>-1103.1944444444443</v>
      </c>
      <c r="K192" s="17">
        <f t="shared" si="27"/>
        <v>265.26240000000001</v>
      </c>
      <c r="L192" s="17">
        <f t="shared" si="28"/>
        <v>2.92842</v>
      </c>
      <c r="M192" s="17">
        <f t="shared" si="29"/>
        <v>-835.00362444444431</v>
      </c>
      <c r="N192" s="17">
        <f t="shared" si="30"/>
        <v>-6.0537762772222212</v>
      </c>
      <c r="Y192">
        <f t="shared" si="22"/>
        <v>0</v>
      </c>
      <c r="Z192">
        <f t="shared" si="23"/>
        <v>26.1</v>
      </c>
      <c r="AA192">
        <f t="shared" si="24"/>
        <v>7.25</v>
      </c>
    </row>
    <row r="193" spans="2:27" x14ac:dyDescent="0.3">
      <c r="B193" s="3" t="s">
        <v>60</v>
      </c>
      <c r="C193" s="3">
        <v>185</v>
      </c>
      <c r="D193" s="3">
        <v>185</v>
      </c>
      <c r="E193" s="10">
        <v>23.6</v>
      </c>
      <c r="F193" s="17">
        <f t="shared" si="31"/>
        <v>-0.70833333333333348</v>
      </c>
      <c r="G193" s="17">
        <f t="shared" si="32"/>
        <v>-2.5500000000000007</v>
      </c>
      <c r="H193" s="17">
        <f t="shared" si="25"/>
        <v>6.5555555555555554</v>
      </c>
      <c r="I193" s="17">
        <v>1690</v>
      </c>
      <c r="J193" s="17">
        <f t="shared" si="26"/>
        <v>-1197.0833333333335</v>
      </c>
      <c r="K193" s="17">
        <f t="shared" si="27"/>
        <v>265.26240000000001</v>
      </c>
      <c r="L193" s="17">
        <f t="shared" si="28"/>
        <v>2.6479200000000001</v>
      </c>
      <c r="M193" s="17">
        <f t="shared" si="29"/>
        <v>-929.17301333333342</v>
      </c>
      <c r="N193" s="17">
        <f t="shared" si="30"/>
        <v>-6.0912453096296302</v>
      </c>
      <c r="Y193">
        <f t="shared" si="22"/>
        <v>0</v>
      </c>
      <c r="Z193">
        <f t="shared" si="23"/>
        <v>23.6</v>
      </c>
      <c r="AA193">
        <f t="shared" si="24"/>
        <v>6.5555555555555554</v>
      </c>
    </row>
    <row r="194" spans="2:27" x14ac:dyDescent="0.3">
      <c r="B194" s="3" t="s">
        <v>60</v>
      </c>
      <c r="C194" s="3">
        <v>186</v>
      </c>
      <c r="D194" s="3">
        <v>186</v>
      </c>
      <c r="E194" s="10">
        <v>21</v>
      </c>
      <c r="F194" s="17">
        <f t="shared" si="31"/>
        <v>-0.65277777777777812</v>
      </c>
      <c r="G194" s="17">
        <f t="shared" si="32"/>
        <v>-2.3500000000000014</v>
      </c>
      <c r="H194" s="17">
        <f t="shared" si="25"/>
        <v>5.833333333333333</v>
      </c>
      <c r="I194" s="17">
        <v>1690</v>
      </c>
      <c r="J194" s="17">
        <f t="shared" si="26"/>
        <v>-1103.194444444445</v>
      </c>
      <c r="K194" s="17">
        <f t="shared" si="27"/>
        <v>265.26240000000001</v>
      </c>
      <c r="L194" s="17">
        <f t="shared" si="28"/>
        <v>2.3561999999999999</v>
      </c>
      <c r="M194" s="17">
        <f t="shared" si="29"/>
        <v>-835.57584444444501</v>
      </c>
      <c r="N194" s="17">
        <f t="shared" si="30"/>
        <v>-4.8741924259259282</v>
      </c>
      <c r="Y194">
        <f t="shared" si="22"/>
        <v>0</v>
      </c>
      <c r="Z194">
        <f t="shared" si="23"/>
        <v>21</v>
      </c>
      <c r="AA194">
        <f t="shared" si="24"/>
        <v>5.833333333333333</v>
      </c>
    </row>
    <row r="195" spans="2:27" x14ac:dyDescent="0.3">
      <c r="B195" s="3" t="s">
        <v>60</v>
      </c>
      <c r="C195" s="3">
        <v>187</v>
      </c>
      <c r="D195" s="3">
        <v>187</v>
      </c>
      <c r="E195" s="10">
        <v>18.899999999999999</v>
      </c>
      <c r="F195" s="17">
        <f t="shared" si="31"/>
        <v>-0.54166666666666641</v>
      </c>
      <c r="G195" s="17">
        <f t="shared" si="32"/>
        <v>-1.9499999999999993</v>
      </c>
      <c r="H195" s="17">
        <f t="shared" si="25"/>
        <v>5.2499999999999991</v>
      </c>
      <c r="I195" s="17">
        <v>1690</v>
      </c>
      <c r="J195" s="17">
        <f t="shared" si="26"/>
        <v>-915.41666666666617</v>
      </c>
      <c r="K195" s="17">
        <f t="shared" si="27"/>
        <v>265.26240000000001</v>
      </c>
      <c r="L195" s="17">
        <f t="shared" si="28"/>
        <v>2.1205799999999995</v>
      </c>
      <c r="M195" s="17">
        <f t="shared" si="29"/>
        <v>-648.0336866666662</v>
      </c>
      <c r="N195" s="17">
        <f t="shared" si="30"/>
        <v>-3.4021768549999969</v>
      </c>
      <c r="Y195">
        <f t="shared" si="22"/>
        <v>0</v>
      </c>
      <c r="Z195">
        <f t="shared" si="23"/>
        <v>18.899999999999999</v>
      </c>
      <c r="AA195">
        <f t="shared" si="24"/>
        <v>5.2499999999999991</v>
      </c>
    </row>
    <row r="196" spans="2:27" x14ac:dyDescent="0.3">
      <c r="B196" s="3" t="s">
        <v>60</v>
      </c>
      <c r="C196" s="3">
        <v>188</v>
      </c>
      <c r="D196" s="3">
        <v>188</v>
      </c>
      <c r="E196" s="10">
        <v>17.100000000000001</v>
      </c>
      <c r="F196" s="17">
        <f t="shared" si="31"/>
        <v>-0.44444444444444431</v>
      </c>
      <c r="G196" s="17">
        <f t="shared" si="32"/>
        <v>-1.5999999999999996</v>
      </c>
      <c r="H196" s="17">
        <f t="shared" si="25"/>
        <v>4.75</v>
      </c>
      <c r="I196" s="17">
        <v>1690</v>
      </c>
      <c r="J196" s="17">
        <f t="shared" si="26"/>
        <v>-751.11111111111086</v>
      </c>
      <c r="K196" s="17">
        <f t="shared" si="27"/>
        <v>265.26240000000001</v>
      </c>
      <c r="L196" s="17">
        <f t="shared" si="28"/>
        <v>1.91862</v>
      </c>
      <c r="M196" s="17">
        <f t="shared" si="29"/>
        <v>-483.93009111111087</v>
      </c>
      <c r="N196" s="17">
        <f t="shared" si="30"/>
        <v>-2.2986679327777764</v>
      </c>
      <c r="Y196">
        <f t="shared" si="22"/>
        <v>0</v>
      </c>
      <c r="Z196">
        <f t="shared" si="23"/>
        <v>17.100000000000001</v>
      </c>
      <c r="AA196">
        <f t="shared" si="24"/>
        <v>4.75</v>
      </c>
    </row>
    <row r="197" spans="2:27" x14ac:dyDescent="0.3">
      <c r="B197" s="3" t="s">
        <v>60</v>
      </c>
      <c r="C197" s="3">
        <v>189</v>
      </c>
      <c r="D197" s="3">
        <v>189</v>
      </c>
      <c r="E197" s="10">
        <v>15.7</v>
      </c>
      <c r="F197" s="17">
        <f t="shared" si="31"/>
        <v>-0.36111111111111133</v>
      </c>
      <c r="G197" s="17">
        <f t="shared" si="32"/>
        <v>-1.3000000000000007</v>
      </c>
      <c r="H197" s="17">
        <f t="shared" si="25"/>
        <v>4.3611111111111107</v>
      </c>
      <c r="I197" s="17">
        <v>1690</v>
      </c>
      <c r="J197" s="17">
        <f t="shared" si="26"/>
        <v>-610.27777777777817</v>
      </c>
      <c r="K197" s="17">
        <f t="shared" si="27"/>
        <v>265.26240000000001</v>
      </c>
      <c r="L197" s="17">
        <f t="shared" si="28"/>
        <v>1.7615399999999999</v>
      </c>
      <c r="M197" s="17">
        <f t="shared" si="29"/>
        <v>-343.25383777777813</v>
      </c>
      <c r="N197" s="17">
        <f t="shared" si="30"/>
        <v>-1.4969681258641989</v>
      </c>
      <c r="Y197">
        <f t="shared" si="22"/>
        <v>0</v>
      </c>
      <c r="Z197">
        <f t="shared" si="23"/>
        <v>15.7</v>
      </c>
      <c r="AA197">
        <f t="shared" si="24"/>
        <v>4.3611111111111107</v>
      </c>
    </row>
    <row r="198" spans="2:27" x14ac:dyDescent="0.3">
      <c r="B198" s="3" t="s">
        <v>60</v>
      </c>
      <c r="C198" s="3">
        <v>190</v>
      </c>
      <c r="D198" s="3">
        <v>190</v>
      </c>
      <c r="E198" s="10">
        <v>14.5</v>
      </c>
      <c r="F198" s="17">
        <f t="shared" si="31"/>
        <v>-0.27777777777777779</v>
      </c>
      <c r="G198" s="17">
        <f t="shared" si="32"/>
        <v>-1</v>
      </c>
      <c r="H198" s="17">
        <f t="shared" si="25"/>
        <v>4.0277777777777777</v>
      </c>
      <c r="I198" s="17">
        <v>1690</v>
      </c>
      <c r="J198" s="17">
        <f t="shared" si="26"/>
        <v>-469.44444444444446</v>
      </c>
      <c r="K198" s="17">
        <f t="shared" si="27"/>
        <v>265.26240000000001</v>
      </c>
      <c r="L198" s="17">
        <f t="shared" si="28"/>
        <v>1.6269</v>
      </c>
      <c r="M198" s="17">
        <f t="shared" si="29"/>
        <v>-202.55514444444444</v>
      </c>
      <c r="N198" s="17">
        <f t="shared" si="30"/>
        <v>-0.81584710956790119</v>
      </c>
      <c r="Y198">
        <f t="shared" si="22"/>
        <v>0</v>
      </c>
      <c r="Z198">
        <f t="shared" si="23"/>
        <v>14.5</v>
      </c>
      <c r="AA198">
        <f t="shared" si="24"/>
        <v>4.0277777777777777</v>
      </c>
    </row>
    <row r="199" spans="2:27" x14ac:dyDescent="0.3">
      <c r="B199" s="3" t="s">
        <v>60</v>
      </c>
      <c r="C199" s="3">
        <v>191</v>
      </c>
      <c r="D199" s="3">
        <v>191</v>
      </c>
      <c r="E199" s="10">
        <v>13.7</v>
      </c>
      <c r="F199" s="17">
        <f t="shared" si="31"/>
        <v>-0.22222222222222215</v>
      </c>
      <c r="G199" s="17">
        <f t="shared" si="32"/>
        <v>-0.79999999999999982</v>
      </c>
      <c r="H199" s="17">
        <f t="shared" si="25"/>
        <v>3.8055555555555554</v>
      </c>
      <c r="I199" s="17">
        <v>1690</v>
      </c>
      <c r="J199" s="17">
        <f t="shared" si="26"/>
        <v>-375.55555555555543</v>
      </c>
      <c r="K199" s="17">
        <f t="shared" si="27"/>
        <v>265.26240000000001</v>
      </c>
      <c r="L199" s="17">
        <f t="shared" si="28"/>
        <v>1.53714</v>
      </c>
      <c r="M199" s="17">
        <f t="shared" si="29"/>
        <v>-108.75601555555542</v>
      </c>
      <c r="N199" s="17">
        <f t="shared" si="30"/>
        <v>-0.41387705919753032</v>
      </c>
      <c r="Y199">
        <f t="shared" si="22"/>
        <v>0</v>
      </c>
      <c r="Z199">
        <f t="shared" si="23"/>
        <v>13.7</v>
      </c>
      <c r="AA199">
        <f t="shared" si="24"/>
        <v>3.8055555555555554</v>
      </c>
    </row>
    <row r="200" spans="2:27" x14ac:dyDescent="0.3">
      <c r="B200" s="3" t="s">
        <v>60</v>
      </c>
      <c r="C200" s="3">
        <v>192</v>
      </c>
      <c r="D200" s="3">
        <v>192</v>
      </c>
      <c r="E200" s="10">
        <v>12.9</v>
      </c>
      <c r="F200" s="17">
        <f t="shared" si="31"/>
        <v>-0.16666666666666657</v>
      </c>
      <c r="G200" s="17">
        <f t="shared" si="32"/>
        <v>-0.59999999999999964</v>
      </c>
      <c r="H200" s="17">
        <f t="shared" si="25"/>
        <v>3.5833333333333335</v>
      </c>
      <c r="I200" s="17">
        <v>1690</v>
      </c>
      <c r="J200" s="17">
        <f t="shared" si="26"/>
        <v>-281.66666666666652</v>
      </c>
      <c r="K200" s="17">
        <f t="shared" si="27"/>
        <v>265.26240000000001</v>
      </c>
      <c r="L200" s="17">
        <f t="shared" si="28"/>
        <v>1.4473800000000001</v>
      </c>
      <c r="M200" s="17">
        <f t="shared" si="29"/>
        <v>-14.956886666666501</v>
      </c>
      <c r="N200" s="17">
        <f t="shared" si="30"/>
        <v>-5.3595510555554962E-2</v>
      </c>
      <c r="Y200">
        <f t="shared" ref="Y200:Y263" si="33">IF(E200&lt;1,1,0)</f>
        <v>0</v>
      </c>
      <c r="Z200">
        <f t="shared" ref="Z200:Z263" si="34">IF(Y200=1,"",E200)</f>
        <v>12.9</v>
      </c>
      <c r="AA200">
        <f t="shared" ref="AA200:AA263" si="35">E200/3.6</f>
        <v>3.5833333333333335</v>
      </c>
    </row>
    <row r="201" spans="2:27" x14ac:dyDescent="0.3">
      <c r="B201" s="3" t="s">
        <v>60</v>
      </c>
      <c r="C201" s="3">
        <v>193</v>
      </c>
      <c r="D201" s="3">
        <v>193</v>
      </c>
      <c r="E201" s="10">
        <v>12.5</v>
      </c>
      <c r="F201" s="17">
        <f t="shared" si="31"/>
        <v>-9.7222222222222363E-2</v>
      </c>
      <c r="G201" s="17">
        <f t="shared" si="32"/>
        <v>-0.35000000000000053</v>
      </c>
      <c r="H201" s="17">
        <f t="shared" ref="H201:H264" si="36">SUM(E201/3.6)</f>
        <v>3.4722222222222223</v>
      </c>
      <c r="I201" s="17">
        <v>1690</v>
      </c>
      <c r="J201" s="17">
        <f t="shared" ref="J201:J264" si="37">SUM(I201*F201)</f>
        <v>-164.3055555555558</v>
      </c>
      <c r="K201" s="17">
        <f t="shared" ref="K201:K264" si="38">SUM(1690*0.016*9.81)</f>
        <v>265.26240000000001</v>
      </c>
      <c r="L201" s="17">
        <f t="shared" ref="L201:L264" si="39">SUM(0.5*1.2*2.04*0.33*H201)</f>
        <v>1.4025000000000001</v>
      </c>
      <c r="M201" s="17">
        <f t="shared" ref="M201:M264" si="40">SUM(K201+J201+L201)</f>
        <v>102.35934444444422</v>
      </c>
      <c r="N201" s="17">
        <f t="shared" ref="N201:N264" si="41">SUM(M201*H201)/1000</f>
        <v>0.35541439043209799</v>
      </c>
      <c r="Y201">
        <f t="shared" si="33"/>
        <v>0</v>
      </c>
      <c r="Z201">
        <f t="shared" si="34"/>
        <v>12.5</v>
      </c>
      <c r="AA201">
        <f t="shared" si="35"/>
        <v>3.4722222222222223</v>
      </c>
    </row>
    <row r="202" spans="2:27" x14ac:dyDescent="0.3">
      <c r="B202" s="3" t="s">
        <v>60</v>
      </c>
      <c r="C202" s="3">
        <v>194</v>
      </c>
      <c r="D202" s="3">
        <v>194</v>
      </c>
      <c r="E202" s="10">
        <v>12.2</v>
      </c>
      <c r="F202" s="17">
        <f t="shared" ref="F202:F265" si="42">($E203-$E201)/2/3.6</f>
        <v>-6.9444444444444448E-2</v>
      </c>
      <c r="G202" s="17">
        <f t="shared" ref="G202:G265" si="43">($E203-$E201)/2</f>
        <v>-0.25</v>
      </c>
      <c r="H202" s="17">
        <f t="shared" si="36"/>
        <v>3.3888888888888884</v>
      </c>
      <c r="I202" s="17">
        <v>1690</v>
      </c>
      <c r="J202" s="17">
        <f t="shared" si="37"/>
        <v>-117.36111111111111</v>
      </c>
      <c r="K202" s="17">
        <f t="shared" si="38"/>
        <v>265.26240000000001</v>
      </c>
      <c r="L202" s="17">
        <f t="shared" si="39"/>
        <v>1.3688399999999998</v>
      </c>
      <c r="M202" s="17">
        <f t="shared" si="40"/>
        <v>149.27012888888891</v>
      </c>
      <c r="N202" s="17">
        <f t="shared" si="41"/>
        <v>0.50585988123456782</v>
      </c>
      <c r="Y202">
        <f t="shared" si="33"/>
        <v>0</v>
      </c>
      <c r="Z202">
        <f t="shared" si="34"/>
        <v>12.2</v>
      </c>
      <c r="AA202">
        <f t="shared" si="35"/>
        <v>3.3888888888888884</v>
      </c>
    </row>
    <row r="203" spans="2:27" x14ac:dyDescent="0.3">
      <c r="B203" s="3" t="s">
        <v>60</v>
      </c>
      <c r="C203" s="3">
        <v>195</v>
      </c>
      <c r="D203" s="3">
        <v>195</v>
      </c>
      <c r="E203" s="10">
        <v>12</v>
      </c>
      <c r="F203" s="17">
        <f t="shared" si="42"/>
        <v>-2.7777777777777679E-2</v>
      </c>
      <c r="G203" s="17">
        <f t="shared" si="43"/>
        <v>-9.9999999999999645E-2</v>
      </c>
      <c r="H203" s="17">
        <f t="shared" si="36"/>
        <v>3.333333333333333</v>
      </c>
      <c r="I203" s="17">
        <v>1690</v>
      </c>
      <c r="J203" s="17">
        <f t="shared" si="37"/>
        <v>-46.944444444444279</v>
      </c>
      <c r="K203" s="17">
        <f t="shared" si="38"/>
        <v>265.26240000000001</v>
      </c>
      <c r="L203" s="17">
        <f t="shared" si="39"/>
        <v>1.3463999999999998</v>
      </c>
      <c r="M203" s="17">
        <f t="shared" si="40"/>
        <v>219.66435555555572</v>
      </c>
      <c r="N203" s="17">
        <f t="shared" si="41"/>
        <v>0.73221451851851893</v>
      </c>
      <c r="Y203">
        <f t="shared" si="33"/>
        <v>0</v>
      </c>
      <c r="Z203">
        <f t="shared" si="34"/>
        <v>12</v>
      </c>
      <c r="AA203">
        <f t="shared" si="35"/>
        <v>3.333333333333333</v>
      </c>
    </row>
    <row r="204" spans="2:27" x14ac:dyDescent="0.3">
      <c r="B204" s="3" t="s">
        <v>60</v>
      </c>
      <c r="C204" s="3">
        <v>196</v>
      </c>
      <c r="D204" s="3">
        <v>196</v>
      </c>
      <c r="E204" s="10">
        <v>12</v>
      </c>
      <c r="F204" s="17">
        <f t="shared" si="42"/>
        <v>0</v>
      </c>
      <c r="G204" s="17">
        <f t="shared" si="43"/>
        <v>0</v>
      </c>
      <c r="H204" s="17">
        <f t="shared" si="36"/>
        <v>3.333333333333333</v>
      </c>
      <c r="I204" s="17">
        <v>1690</v>
      </c>
      <c r="J204" s="17">
        <f t="shared" si="37"/>
        <v>0</v>
      </c>
      <c r="K204" s="17">
        <f t="shared" si="38"/>
        <v>265.26240000000001</v>
      </c>
      <c r="L204" s="17">
        <f t="shared" si="39"/>
        <v>1.3463999999999998</v>
      </c>
      <c r="M204" s="17">
        <f t="shared" si="40"/>
        <v>266.60880000000003</v>
      </c>
      <c r="N204" s="17">
        <f t="shared" si="41"/>
        <v>0.88869600000000004</v>
      </c>
      <c r="Y204">
        <f t="shared" si="33"/>
        <v>0</v>
      </c>
      <c r="Z204">
        <f t="shared" si="34"/>
        <v>12</v>
      </c>
      <c r="AA204">
        <f t="shared" si="35"/>
        <v>3.333333333333333</v>
      </c>
    </row>
    <row r="205" spans="2:27" x14ac:dyDescent="0.3">
      <c r="B205" s="3" t="s">
        <v>60</v>
      </c>
      <c r="C205" s="3">
        <v>197</v>
      </c>
      <c r="D205" s="3">
        <v>197</v>
      </c>
      <c r="E205" s="10">
        <v>12</v>
      </c>
      <c r="F205" s="17">
        <f t="shared" si="42"/>
        <v>0</v>
      </c>
      <c r="G205" s="17">
        <f t="shared" si="43"/>
        <v>0</v>
      </c>
      <c r="H205" s="17">
        <f t="shared" si="36"/>
        <v>3.333333333333333</v>
      </c>
      <c r="I205" s="17">
        <v>1690</v>
      </c>
      <c r="J205" s="17">
        <f t="shared" si="37"/>
        <v>0</v>
      </c>
      <c r="K205" s="17">
        <f t="shared" si="38"/>
        <v>265.26240000000001</v>
      </c>
      <c r="L205" s="17">
        <f t="shared" si="39"/>
        <v>1.3463999999999998</v>
      </c>
      <c r="M205" s="17">
        <f t="shared" si="40"/>
        <v>266.60880000000003</v>
      </c>
      <c r="N205" s="17">
        <f t="shared" si="41"/>
        <v>0.88869600000000004</v>
      </c>
      <c r="Y205">
        <f t="shared" si="33"/>
        <v>0</v>
      </c>
      <c r="Z205">
        <f t="shared" si="34"/>
        <v>12</v>
      </c>
      <c r="AA205">
        <f t="shared" si="35"/>
        <v>3.333333333333333</v>
      </c>
    </row>
    <row r="206" spans="2:27" x14ac:dyDescent="0.3">
      <c r="B206" s="3" t="s">
        <v>60</v>
      </c>
      <c r="C206" s="3">
        <v>198</v>
      </c>
      <c r="D206" s="3">
        <v>198</v>
      </c>
      <c r="E206" s="10">
        <v>12</v>
      </c>
      <c r="F206" s="17">
        <f t="shared" si="42"/>
        <v>6.9444444444444448E-2</v>
      </c>
      <c r="G206" s="17">
        <f t="shared" si="43"/>
        <v>0.25</v>
      </c>
      <c r="H206" s="17">
        <f t="shared" si="36"/>
        <v>3.333333333333333</v>
      </c>
      <c r="I206" s="17">
        <v>1690</v>
      </c>
      <c r="J206" s="17">
        <f t="shared" si="37"/>
        <v>117.36111111111111</v>
      </c>
      <c r="K206" s="17">
        <f t="shared" si="38"/>
        <v>265.26240000000001</v>
      </c>
      <c r="L206" s="17">
        <f t="shared" si="39"/>
        <v>1.3463999999999998</v>
      </c>
      <c r="M206" s="17">
        <f t="shared" si="40"/>
        <v>383.96991111111117</v>
      </c>
      <c r="N206" s="17">
        <f t="shared" si="41"/>
        <v>1.2798997037037039</v>
      </c>
      <c r="Y206">
        <f t="shared" si="33"/>
        <v>0</v>
      </c>
      <c r="Z206">
        <f t="shared" si="34"/>
        <v>12</v>
      </c>
      <c r="AA206">
        <f t="shared" si="35"/>
        <v>3.333333333333333</v>
      </c>
    </row>
    <row r="207" spans="2:27" x14ac:dyDescent="0.3">
      <c r="B207" s="3" t="s">
        <v>60</v>
      </c>
      <c r="C207" s="3">
        <v>199</v>
      </c>
      <c r="D207" s="3">
        <v>199</v>
      </c>
      <c r="E207" s="10">
        <v>12.5</v>
      </c>
      <c r="F207" s="17">
        <f t="shared" si="42"/>
        <v>0.1388888888888889</v>
      </c>
      <c r="G207" s="17">
        <f t="shared" si="43"/>
        <v>0.5</v>
      </c>
      <c r="H207" s="17">
        <f t="shared" si="36"/>
        <v>3.4722222222222223</v>
      </c>
      <c r="I207" s="17">
        <v>1690</v>
      </c>
      <c r="J207" s="17">
        <f t="shared" si="37"/>
        <v>234.72222222222223</v>
      </c>
      <c r="K207" s="17">
        <f t="shared" si="38"/>
        <v>265.26240000000001</v>
      </c>
      <c r="L207" s="17">
        <f t="shared" si="39"/>
        <v>1.4025000000000001</v>
      </c>
      <c r="M207" s="17">
        <f t="shared" si="40"/>
        <v>501.38712222222222</v>
      </c>
      <c r="N207" s="17">
        <f t="shared" si="41"/>
        <v>1.7409275077160493</v>
      </c>
      <c r="Y207">
        <f t="shared" si="33"/>
        <v>0</v>
      </c>
      <c r="Z207">
        <f t="shared" si="34"/>
        <v>12.5</v>
      </c>
      <c r="AA207">
        <f t="shared" si="35"/>
        <v>3.4722222222222223</v>
      </c>
    </row>
    <row r="208" spans="2:27" x14ac:dyDescent="0.3">
      <c r="B208" s="3" t="s">
        <v>60</v>
      </c>
      <c r="C208" s="3">
        <v>200</v>
      </c>
      <c r="D208" s="3">
        <v>200</v>
      </c>
      <c r="E208" s="10">
        <v>13</v>
      </c>
      <c r="F208" s="17">
        <f t="shared" si="42"/>
        <v>0.20833333333333331</v>
      </c>
      <c r="G208" s="17">
        <f t="shared" si="43"/>
        <v>0.75</v>
      </c>
      <c r="H208" s="17">
        <f t="shared" si="36"/>
        <v>3.6111111111111112</v>
      </c>
      <c r="I208" s="17">
        <v>1690</v>
      </c>
      <c r="J208" s="17">
        <f t="shared" si="37"/>
        <v>352.08333333333331</v>
      </c>
      <c r="K208" s="17">
        <f t="shared" si="38"/>
        <v>265.26240000000001</v>
      </c>
      <c r="L208" s="17">
        <f t="shared" si="39"/>
        <v>1.4586000000000001</v>
      </c>
      <c r="M208" s="17">
        <f t="shared" si="40"/>
        <v>618.80433333333337</v>
      </c>
      <c r="N208" s="17">
        <f t="shared" si="41"/>
        <v>2.2345712037037035</v>
      </c>
      <c r="Y208">
        <f t="shared" si="33"/>
        <v>0</v>
      </c>
      <c r="Z208">
        <f t="shared" si="34"/>
        <v>13</v>
      </c>
      <c r="AA208">
        <f t="shared" si="35"/>
        <v>3.6111111111111112</v>
      </c>
    </row>
    <row r="209" spans="2:27" x14ac:dyDescent="0.3">
      <c r="B209" s="3" t="s">
        <v>60</v>
      </c>
      <c r="C209" s="3">
        <v>201</v>
      </c>
      <c r="D209" s="3">
        <v>201</v>
      </c>
      <c r="E209" s="10">
        <v>14</v>
      </c>
      <c r="F209" s="17">
        <f t="shared" si="42"/>
        <v>0.27777777777777779</v>
      </c>
      <c r="G209" s="17">
        <f t="shared" si="43"/>
        <v>1</v>
      </c>
      <c r="H209" s="17">
        <f t="shared" si="36"/>
        <v>3.8888888888888888</v>
      </c>
      <c r="I209" s="17">
        <v>1690</v>
      </c>
      <c r="J209" s="17">
        <f t="shared" si="37"/>
        <v>469.44444444444446</v>
      </c>
      <c r="K209" s="17">
        <f t="shared" si="38"/>
        <v>265.26240000000001</v>
      </c>
      <c r="L209" s="17">
        <f t="shared" si="39"/>
        <v>1.5708</v>
      </c>
      <c r="M209" s="17">
        <f t="shared" si="40"/>
        <v>736.27764444444438</v>
      </c>
      <c r="N209" s="17">
        <f t="shared" si="41"/>
        <v>2.8633019506172834</v>
      </c>
      <c r="Y209">
        <f t="shared" si="33"/>
        <v>0</v>
      </c>
      <c r="Z209">
        <f t="shared" si="34"/>
        <v>14</v>
      </c>
      <c r="AA209">
        <f t="shared" si="35"/>
        <v>3.8888888888888888</v>
      </c>
    </row>
    <row r="210" spans="2:27" x14ac:dyDescent="0.3">
      <c r="B210" s="3" t="s">
        <v>60</v>
      </c>
      <c r="C210" s="3">
        <v>202</v>
      </c>
      <c r="D210" s="3">
        <v>202</v>
      </c>
      <c r="E210" s="10">
        <v>15</v>
      </c>
      <c r="F210" s="17">
        <f t="shared" si="42"/>
        <v>0.34722222222222221</v>
      </c>
      <c r="G210" s="17">
        <f t="shared" si="43"/>
        <v>1.25</v>
      </c>
      <c r="H210" s="17">
        <f t="shared" si="36"/>
        <v>4.166666666666667</v>
      </c>
      <c r="I210" s="17">
        <v>1690</v>
      </c>
      <c r="J210" s="17">
        <f t="shared" si="37"/>
        <v>586.80555555555554</v>
      </c>
      <c r="K210" s="17">
        <f t="shared" si="38"/>
        <v>265.26240000000001</v>
      </c>
      <c r="L210" s="17">
        <f t="shared" si="39"/>
        <v>1.6830000000000001</v>
      </c>
      <c r="M210" s="17">
        <f t="shared" si="40"/>
        <v>853.75095555555549</v>
      </c>
      <c r="N210" s="17">
        <f t="shared" si="41"/>
        <v>3.5572956481481484</v>
      </c>
      <c r="Y210">
        <f t="shared" si="33"/>
        <v>0</v>
      </c>
      <c r="Z210">
        <f t="shared" si="34"/>
        <v>15</v>
      </c>
      <c r="AA210">
        <f t="shared" si="35"/>
        <v>4.166666666666667</v>
      </c>
    </row>
    <row r="211" spans="2:27" x14ac:dyDescent="0.3">
      <c r="B211" s="3" t="s">
        <v>60</v>
      </c>
      <c r="C211" s="3">
        <v>203</v>
      </c>
      <c r="D211" s="3">
        <v>203</v>
      </c>
      <c r="E211" s="10">
        <v>16.5</v>
      </c>
      <c r="F211" s="17">
        <f t="shared" si="42"/>
        <v>0.55555555555555558</v>
      </c>
      <c r="G211" s="17">
        <f t="shared" si="43"/>
        <v>2</v>
      </c>
      <c r="H211" s="17">
        <f t="shared" si="36"/>
        <v>4.583333333333333</v>
      </c>
      <c r="I211" s="17">
        <v>1690</v>
      </c>
      <c r="J211" s="17">
        <f t="shared" si="37"/>
        <v>938.88888888888891</v>
      </c>
      <c r="K211" s="17">
        <f t="shared" si="38"/>
        <v>265.26240000000001</v>
      </c>
      <c r="L211" s="17">
        <f t="shared" si="39"/>
        <v>1.8512999999999999</v>
      </c>
      <c r="M211" s="17">
        <f t="shared" si="40"/>
        <v>1206.002588888889</v>
      </c>
      <c r="N211" s="17">
        <f t="shared" si="41"/>
        <v>5.5275118657407409</v>
      </c>
      <c r="Y211">
        <f t="shared" si="33"/>
        <v>0</v>
      </c>
      <c r="Z211">
        <f t="shared" si="34"/>
        <v>16.5</v>
      </c>
      <c r="AA211">
        <f t="shared" si="35"/>
        <v>4.583333333333333</v>
      </c>
    </row>
    <row r="212" spans="2:27" x14ac:dyDescent="0.3">
      <c r="B212" s="3" t="s">
        <v>60</v>
      </c>
      <c r="C212" s="3">
        <v>204</v>
      </c>
      <c r="D212" s="3">
        <v>204</v>
      </c>
      <c r="E212" s="10">
        <v>19</v>
      </c>
      <c r="F212" s="17">
        <f t="shared" si="42"/>
        <v>0.65277777777777768</v>
      </c>
      <c r="G212" s="17">
        <f t="shared" si="43"/>
        <v>2.3499999999999996</v>
      </c>
      <c r="H212" s="17">
        <f t="shared" si="36"/>
        <v>5.2777777777777777</v>
      </c>
      <c r="I212" s="17">
        <v>1690</v>
      </c>
      <c r="J212" s="17">
        <f t="shared" si="37"/>
        <v>1103.1944444444443</v>
      </c>
      <c r="K212" s="17">
        <f t="shared" si="38"/>
        <v>265.26240000000001</v>
      </c>
      <c r="L212" s="17">
        <f t="shared" si="39"/>
        <v>2.1318000000000001</v>
      </c>
      <c r="M212" s="17">
        <f t="shared" si="40"/>
        <v>1370.5886444444445</v>
      </c>
      <c r="N212" s="17">
        <f t="shared" si="41"/>
        <v>7.2336622901234566</v>
      </c>
      <c r="Y212">
        <f t="shared" si="33"/>
        <v>0</v>
      </c>
      <c r="Z212">
        <f t="shared" si="34"/>
        <v>19</v>
      </c>
      <c r="AA212">
        <f t="shared" si="35"/>
        <v>5.2777777777777777</v>
      </c>
    </row>
    <row r="213" spans="2:27" x14ac:dyDescent="0.3">
      <c r="B213" s="3" t="s">
        <v>60</v>
      </c>
      <c r="C213" s="3">
        <v>205</v>
      </c>
      <c r="D213" s="3">
        <v>205</v>
      </c>
      <c r="E213" s="10">
        <v>21.2</v>
      </c>
      <c r="F213" s="17">
        <f t="shared" si="42"/>
        <v>0.66666666666666674</v>
      </c>
      <c r="G213" s="17">
        <f t="shared" si="43"/>
        <v>2.4000000000000004</v>
      </c>
      <c r="H213" s="17">
        <f t="shared" si="36"/>
        <v>5.8888888888888884</v>
      </c>
      <c r="I213" s="17">
        <v>1690</v>
      </c>
      <c r="J213" s="17">
        <f t="shared" si="37"/>
        <v>1126.6666666666667</v>
      </c>
      <c r="K213" s="17">
        <f t="shared" si="38"/>
        <v>265.26240000000001</v>
      </c>
      <c r="L213" s="17">
        <f t="shared" si="39"/>
        <v>2.3786399999999999</v>
      </c>
      <c r="M213" s="17">
        <f t="shared" si="40"/>
        <v>1394.3077066666667</v>
      </c>
      <c r="N213" s="17">
        <f t="shared" si="41"/>
        <v>8.2109231614814817</v>
      </c>
      <c r="Y213">
        <f t="shared" si="33"/>
        <v>0</v>
      </c>
      <c r="Z213">
        <f t="shared" si="34"/>
        <v>21.2</v>
      </c>
      <c r="AA213">
        <f t="shared" si="35"/>
        <v>5.8888888888888884</v>
      </c>
    </row>
    <row r="214" spans="2:27" x14ac:dyDescent="0.3">
      <c r="B214" s="3" t="s">
        <v>60</v>
      </c>
      <c r="C214" s="3">
        <v>206</v>
      </c>
      <c r="D214" s="3">
        <v>206</v>
      </c>
      <c r="E214" s="10">
        <v>23.8</v>
      </c>
      <c r="F214" s="17">
        <f t="shared" si="42"/>
        <v>0.79166666666666652</v>
      </c>
      <c r="G214" s="17">
        <f t="shared" si="43"/>
        <v>2.8499999999999996</v>
      </c>
      <c r="H214" s="17">
        <f t="shared" si="36"/>
        <v>6.6111111111111107</v>
      </c>
      <c r="I214" s="17">
        <v>1690</v>
      </c>
      <c r="J214" s="17">
        <f t="shared" si="37"/>
        <v>1337.9166666666665</v>
      </c>
      <c r="K214" s="17">
        <f t="shared" si="38"/>
        <v>265.26240000000001</v>
      </c>
      <c r="L214" s="17">
        <f t="shared" si="39"/>
        <v>2.6703600000000001</v>
      </c>
      <c r="M214" s="17">
        <f t="shared" si="40"/>
        <v>1605.8494266666667</v>
      </c>
      <c r="N214" s="17">
        <f t="shared" si="41"/>
        <v>10.616448987407406</v>
      </c>
      <c r="Y214">
        <f t="shared" si="33"/>
        <v>0</v>
      </c>
      <c r="Z214">
        <f t="shared" si="34"/>
        <v>23.8</v>
      </c>
      <c r="AA214">
        <f t="shared" si="35"/>
        <v>6.6111111111111107</v>
      </c>
    </row>
    <row r="215" spans="2:27" x14ac:dyDescent="0.3">
      <c r="B215" s="3" t="s">
        <v>60</v>
      </c>
      <c r="C215" s="3">
        <v>207</v>
      </c>
      <c r="D215" s="3">
        <v>207</v>
      </c>
      <c r="E215" s="10">
        <v>26.9</v>
      </c>
      <c r="F215" s="17">
        <f t="shared" si="42"/>
        <v>0.80555555555555558</v>
      </c>
      <c r="G215" s="17">
        <f t="shared" si="43"/>
        <v>2.9000000000000004</v>
      </c>
      <c r="H215" s="17">
        <f t="shared" si="36"/>
        <v>7.4722222222222214</v>
      </c>
      <c r="I215" s="17">
        <v>1690</v>
      </c>
      <c r="J215" s="17">
        <f t="shared" si="37"/>
        <v>1361.3888888888889</v>
      </c>
      <c r="K215" s="17">
        <f t="shared" si="38"/>
        <v>265.26240000000001</v>
      </c>
      <c r="L215" s="17">
        <f t="shared" si="39"/>
        <v>3.0181799999999996</v>
      </c>
      <c r="M215" s="17">
        <f t="shared" si="40"/>
        <v>1629.669468888889</v>
      </c>
      <c r="N215" s="17">
        <f t="shared" si="41"/>
        <v>12.177252420308641</v>
      </c>
      <c r="Y215">
        <f t="shared" si="33"/>
        <v>0</v>
      </c>
      <c r="Z215">
        <f t="shared" si="34"/>
        <v>26.9</v>
      </c>
      <c r="AA215">
        <f t="shared" si="35"/>
        <v>7.4722222222222214</v>
      </c>
    </row>
    <row r="216" spans="2:27" x14ac:dyDescent="0.3">
      <c r="B216" s="3" t="s">
        <v>60</v>
      </c>
      <c r="C216" s="3">
        <v>208</v>
      </c>
      <c r="D216" s="3">
        <v>208</v>
      </c>
      <c r="E216" s="10">
        <v>29.6</v>
      </c>
      <c r="F216" s="17">
        <f t="shared" si="42"/>
        <v>0.70833333333333348</v>
      </c>
      <c r="G216" s="17">
        <f t="shared" si="43"/>
        <v>2.5500000000000007</v>
      </c>
      <c r="H216" s="17">
        <f t="shared" si="36"/>
        <v>8.2222222222222232</v>
      </c>
      <c r="I216" s="17">
        <v>1690</v>
      </c>
      <c r="J216" s="17">
        <f t="shared" si="37"/>
        <v>1197.0833333333335</v>
      </c>
      <c r="K216" s="17">
        <f t="shared" si="38"/>
        <v>265.26240000000001</v>
      </c>
      <c r="L216" s="17">
        <f t="shared" si="39"/>
        <v>3.3211200000000005</v>
      </c>
      <c r="M216" s="17">
        <f t="shared" si="40"/>
        <v>1465.6668533333336</v>
      </c>
      <c r="N216" s="17">
        <f t="shared" si="41"/>
        <v>12.051038571851855</v>
      </c>
      <c r="Y216">
        <f t="shared" si="33"/>
        <v>0</v>
      </c>
      <c r="Z216">
        <f t="shared" si="34"/>
        <v>29.6</v>
      </c>
      <c r="AA216">
        <f t="shared" si="35"/>
        <v>8.2222222222222232</v>
      </c>
    </row>
    <row r="217" spans="2:27" x14ac:dyDescent="0.3">
      <c r="B217" s="3" t="s">
        <v>60</v>
      </c>
      <c r="C217" s="3">
        <v>209</v>
      </c>
      <c r="D217" s="3">
        <v>209</v>
      </c>
      <c r="E217" s="10">
        <v>32</v>
      </c>
      <c r="F217" s="17">
        <f t="shared" si="42"/>
        <v>0.7777777777777779</v>
      </c>
      <c r="G217" s="17">
        <f t="shared" si="43"/>
        <v>2.8000000000000007</v>
      </c>
      <c r="H217" s="17">
        <f t="shared" si="36"/>
        <v>8.8888888888888893</v>
      </c>
      <c r="I217" s="17">
        <v>1690</v>
      </c>
      <c r="J217" s="17">
        <f t="shared" si="37"/>
        <v>1314.4444444444446</v>
      </c>
      <c r="K217" s="17">
        <f t="shared" si="38"/>
        <v>265.26240000000001</v>
      </c>
      <c r="L217" s="17">
        <f t="shared" si="39"/>
        <v>3.5904000000000003</v>
      </c>
      <c r="M217" s="17">
        <f t="shared" si="40"/>
        <v>1583.2972444444447</v>
      </c>
      <c r="N217" s="17">
        <f t="shared" si="41"/>
        <v>14.073753283950619</v>
      </c>
      <c r="Y217">
        <f t="shared" si="33"/>
        <v>0</v>
      </c>
      <c r="Z217">
        <f t="shared" si="34"/>
        <v>32</v>
      </c>
      <c r="AA217">
        <f t="shared" si="35"/>
        <v>8.8888888888888893</v>
      </c>
    </row>
    <row r="218" spans="2:27" x14ac:dyDescent="0.3">
      <c r="B218" s="3" t="s">
        <v>60</v>
      </c>
      <c r="C218" s="3">
        <v>210</v>
      </c>
      <c r="D218" s="3">
        <v>210</v>
      </c>
      <c r="E218" s="10">
        <v>35.200000000000003</v>
      </c>
      <c r="F218" s="17">
        <f t="shared" si="42"/>
        <v>0.76388888888888884</v>
      </c>
      <c r="G218" s="17">
        <f t="shared" si="43"/>
        <v>2.75</v>
      </c>
      <c r="H218" s="17">
        <f t="shared" si="36"/>
        <v>9.7777777777777786</v>
      </c>
      <c r="I218" s="17">
        <v>1690</v>
      </c>
      <c r="J218" s="17">
        <f t="shared" si="37"/>
        <v>1290.9722222222222</v>
      </c>
      <c r="K218" s="17">
        <f t="shared" si="38"/>
        <v>265.26240000000001</v>
      </c>
      <c r="L218" s="17">
        <f t="shared" si="39"/>
        <v>3.9494400000000005</v>
      </c>
      <c r="M218" s="17">
        <f t="shared" si="40"/>
        <v>1560.1840622222223</v>
      </c>
      <c r="N218" s="17">
        <f t="shared" si="41"/>
        <v>15.255133052839508</v>
      </c>
      <c r="Y218">
        <f t="shared" si="33"/>
        <v>0</v>
      </c>
      <c r="Z218">
        <f t="shared" si="34"/>
        <v>35.200000000000003</v>
      </c>
      <c r="AA218">
        <f t="shared" si="35"/>
        <v>9.7777777777777786</v>
      </c>
    </row>
    <row r="219" spans="2:27" x14ac:dyDescent="0.3">
      <c r="B219" s="3" t="s">
        <v>60</v>
      </c>
      <c r="C219" s="3">
        <v>211</v>
      </c>
      <c r="D219" s="3">
        <v>211</v>
      </c>
      <c r="E219" s="10">
        <v>37.5</v>
      </c>
      <c r="F219" s="17">
        <f t="shared" si="42"/>
        <v>0.55555555555555558</v>
      </c>
      <c r="G219" s="17">
        <f t="shared" si="43"/>
        <v>2</v>
      </c>
      <c r="H219" s="17">
        <f t="shared" si="36"/>
        <v>10.416666666666666</v>
      </c>
      <c r="I219" s="17">
        <v>1690</v>
      </c>
      <c r="J219" s="17">
        <f t="shared" si="37"/>
        <v>938.88888888888891</v>
      </c>
      <c r="K219" s="17">
        <f t="shared" si="38"/>
        <v>265.26240000000001</v>
      </c>
      <c r="L219" s="17">
        <f t="shared" si="39"/>
        <v>4.2074999999999996</v>
      </c>
      <c r="M219" s="17">
        <f t="shared" si="40"/>
        <v>1208.358788888889</v>
      </c>
      <c r="N219" s="17">
        <f t="shared" si="41"/>
        <v>12.587070717592592</v>
      </c>
      <c r="Y219">
        <f t="shared" si="33"/>
        <v>0</v>
      </c>
      <c r="Z219">
        <f t="shared" si="34"/>
        <v>37.5</v>
      </c>
      <c r="AA219">
        <f t="shared" si="35"/>
        <v>10.416666666666666</v>
      </c>
    </row>
    <row r="220" spans="2:27" x14ac:dyDescent="0.3">
      <c r="B220" s="3" t="s">
        <v>60</v>
      </c>
      <c r="C220" s="3">
        <v>212</v>
      </c>
      <c r="D220" s="3">
        <v>212</v>
      </c>
      <c r="E220" s="10">
        <v>39.200000000000003</v>
      </c>
      <c r="F220" s="17">
        <f t="shared" si="42"/>
        <v>0.41666666666666663</v>
      </c>
      <c r="G220" s="17">
        <f t="shared" si="43"/>
        <v>1.5</v>
      </c>
      <c r="H220" s="17">
        <f t="shared" si="36"/>
        <v>10.888888888888889</v>
      </c>
      <c r="I220" s="17">
        <v>1690</v>
      </c>
      <c r="J220" s="17">
        <f t="shared" si="37"/>
        <v>704.16666666666663</v>
      </c>
      <c r="K220" s="17">
        <f t="shared" si="38"/>
        <v>265.26240000000001</v>
      </c>
      <c r="L220" s="17">
        <f t="shared" si="39"/>
        <v>4.3982400000000004</v>
      </c>
      <c r="M220" s="17">
        <f t="shared" si="40"/>
        <v>973.82730666666657</v>
      </c>
      <c r="N220" s="17">
        <f t="shared" si="41"/>
        <v>10.603897339259259</v>
      </c>
      <c r="Y220">
        <f t="shared" si="33"/>
        <v>0</v>
      </c>
      <c r="Z220">
        <f t="shared" si="34"/>
        <v>39.200000000000003</v>
      </c>
      <c r="AA220">
        <f t="shared" si="35"/>
        <v>10.888888888888889</v>
      </c>
    </row>
    <row r="221" spans="2:27" x14ac:dyDescent="0.3">
      <c r="B221" s="3" t="s">
        <v>60</v>
      </c>
      <c r="C221" s="3">
        <v>213</v>
      </c>
      <c r="D221" s="3">
        <v>213</v>
      </c>
      <c r="E221" s="10">
        <v>40.5</v>
      </c>
      <c r="F221" s="17">
        <f t="shared" si="42"/>
        <v>0.33333333333333315</v>
      </c>
      <c r="G221" s="17">
        <f t="shared" si="43"/>
        <v>1.1999999999999993</v>
      </c>
      <c r="H221" s="17">
        <f t="shared" si="36"/>
        <v>11.25</v>
      </c>
      <c r="I221" s="17">
        <v>1690</v>
      </c>
      <c r="J221" s="17">
        <f t="shared" si="37"/>
        <v>563.33333333333303</v>
      </c>
      <c r="K221" s="17">
        <f t="shared" si="38"/>
        <v>265.26240000000001</v>
      </c>
      <c r="L221" s="17">
        <f t="shared" si="39"/>
        <v>4.5441000000000003</v>
      </c>
      <c r="M221" s="17">
        <f t="shared" si="40"/>
        <v>833.13983333333306</v>
      </c>
      <c r="N221" s="17">
        <f t="shared" si="41"/>
        <v>9.3728231249999965</v>
      </c>
      <c r="Y221">
        <f t="shared" si="33"/>
        <v>0</v>
      </c>
      <c r="Z221">
        <f t="shared" si="34"/>
        <v>40.5</v>
      </c>
      <c r="AA221">
        <f t="shared" si="35"/>
        <v>11.25</v>
      </c>
    </row>
    <row r="222" spans="2:27" x14ac:dyDescent="0.3">
      <c r="B222" s="3" t="s">
        <v>60</v>
      </c>
      <c r="C222" s="3">
        <v>214</v>
      </c>
      <c r="D222" s="3">
        <v>214</v>
      </c>
      <c r="E222" s="10">
        <v>41.6</v>
      </c>
      <c r="F222" s="17">
        <f t="shared" si="42"/>
        <v>0.36111111111111133</v>
      </c>
      <c r="G222" s="17">
        <f t="shared" si="43"/>
        <v>1.3000000000000007</v>
      </c>
      <c r="H222" s="17">
        <f t="shared" si="36"/>
        <v>11.555555555555555</v>
      </c>
      <c r="I222" s="17">
        <v>1690</v>
      </c>
      <c r="J222" s="17">
        <f t="shared" si="37"/>
        <v>610.27777777777817</v>
      </c>
      <c r="K222" s="17">
        <f t="shared" si="38"/>
        <v>265.26240000000001</v>
      </c>
      <c r="L222" s="17">
        <f t="shared" si="39"/>
        <v>4.6675199999999997</v>
      </c>
      <c r="M222" s="17">
        <f t="shared" si="40"/>
        <v>880.20769777777809</v>
      </c>
      <c r="N222" s="17">
        <f t="shared" si="41"/>
        <v>10.171288952098768</v>
      </c>
      <c r="Y222">
        <f t="shared" si="33"/>
        <v>0</v>
      </c>
      <c r="Z222">
        <f t="shared" si="34"/>
        <v>41.6</v>
      </c>
      <c r="AA222">
        <f t="shared" si="35"/>
        <v>11.555555555555555</v>
      </c>
    </row>
    <row r="223" spans="2:27" x14ac:dyDescent="0.3">
      <c r="B223" s="3" t="s">
        <v>60</v>
      </c>
      <c r="C223" s="3">
        <v>215</v>
      </c>
      <c r="D223" s="3">
        <v>215</v>
      </c>
      <c r="E223" s="10">
        <v>43.1</v>
      </c>
      <c r="F223" s="17">
        <f t="shared" si="42"/>
        <v>0.47222222222222199</v>
      </c>
      <c r="G223" s="17">
        <f t="shared" si="43"/>
        <v>1.6999999999999993</v>
      </c>
      <c r="H223" s="17">
        <f t="shared" si="36"/>
        <v>11.972222222222223</v>
      </c>
      <c r="I223" s="17">
        <v>1690</v>
      </c>
      <c r="J223" s="17">
        <f t="shared" si="37"/>
        <v>798.0555555555552</v>
      </c>
      <c r="K223" s="17">
        <f t="shared" si="38"/>
        <v>265.26240000000001</v>
      </c>
      <c r="L223" s="17">
        <f t="shared" si="39"/>
        <v>4.83582</v>
      </c>
      <c r="M223" s="17">
        <f t="shared" si="40"/>
        <v>1068.1537755555553</v>
      </c>
      <c r="N223" s="17">
        <f t="shared" si="41"/>
        <v>12.788174368456788</v>
      </c>
      <c r="Y223">
        <f t="shared" si="33"/>
        <v>0</v>
      </c>
      <c r="Z223">
        <f t="shared" si="34"/>
        <v>43.1</v>
      </c>
      <c r="AA223">
        <f t="shared" si="35"/>
        <v>11.972222222222223</v>
      </c>
    </row>
    <row r="224" spans="2:27" x14ac:dyDescent="0.3">
      <c r="B224" s="3" t="s">
        <v>60</v>
      </c>
      <c r="C224" s="3">
        <v>216</v>
      </c>
      <c r="D224" s="3">
        <v>216</v>
      </c>
      <c r="E224" s="10">
        <v>45</v>
      </c>
      <c r="F224" s="17">
        <f t="shared" si="42"/>
        <v>0.55555555555555558</v>
      </c>
      <c r="G224" s="17">
        <f t="shared" si="43"/>
        <v>2</v>
      </c>
      <c r="H224" s="17">
        <f t="shared" si="36"/>
        <v>12.5</v>
      </c>
      <c r="I224" s="17">
        <v>1690</v>
      </c>
      <c r="J224" s="17">
        <f t="shared" si="37"/>
        <v>938.88888888888891</v>
      </c>
      <c r="K224" s="17">
        <f t="shared" si="38"/>
        <v>265.26240000000001</v>
      </c>
      <c r="L224" s="17">
        <f t="shared" si="39"/>
        <v>5.0490000000000004</v>
      </c>
      <c r="M224" s="17">
        <f t="shared" si="40"/>
        <v>1209.200288888889</v>
      </c>
      <c r="N224" s="17">
        <f t="shared" si="41"/>
        <v>15.115003611111112</v>
      </c>
      <c r="Y224">
        <f t="shared" si="33"/>
        <v>0</v>
      </c>
      <c r="Z224">
        <f t="shared" si="34"/>
        <v>45</v>
      </c>
      <c r="AA224">
        <f t="shared" si="35"/>
        <v>12.5</v>
      </c>
    </row>
    <row r="225" spans="2:27" x14ac:dyDescent="0.3">
      <c r="B225" s="3" t="s">
        <v>60</v>
      </c>
      <c r="C225" s="3">
        <v>217</v>
      </c>
      <c r="D225" s="3">
        <v>217</v>
      </c>
      <c r="E225" s="10">
        <v>47.1</v>
      </c>
      <c r="F225" s="17">
        <f t="shared" si="42"/>
        <v>0.55555555555555558</v>
      </c>
      <c r="G225" s="17">
        <f t="shared" si="43"/>
        <v>2</v>
      </c>
      <c r="H225" s="17">
        <f t="shared" si="36"/>
        <v>13.083333333333334</v>
      </c>
      <c r="I225" s="17">
        <v>1690</v>
      </c>
      <c r="J225" s="17">
        <f t="shared" si="37"/>
        <v>938.88888888888891</v>
      </c>
      <c r="K225" s="17">
        <f t="shared" si="38"/>
        <v>265.26240000000001</v>
      </c>
      <c r="L225" s="17">
        <f t="shared" si="39"/>
        <v>5.2846200000000003</v>
      </c>
      <c r="M225" s="17">
        <f t="shared" si="40"/>
        <v>1209.4359088888889</v>
      </c>
      <c r="N225" s="17">
        <f t="shared" si="41"/>
        <v>15.823453141296296</v>
      </c>
      <c r="Y225">
        <f t="shared" si="33"/>
        <v>0</v>
      </c>
      <c r="Z225">
        <f t="shared" si="34"/>
        <v>47.1</v>
      </c>
      <c r="AA225">
        <f t="shared" si="35"/>
        <v>13.083333333333334</v>
      </c>
    </row>
    <row r="226" spans="2:27" x14ac:dyDescent="0.3">
      <c r="B226" s="3" t="s">
        <v>60</v>
      </c>
      <c r="C226" s="3">
        <v>218</v>
      </c>
      <c r="D226" s="3">
        <v>218</v>
      </c>
      <c r="E226" s="10">
        <v>49</v>
      </c>
      <c r="F226" s="17">
        <f t="shared" si="42"/>
        <v>0.4861111111111111</v>
      </c>
      <c r="G226" s="17">
        <f t="shared" si="43"/>
        <v>1.75</v>
      </c>
      <c r="H226" s="17">
        <f t="shared" si="36"/>
        <v>13.611111111111111</v>
      </c>
      <c r="I226" s="17">
        <v>1690</v>
      </c>
      <c r="J226" s="17">
        <f t="shared" si="37"/>
        <v>821.52777777777771</v>
      </c>
      <c r="K226" s="17">
        <f t="shared" si="38"/>
        <v>265.26240000000001</v>
      </c>
      <c r="L226" s="17">
        <f t="shared" si="39"/>
        <v>5.4977999999999998</v>
      </c>
      <c r="M226" s="17">
        <f t="shared" si="40"/>
        <v>1092.2879777777778</v>
      </c>
      <c r="N226" s="17">
        <f t="shared" si="41"/>
        <v>14.867253030864196</v>
      </c>
      <c r="Y226">
        <f t="shared" si="33"/>
        <v>0</v>
      </c>
      <c r="Z226">
        <f t="shared" si="34"/>
        <v>49</v>
      </c>
      <c r="AA226">
        <f t="shared" si="35"/>
        <v>13.611111111111111</v>
      </c>
    </row>
    <row r="227" spans="2:27" x14ac:dyDescent="0.3">
      <c r="B227" s="3" t="s">
        <v>60</v>
      </c>
      <c r="C227" s="3">
        <v>219</v>
      </c>
      <c r="D227" s="3">
        <v>219</v>
      </c>
      <c r="E227" s="10">
        <v>50.6</v>
      </c>
      <c r="F227" s="17">
        <f t="shared" si="42"/>
        <v>0.38888888888888851</v>
      </c>
      <c r="G227" s="17">
        <f t="shared" si="43"/>
        <v>1.3999999999999986</v>
      </c>
      <c r="H227" s="17">
        <f t="shared" si="36"/>
        <v>14.055555555555555</v>
      </c>
      <c r="I227" s="17">
        <v>1690</v>
      </c>
      <c r="J227" s="17">
        <f t="shared" si="37"/>
        <v>657.2222222222216</v>
      </c>
      <c r="K227" s="17">
        <f t="shared" si="38"/>
        <v>265.26240000000001</v>
      </c>
      <c r="L227" s="17">
        <f t="shared" si="39"/>
        <v>5.6773199999999999</v>
      </c>
      <c r="M227" s="17">
        <f t="shared" si="40"/>
        <v>928.16194222222157</v>
      </c>
      <c r="N227" s="17">
        <f t="shared" si="41"/>
        <v>13.045831743456782</v>
      </c>
      <c r="Y227">
        <f t="shared" si="33"/>
        <v>0</v>
      </c>
      <c r="Z227">
        <f t="shared" si="34"/>
        <v>50.6</v>
      </c>
      <c r="AA227">
        <f t="shared" si="35"/>
        <v>14.055555555555555</v>
      </c>
    </row>
    <row r="228" spans="2:27" x14ac:dyDescent="0.3">
      <c r="B228" s="3" t="s">
        <v>60</v>
      </c>
      <c r="C228" s="3">
        <v>220</v>
      </c>
      <c r="D228" s="3">
        <v>220</v>
      </c>
      <c r="E228" s="10">
        <v>51.8</v>
      </c>
      <c r="F228" s="17">
        <f t="shared" si="42"/>
        <v>0.29166666666666685</v>
      </c>
      <c r="G228" s="17">
        <f t="shared" si="43"/>
        <v>1.0500000000000007</v>
      </c>
      <c r="H228" s="17">
        <f t="shared" si="36"/>
        <v>14.388888888888888</v>
      </c>
      <c r="I228" s="17">
        <v>1690</v>
      </c>
      <c r="J228" s="17">
        <f t="shared" si="37"/>
        <v>492.91666666666697</v>
      </c>
      <c r="K228" s="17">
        <f t="shared" si="38"/>
        <v>265.26240000000001</v>
      </c>
      <c r="L228" s="17">
        <f t="shared" si="39"/>
        <v>5.8119599999999991</v>
      </c>
      <c r="M228" s="17">
        <f t="shared" si="40"/>
        <v>763.99102666666704</v>
      </c>
      <c r="N228" s="17">
        <f t="shared" si="41"/>
        <v>10.992981994814819</v>
      </c>
      <c r="Y228">
        <f t="shared" si="33"/>
        <v>0</v>
      </c>
      <c r="Z228">
        <f t="shared" si="34"/>
        <v>51.8</v>
      </c>
      <c r="AA228">
        <f t="shared" si="35"/>
        <v>14.388888888888888</v>
      </c>
    </row>
    <row r="229" spans="2:27" x14ac:dyDescent="0.3">
      <c r="B229" s="3" t="s">
        <v>60</v>
      </c>
      <c r="C229" s="3">
        <v>221</v>
      </c>
      <c r="D229" s="3">
        <v>221</v>
      </c>
      <c r="E229" s="10">
        <v>52.7</v>
      </c>
      <c r="F229" s="17">
        <f t="shared" si="42"/>
        <v>0.18055555555555614</v>
      </c>
      <c r="G229" s="17">
        <f t="shared" si="43"/>
        <v>0.65000000000000213</v>
      </c>
      <c r="H229" s="17">
        <f t="shared" si="36"/>
        <v>14.638888888888889</v>
      </c>
      <c r="I229" s="17">
        <v>1690</v>
      </c>
      <c r="J229" s="17">
        <f t="shared" si="37"/>
        <v>305.13888888888988</v>
      </c>
      <c r="K229" s="17">
        <f t="shared" si="38"/>
        <v>265.26240000000001</v>
      </c>
      <c r="L229" s="17">
        <f t="shared" si="39"/>
        <v>5.9129399999999999</v>
      </c>
      <c r="M229" s="17">
        <f t="shared" si="40"/>
        <v>576.31422888888994</v>
      </c>
      <c r="N229" s="17">
        <f t="shared" si="41"/>
        <v>8.4365999617901402</v>
      </c>
      <c r="Y229">
        <f t="shared" si="33"/>
        <v>0</v>
      </c>
      <c r="Z229">
        <f t="shared" si="34"/>
        <v>52.7</v>
      </c>
      <c r="AA229">
        <f t="shared" si="35"/>
        <v>14.638888888888889</v>
      </c>
    </row>
    <row r="230" spans="2:27" x14ac:dyDescent="0.3">
      <c r="B230" s="3" t="s">
        <v>60</v>
      </c>
      <c r="C230" s="3">
        <v>222</v>
      </c>
      <c r="D230" s="3">
        <v>222</v>
      </c>
      <c r="E230" s="10">
        <v>53.1</v>
      </c>
      <c r="F230" s="17">
        <f t="shared" si="42"/>
        <v>0.11111111111111072</v>
      </c>
      <c r="G230" s="17">
        <f t="shared" si="43"/>
        <v>0.39999999999999858</v>
      </c>
      <c r="H230" s="17">
        <f t="shared" si="36"/>
        <v>14.75</v>
      </c>
      <c r="I230" s="17">
        <v>1690</v>
      </c>
      <c r="J230" s="17">
        <f t="shared" si="37"/>
        <v>187.77777777777712</v>
      </c>
      <c r="K230" s="17">
        <f t="shared" si="38"/>
        <v>265.26240000000001</v>
      </c>
      <c r="L230" s="17">
        <f t="shared" si="39"/>
        <v>5.9578199999999999</v>
      </c>
      <c r="M230" s="17">
        <f t="shared" si="40"/>
        <v>458.99799777777713</v>
      </c>
      <c r="N230" s="17">
        <f t="shared" si="41"/>
        <v>6.7702204672222122</v>
      </c>
      <c r="Y230">
        <f t="shared" si="33"/>
        <v>0</v>
      </c>
      <c r="Z230">
        <f t="shared" si="34"/>
        <v>53.1</v>
      </c>
      <c r="AA230">
        <f t="shared" si="35"/>
        <v>14.75</v>
      </c>
    </row>
    <row r="231" spans="2:27" x14ac:dyDescent="0.3">
      <c r="B231" s="3" t="s">
        <v>60</v>
      </c>
      <c r="C231" s="3">
        <v>223</v>
      </c>
      <c r="D231" s="3">
        <v>223</v>
      </c>
      <c r="E231" s="10">
        <v>53.5</v>
      </c>
      <c r="F231" s="17">
        <f t="shared" si="42"/>
        <v>9.7222222222221627E-2</v>
      </c>
      <c r="G231" s="17">
        <f t="shared" si="43"/>
        <v>0.34999999999999787</v>
      </c>
      <c r="H231" s="17">
        <f t="shared" si="36"/>
        <v>14.861111111111111</v>
      </c>
      <c r="I231" s="17">
        <v>1690</v>
      </c>
      <c r="J231" s="17">
        <f t="shared" si="37"/>
        <v>164.30555555555455</v>
      </c>
      <c r="K231" s="17">
        <f t="shared" si="38"/>
        <v>265.26240000000001</v>
      </c>
      <c r="L231" s="17">
        <f t="shared" si="39"/>
        <v>6.0026999999999999</v>
      </c>
      <c r="M231" s="17">
        <f t="shared" si="40"/>
        <v>435.57065555555459</v>
      </c>
      <c r="N231" s="17">
        <f t="shared" si="41"/>
        <v>6.4730639089506035</v>
      </c>
      <c r="Y231">
        <f t="shared" si="33"/>
        <v>0</v>
      </c>
      <c r="Z231">
        <f t="shared" si="34"/>
        <v>53.5</v>
      </c>
      <c r="AA231">
        <f t="shared" si="35"/>
        <v>14.861111111111111</v>
      </c>
    </row>
    <row r="232" spans="2:27" x14ac:dyDescent="0.3">
      <c r="B232" s="3" t="s">
        <v>60</v>
      </c>
      <c r="C232" s="3">
        <v>224</v>
      </c>
      <c r="D232" s="3">
        <v>224</v>
      </c>
      <c r="E232" s="10">
        <v>53.8</v>
      </c>
      <c r="F232" s="17">
        <f t="shared" si="42"/>
        <v>9.7222222222222612E-2</v>
      </c>
      <c r="G232" s="17">
        <f t="shared" si="43"/>
        <v>0.35000000000000142</v>
      </c>
      <c r="H232" s="17">
        <f t="shared" si="36"/>
        <v>14.944444444444443</v>
      </c>
      <c r="I232" s="17">
        <v>1690</v>
      </c>
      <c r="J232" s="17">
        <f t="shared" si="37"/>
        <v>164.30555555555623</v>
      </c>
      <c r="K232" s="17">
        <f t="shared" si="38"/>
        <v>265.26240000000001</v>
      </c>
      <c r="L232" s="17">
        <f t="shared" si="39"/>
        <v>6.0363599999999993</v>
      </c>
      <c r="M232" s="17">
        <f t="shared" si="40"/>
        <v>435.60431555555624</v>
      </c>
      <c r="N232" s="17">
        <f t="shared" si="41"/>
        <v>6.509864493580257</v>
      </c>
      <c r="Y232">
        <f t="shared" si="33"/>
        <v>0</v>
      </c>
      <c r="Z232">
        <f t="shared" si="34"/>
        <v>53.8</v>
      </c>
      <c r="AA232">
        <f t="shared" si="35"/>
        <v>14.944444444444443</v>
      </c>
    </row>
    <row r="233" spans="2:27" x14ac:dyDescent="0.3">
      <c r="B233" s="3" t="s">
        <v>60</v>
      </c>
      <c r="C233" s="3">
        <v>225</v>
      </c>
      <c r="D233" s="3">
        <v>225</v>
      </c>
      <c r="E233" s="10">
        <v>54.2</v>
      </c>
      <c r="F233" s="17">
        <f t="shared" si="42"/>
        <v>0.1388888888888889</v>
      </c>
      <c r="G233" s="17">
        <f t="shared" si="43"/>
        <v>0.5</v>
      </c>
      <c r="H233" s="17">
        <f t="shared" si="36"/>
        <v>15.055555555555555</v>
      </c>
      <c r="I233" s="17">
        <v>1690</v>
      </c>
      <c r="J233" s="17">
        <f t="shared" si="37"/>
        <v>234.72222222222223</v>
      </c>
      <c r="K233" s="17">
        <f t="shared" si="38"/>
        <v>265.26240000000001</v>
      </c>
      <c r="L233" s="17">
        <f t="shared" si="39"/>
        <v>6.0812400000000002</v>
      </c>
      <c r="M233" s="17">
        <f t="shared" si="40"/>
        <v>506.06586222222222</v>
      </c>
      <c r="N233" s="17">
        <f t="shared" si="41"/>
        <v>7.6191027034567895</v>
      </c>
      <c r="Y233">
        <f t="shared" si="33"/>
        <v>0</v>
      </c>
      <c r="Z233">
        <f t="shared" si="34"/>
        <v>54.2</v>
      </c>
      <c r="AA233">
        <f t="shared" si="35"/>
        <v>15.055555555555555</v>
      </c>
    </row>
    <row r="234" spans="2:27" x14ac:dyDescent="0.3">
      <c r="B234" s="3" t="s">
        <v>60</v>
      </c>
      <c r="C234" s="3">
        <v>226</v>
      </c>
      <c r="D234" s="3">
        <v>226</v>
      </c>
      <c r="E234" s="10">
        <v>54.8</v>
      </c>
      <c r="F234" s="17">
        <f t="shared" si="42"/>
        <v>0.15277777777777699</v>
      </c>
      <c r="G234" s="17">
        <f t="shared" si="43"/>
        <v>0.54999999999999716</v>
      </c>
      <c r="H234" s="17">
        <f t="shared" si="36"/>
        <v>15.222222222222221</v>
      </c>
      <c r="I234" s="17">
        <v>1690</v>
      </c>
      <c r="J234" s="17">
        <f t="shared" si="37"/>
        <v>258.19444444444309</v>
      </c>
      <c r="K234" s="17">
        <f t="shared" si="38"/>
        <v>265.26240000000001</v>
      </c>
      <c r="L234" s="17">
        <f t="shared" si="39"/>
        <v>6.1485599999999998</v>
      </c>
      <c r="M234" s="17">
        <f t="shared" si="40"/>
        <v>529.60540444444302</v>
      </c>
      <c r="N234" s="17">
        <f t="shared" si="41"/>
        <v>8.0617711565431875</v>
      </c>
      <c r="Y234">
        <f t="shared" si="33"/>
        <v>0</v>
      </c>
      <c r="Z234">
        <f t="shared" si="34"/>
        <v>54.8</v>
      </c>
      <c r="AA234">
        <f t="shared" si="35"/>
        <v>15.222222222222221</v>
      </c>
    </row>
    <row r="235" spans="2:27" x14ac:dyDescent="0.3">
      <c r="B235" s="3" t="s">
        <v>60</v>
      </c>
      <c r="C235" s="3">
        <v>227</v>
      </c>
      <c r="D235" s="3">
        <v>227</v>
      </c>
      <c r="E235" s="10">
        <v>55.3</v>
      </c>
      <c r="F235" s="17">
        <f t="shared" si="42"/>
        <v>0.1388888888888889</v>
      </c>
      <c r="G235" s="17">
        <f t="shared" si="43"/>
        <v>0.5</v>
      </c>
      <c r="H235" s="17">
        <f t="shared" si="36"/>
        <v>15.361111111111111</v>
      </c>
      <c r="I235" s="17">
        <v>1690</v>
      </c>
      <c r="J235" s="17">
        <f t="shared" si="37"/>
        <v>234.72222222222223</v>
      </c>
      <c r="K235" s="17">
        <f t="shared" si="38"/>
        <v>265.26240000000001</v>
      </c>
      <c r="L235" s="17">
        <f t="shared" si="39"/>
        <v>6.2046599999999996</v>
      </c>
      <c r="M235" s="17">
        <f t="shared" si="40"/>
        <v>506.18928222222223</v>
      </c>
      <c r="N235" s="17">
        <f t="shared" si="41"/>
        <v>7.7756298074691355</v>
      </c>
      <c r="Y235">
        <f t="shared" si="33"/>
        <v>0</v>
      </c>
      <c r="Z235">
        <f t="shared" si="34"/>
        <v>55.3</v>
      </c>
      <c r="AA235">
        <f t="shared" si="35"/>
        <v>15.361111111111111</v>
      </c>
    </row>
    <row r="236" spans="2:27" x14ac:dyDescent="0.3">
      <c r="B236" s="3" t="s">
        <v>60</v>
      </c>
      <c r="C236" s="3">
        <v>228</v>
      </c>
      <c r="D236" s="3">
        <v>228</v>
      </c>
      <c r="E236" s="10">
        <v>55.8</v>
      </c>
      <c r="F236" s="17">
        <f t="shared" si="42"/>
        <v>0.12500000000000078</v>
      </c>
      <c r="G236" s="17">
        <f t="shared" si="43"/>
        <v>0.45000000000000284</v>
      </c>
      <c r="H236" s="17">
        <f t="shared" si="36"/>
        <v>15.499999999999998</v>
      </c>
      <c r="I236" s="17">
        <v>1690</v>
      </c>
      <c r="J236" s="17">
        <f t="shared" si="37"/>
        <v>211.25000000000131</v>
      </c>
      <c r="K236" s="17">
        <f t="shared" si="38"/>
        <v>265.26240000000001</v>
      </c>
      <c r="L236" s="17">
        <f t="shared" si="39"/>
        <v>6.2607599999999994</v>
      </c>
      <c r="M236" s="17">
        <f t="shared" si="40"/>
        <v>482.77316000000133</v>
      </c>
      <c r="N236" s="17">
        <f t="shared" si="41"/>
        <v>7.4829839800000197</v>
      </c>
      <c r="Y236">
        <f t="shared" si="33"/>
        <v>0</v>
      </c>
      <c r="Z236">
        <f t="shared" si="34"/>
        <v>55.8</v>
      </c>
      <c r="AA236">
        <f t="shared" si="35"/>
        <v>15.499999999999998</v>
      </c>
    </row>
    <row r="237" spans="2:27" x14ac:dyDescent="0.3">
      <c r="B237" s="3" t="s">
        <v>60</v>
      </c>
      <c r="C237" s="3">
        <v>229</v>
      </c>
      <c r="D237" s="3">
        <v>229</v>
      </c>
      <c r="E237" s="10">
        <v>56.2</v>
      </c>
      <c r="F237" s="17">
        <f t="shared" si="42"/>
        <v>9.7222222222222612E-2</v>
      </c>
      <c r="G237" s="17">
        <f t="shared" si="43"/>
        <v>0.35000000000000142</v>
      </c>
      <c r="H237" s="17">
        <f t="shared" si="36"/>
        <v>15.611111111111111</v>
      </c>
      <c r="I237" s="17">
        <v>1690</v>
      </c>
      <c r="J237" s="17">
        <f t="shared" si="37"/>
        <v>164.30555555555623</v>
      </c>
      <c r="K237" s="17">
        <f t="shared" si="38"/>
        <v>265.26240000000001</v>
      </c>
      <c r="L237" s="17">
        <f t="shared" si="39"/>
        <v>6.3056399999999995</v>
      </c>
      <c r="M237" s="17">
        <f t="shared" si="40"/>
        <v>435.87359555555622</v>
      </c>
      <c r="N237" s="17">
        <f t="shared" si="41"/>
        <v>6.8044711306172942</v>
      </c>
      <c r="Y237">
        <f t="shared" si="33"/>
        <v>0</v>
      </c>
      <c r="Z237">
        <f t="shared" si="34"/>
        <v>56.2</v>
      </c>
      <c r="AA237">
        <f t="shared" si="35"/>
        <v>15.611111111111111</v>
      </c>
    </row>
    <row r="238" spans="2:27" x14ac:dyDescent="0.3">
      <c r="B238" s="3" t="s">
        <v>60</v>
      </c>
      <c r="C238" s="3">
        <v>230</v>
      </c>
      <c r="D238" s="3">
        <v>230</v>
      </c>
      <c r="E238" s="10">
        <v>56.5</v>
      </c>
      <c r="F238" s="17">
        <f t="shared" si="42"/>
        <v>4.1666666666666269E-2</v>
      </c>
      <c r="G238" s="17">
        <f t="shared" si="43"/>
        <v>0.14999999999999858</v>
      </c>
      <c r="H238" s="17">
        <f t="shared" si="36"/>
        <v>15.694444444444445</v>
      </c>
      <c r="I238" s="17">
        <v>1690</v>
      </c>
      <c r="J238" s="17">
        <f t="shared" si="37"/>
        <v>70.416666666665989</v>
      </c>
      <c r="K238" s="17">
        <f t="shared" si="38"/>
        <v>265.26240000000001</v>
      </c>
      <c r="L238" s="17">
        <f t="shared" si="39"/>
        <v>6.3392999999999997</v>
      </c>
      <c r="M238" s="17">
        <f t="shared" si="40"/>
        <v>342.018366666666</v>
      </c>
      <c r="N238" s="17">
        <f t="shared" si="41"/>
        <v>5.3677882546296196</v>
      </c>
      <c r="Y238">
        <f t="shared" si="33"/>
        <v>0</v>
      </c>
      <c r="Z238">
        <f t="shared" si="34"/>
        <v>56.5</v>
      </c>
      <c r="AA238">
        <f t="shared" si="35"/>
        <v>15.694444444444445</v>
      </c>
    </row>
    <row r="239" spans="2:27" x14ac:dyDescent="0.3">
      <c r="B239" s="3" t="s">
        <v>60</v>
      </c>
      <c r="C239" s="3">
        <v>231</v>
      </c>
      <c r="D239" s="3">
        <v>231</v>
      </c>
      <c r="E239" s="10">
        <v>56.5</v>
      </c>
      <c r="F239" s="17">
        <f t="shared" si="42"/>
        <v>-4.1666666666666269E-2</v>
      </c>
      <c r="G239" s="17">
        <f t="shared" si="43"/>
        <v>-0.14999999999999858</v>
      </c>
      <c r="H239" s="17">
        <f t="shared" si="36"/>
        <v>15.694444444444445</v>
      </c>
      <c r="I239" s="17">
        <v>1690</v>
      </c>
      <c r="J239" s="17">
        <f t="shared" si="37"/>
        <v>-70.416666666665989</v>
      </c>
      <c r="K239" s="17">
        <f t="shared" si="38"/>
        <v>265.26240000000001</v>
      </c>
      <c r="L239" s="17">
        <f t="shared" si="39"/>
        <v>6.3392999999999997</v>
      </c>
      <c r="M239" s="17">
        <f t="shared" si="40"/>
        <v>201.18503333333402</v>
      </c>
      <c r="N239" s="17">
        <f t="shared" si="41"/>
        <v>3.1574873287037146</v>
      </c>
      <c r="Y239">
        <f t="shared" si="33"/>
        <v>0</v>
      </c>
      <c r="Z239">
        <f t="shared" si="34"/>
        <v>56.5</v>
      </c>
      <c r="AA239">
        <f t="shared" si="35"/>
        <v>15.694444444444445</v>
      </c>
    </row>
    <row r="240" spans="2:27" x14ac:dyDescent="0.3">
      <c r="B240" s="3" t="s">
        <v>60</v>
      </c>
      <c r="C240" s="3">
        <v>232</v>
      </c>
      <c r="D240" s="3">
        <v>232</v>
      </c>
      <c r="E240" s="10">
        <v>56.2</v>
      </c>
      <c r="F240" s="17">
        <f t="shared" si="42"/>
        <v>-0.2222222222222224</v>
      </c>
      <c r="G240" s="17">
        <f t="shared" si="43"/>
        <v>-0.80000000000000071</v>
      </c>
      <c r="H240" s="17">
        <f t="shared" si="36"/>
        <v>15.611111111111111</v>
      </c>
      <c r="I240" s="17">
        <v>1690</v>
      </c>
      <c r="J240" s="17">
        <f t="shared" si="37"/>
        <v>-375.55555555555588</v>
      </c>
      <c r="K240" s="17">
        <f t="shared" si="38"/>
        <v>265.26240000000001</v>
      </c>
      <c r="L240" s="17">
        <f t="shared" si="39"/>
        <v>6.3056399999999995</v>
      </c>
      <c r="M240" s="17">
        <f t="shared" si="40"/>
        <v>-103.98751555555587</v>
      </c>
      <c r="N240" s="17">
        <f t="shared" si="41"/>
        <v>-1.6233606595061778</v>
      </c>
      <c r="Y240">
        <f t="shared" si="33"/>
        <v>0</v>
      </c>
      <c r="Z240">
        <f t="shared" si="34"/>
        <v>56.2</v>
      </c>
      <c r="AA240">
        <f t="shared" si="35"/>
        <v>15.611111111111111</v>
      </c>
    </row>
    <row r="241" spans="2:27" x14ac:dyDescent="0.3">
      <c r="B241" s="3" t="s">
        <v>60</v>
      </c>
      <c r="C241" s="3">
        <v>233</v>
      </c>
      <c r="D241" s="3">
        <v>233</v>
      </c>
      <c r="E241" s="10">
        <v>54.9</v>
      </c>
      <c r="F241" s="17">
        <f t="shared" si="42"/>
        <v>-0.45833333333333393</v>
      </c>
      <c r="G241" s="17">
        <f t="shared" si="43"/>
        <v>-1.6500000000000021</v>
      </c>
      <c r="H241" s="17">
        <f t="shared" si="36"/>
        <v>15.25</v>
      </c>
      <c r="I241" s="17">
        <v>1690</v>
      </c>
      <c r="J241" s="17">
        <f t="shared" si="37"/>
        <v>-774.58333333333428</v>
      </c>
      <c r="K241" s="17">
        <f t="shared" si="38"/>
        <v>265.26240000000001</v>
      </c>
      <c r="L241" s="17">
        <f t="shared" si="39"/>
        <v>6.1597799999999996</v>
      </c>
      <c r="M241" s="17">
        <f t="shared" si="40"/>
        <v>-503.16115333333425</v>
      </c>
      <c r="N241" s="17">
        <f t="shared" si="41"/>
        <v>-7.673207588333347</v>
      </c>
      <c r="Y241">
        <f t="shared" si="33"/>
        <v>0</v>
      </c>
      <c r="Z241">
        <f t="shared" si="34"/>
        <v>54.9</v>
      </c>
      <c r="AA241">
        <f t="shared" si="35"/>
        <v>15.25</v>
      </c>
    </row>
    <row r="242" spans="2:27" x14ac:dyDescent="0.3">
      <c r="B242" s="3" t="s">
        <v>60</v>
      </c>
      <c r="C242" s="3">
        <v>234</v>
      </c>
      <c r="D242" s="3">
        <v>234</v>
      </c>
      <c r="E242" s="10">
        <v>52.9</v>
      </c>
      <c r="F242" s="17">
        <f t="shared" si="42"/>
        <v>-0.54166666666666641</v>
      </c>
      <c r="G242" s="17">
        <f t="shared" si="43"/>
        <v>-1.9499999999999993</v>
      </c>
      <c r="H242" s="17">
        <f t="shared" si="36"/>
        <v>14.694444444444443</v>
      </c>
      <c r="I242" s="17">
        <v>1690</v>
      </c>
      <c r="J242" s="17">
        <f t="shared" si="37"/>
        <v>-915.41666666666617</v>
      </c>
      <c r="K242" s="17">
        <f t="shared" si="38"/>
        <v>265.26240000000001</v>
      </c>
      <c r="L242" s="17">
        <f t="shared" si="39"/>
        <v>5.9353799999999994</v>
      </c>
      <c r="M242" s="17">
        <f t="shared" si="40"/>
        <v>-644.21888666666621</v>
      </c>
      <c r="N242" s="17">
        <f t="shared" si="41"/>
        <v>-9.4664386401851779</v>
      </c>
      <c r="Y242">
        <f t="shared" si="33"/>
        <v>0</v>
      </c>
      <c r="Z242">
        <f t="shared" si="34"/>
        <v>52.9</v>
      </c>
      <c r="AA242">
        <f t="shared" si="35"/>
        <v>14.694444444444443</v>
      </c>
    </row>
    <row r="243" spans="2:27" x14ac:dyDescent="0.3">
      <c r="B243" s="3" t="s">
        <v>60</v>
      </c>
      <c r="C243" s="3">
        <v>235</v>
      </c>
      <c r="D243" s="3">
        <v>235</v>
      </c>
      <c r="E243" s="10">
        <v>51</v>
      </c>
      <c r="F243" s="17">
        <f t="shared" si="42"/>
        <v>-0.43055555555555575</v>
      </c>
      <c r="G243" s="17">
        <f t="shared" si="43"/>
        <v>-1.5500000000000007</v>
      </c>
      <c r="H243" s="17">
        <f t="shared" si="36"/>
        <v>14.166666666666666</v>
      </c>
      <c r="I243" s="17">
        <v>1690</v>
      </c>
      <c r="J243" s="17">
        <f t="shared" si="37"/>
        <v>-727.63888888888926</v>
      </c>
      <c r="K243" s="17">
        <f t="shared" si="38"/>
        <v>265.26240000000001</v>
      </c>
      <c r="L243" s="17">
        <f t="shared" si="39"/>
        <v>5.7222</v>
      </c>
      <c r="M243" s="17">
        <f t="shared" si="40"/>
        <v>-456.65428888888925</v>
      </c>
      <c r="N243" s="17">
        <f t="shared" si="41"/>
        <v>-6.4692690925925973</v>
      </c>
      <c r="Y243">
        <f t="shared" si="33"/>
        <v>0</v>
      </c>
      <c r="Z243">
        <f t="shared" si="34"/>
        <v>51</v>
      </c>
      <c r="AA243">
        <f t="shared" si="35"/>
        <v>14.166666666666666</v>
      </c>
    </row>
    <row r="244" spans="2:27" x14ac:dyDescent="0.3">
      <c r="B244" s="3" t="s">
        <v>60</v>
      </c>
      <c r="C244" s="3">
        <v>236</v>
      </c>
      <c r="D244" s="3">
        <v>236</v>
      </c>
      <c r="E244" s="10">
        <v>49.8</v>
      </c>
      <c r="F244" s="17">
        <f t="shared" si="42"/>
        <v>-0.24999999999999961</v>
      </c>
      <c r="G244" s="17">
        <f t="shared" si="43"/>
        <v>-0.89999999999999858</v>
      </c>
      <c r="H244" s="17">
        <f t="shared" si="36"/>
        <v>13.833333333333332</v>
      </c>
      <c r="I244" s="17">
        <v>1690</v>
      </c>
      <c r="J244" s="17">
        <f t="shared" si="37"/>
        <v>-422.49999999999932</v>
      </c>
      <c r="K244" s="17">
        <f t="shared" si="38"/>
        <v>265.26240000000001</v>
      </c>
      <c r="L244" s="17">
        <f t="shared" si="39"/>
        <v>5.5875599999999999</v>
      </c>
      <c r="M244" s="17">
        <f t="shared" si="40"/>
        <v>-151.65003999999931</v>
      </c>
      <c r="N244" s="17">
        <f t="shared" si="41"/>
        <v>-2.0978255533333234</v>
      </c>
      <c r="Y244">
        <f t="shared" si="33"/>
        <v>0</v>
      </c>
      <c r="Z244">
        <f t="shared" si="34"/>
        <v>49.8</v>
      </c>
      <c r="AA244">
        <f t="shared" si="35"/>
        <v>13.833333333333332</v>
      </c>
    </row>
    <row r="245" spans="2:27" x14ac:dyDescent="0.3">
      <c r="B245" s="3" t="s">
        <v>60</v>
      </c>
      <c r="C245" s="3">
        <v>237</v>
      </c>
      <c r="D245" s="3">
        <v>237</v>
      </c>
      <c r="E245" s="10">
        <v>49.2</v>
      </c>
      <c r="F245" s="17">
        <f t="shared" si="42"/>
        <v>-0.19444444444444425</v>
      </c>
      <c r="G245" s="17">
        <f t="shared" si="43"/>
        <v>-0.69999999999999929</v>
      </c>
      <c r="H245" s="17">
        <f t="shared" si="36"/>
        <v>13.666666666666668</v>
      </c>
      <c r="I245" s="17">
        <v>1690</v>
      </c>
      <c r="J245" s="17">
        <f t="shared" si="37"/>
        <v>-328.6111111111108</v>
      </c>
      <c r="K245" s="17">
        <f t="shared" si="38"/>
        <v>265.26240000000001</v>
      </c>
      <c r="L245" s="17">
        <f t="shared" si="39"/>
        <v>5.5202400000000003</v>
      </c>
      <c r="M245" s="17">
        <f t="shared" si="40"/>
        <v>-57.828471111110787</v>
      </c>
      <c r="N245" s="17">
        <f t="shared" si="41"/>
        <v>-0.79032243851851414</v>
      </c>
      <c r="Y245">
        <f t="shared" si="33"/>
        <v>0</v>
      </c>
      <c r="Z245">
        <f t="shared" si="34"/>
        <v>49.2</v>
      </c>
      <c r="AA245">
        <f t="shared" si="35"/>
        <v>13.666666666666668</v>
      </c>
    </row>
    <row r="246" spans="2:27" x14ac:dyDescent="0.3">
      <c r="B246" s="3" t="s">
        <v>60</v>
      </c>
      <c r="C246" s="3">
        <v>238</v>
      </c>
      <c r="D246" s="3">
        <v>238</v>
      </c>
      <c r="E246" s="10">
        <v>48.4</v>
      </c>
      <c r="F246" s="17">
        <f t="shared" si="42"/>
        <v>-0.31944444444444503</v>
      </c>
      <c r="G246" s="17">
        <f t="shared" si="43"/>
        <v>-1.1500000000000021</v>
      </c>
      <c r="H246" s="17">
        <f t="shared" si="36"/>
        <v>13.444444444444443</v>
      </c>
      <c r="I246" s="17">
        <v>1690</v>
      </c>
      <c r="J246" s="17">
        <f t="shared" si="37"/>
        <v>-539.86111111111211</v>
      </c>
      <c r="K246" s="17">
        <f t="shared" si="38"/>
        <v>265.26240000000001</v>
      </c>
      <c r="L246" s="17">
        <f t="shared" si="39"/>
        <v>5.4304799999999993</v>
      </c>
      <c r="M246" s="17">
        <f t="shared" si="40"/>
        <v>-269.16823111111211</v>
      </c>
      <c r="N246" s="17">
        <f t="shared" si="41"/>
        <v>-3.618817329382729</v>
      </c>
      <c r="Y246">
        <f t="shared" si="33"/>
        <v>0</v>
      </c>
      <c r="Z246">
        <f t="shared" si="34"/>
        <v>48.4</v>
      </c>
      <c r="AA246">
        <f t="shared" si="35"/>
        <v>13.444444444444443</v>
      </c>
    </row>
    <row r="247" spans="2:27" x14ac:dyDescent="0.3">
      <c r="B247" s="3" t="s">
        <v>60</v>
      </c>
      <c r="C247" s="3">
        <v>239</v>
      </c>
      <c r="D247" s="3">
        <v>239</v>
      </c>
      <c r="E247" s="10">
        <v>46.9</v>
      </c>
      <c r="F247" s="17">
        <f t="shared" si="42"/>
        <v>-0.56944444444444464</v>
      </c>
      <c r="G247" s="17">
        <f t="shared" si="43"/>
        <v>-2.0500000000000007</v>
      </c>
      <c r="H247" s="17">
        <f t="shared" si="36"/>
        <v>13.027777777777777</v>
      </c>
      <c r="I247" s="17">
        <v>1690</v>
      </c>
      <c r="J247" s="17">
        <f t="shared" si="37"/>
        <v>-962.36111111111143</v>
      </c>
      <c r="K247" s="17">
        <f t="shared" si="38"/>
        <v>265.26240000000001</v>
      </c>
      <c r="L247" s="17">
        <f t="shared" si="39"/>
        <v>5.2621799999999999</v>
      </c>
      <c r="M247" s="17">
        <f t="shared" si="40"/>
        <v>-691.83653111111153</v>
      </c>
      <c r="N247" s="17">
        <f t="shared" si="41"/>
        <v>-9.0130925858642019</v>
      </c>
      <c r="Y247">
        <f t="shared" si="33"/>
        <v>0</v>
      </c>
      <c r="Z247">
        <f t="shared" si="34"/>
        <v>46.9</v>
      </c>
      <c r="AA247">
        <f t="shared" si="35"/>
        <v>13.027777777777777</v>
      </c>
    </row>
    <row r="248" spans="2:27" x14ac:dyDescent="0.3">
      <c r="B248" s="3" t="s">
        <v>60</v>
      </c>
      <c r="C248" s="3">
        <v>240</v>
      </c>
      <c r="D248" s="3">
        <v>240</v>
      </c>
      <c r="E248" s="10">
        <v>44.3</v>
      </c>
      <c r="F248" s="17">
        <f t="shared" si="42"/>
        <v>-0.74999999999999978</v>
      </c>
      <c r="G248" s="17">
        <f t="shared" si="43"/>
        <v>-2.6999999999999993</v>
      </c>
      <c r="H248" s="17">
        <f t="shared" si="36"/>
        <v>12.305555555555554</v>
      </c>
      <c r="I248" s="17">
        <v>1690</v>
      </c>
      <c r="J248" s="17">
        <f t="shared" si="37"/>
        <v>-1267.4999999999995</v>
      </c>
      <c r="K248" s="17">
        <f t="shared" si="38"/>
        <v>265.26240000000001</v>
      </c>
      <c r="L248" s="17">
        <f t="shared" si="39"/>
        <v>4.9704599999999992</v>
      </c>
      <c r="M248" s="17">
        <f t="shared" si="40"/>
        <v>-997.26713999999947</v>
      </c>
      <c r="N248" s="17">
        <f t="shared" si="41"/>
        <v>-12.27192619499999</v>
      </c>
      <c r="Y248">
        <f t="shared" si="33"/>
        <v>0</v>
      </c>
      <c r="Z248">
        <f t="shared" si="34"/>
        <v>44.3</v>
      </c>
      <c r="AA248">
        <f t="shared" si="35"/>
        <v>12.305555555555554</v>
      </c>
    </row>
    <row r="249" spans="2:27" x14ac:dyDescent="0.3">
      <c r="B249" s="3" t="s">
        <v>60</v>
      </c>
      <c r="C249" s="3">
        <v>241</v>
      </c>
      <c r="D249" s="3">
        <v>241</v>
      </c>
      <c r="E249" s="10">
        <v>41.5</v>
      </c>
      <c r="F249" s="17">
        <f t="shared" si="42"/>
        <v>-0.6666666666666663</v>
      </c>
      <c r="G249" s="17">
        <f t="shared" si="43"/>
        <v>-2.3999999999999986</v>
      </c>
      <c r="H249" s="17">
        <f t="shared" si="36"/>
        <v>11.527777777777777</v>
      </c>
      <c r="I249" s="17">
        <v>1690</v>
      </c>
      <c r="J249" s="17">
        <f t="shared" si="37"/>
        <v>-1126.6666666666661</v>
      </c>
      <c r="K249" s="17">
        <f t="shared" si="38"/>
        <v>265.26240000000001</v>
      </c>
      <c r="L249" s="17">
        <f t="shared" si="39"/>
        <v>4.6562999999999999</v>
      </c>
      <c r="M249" s="17">
        <f t="shared" si="40"/>
        <v>-856.747966666666</v>
      </c>
      <c r="N249" s="17">
        <f t="shared" si="41"/>
        <v>-9.8764001712962877</v>
      </c>
      <c r="Y249">
        <f t="shared" si="33"/>
        <v>0</v>
      </c>
      <c r="Z249">
        <f t="shared" si="34"/>
        <v>41.5</v>
      </c>
      <c r="AA249">
        <f t="shared" si="35"/>
        <v>11.527777777777777</v>
      </c>
    </row>
    <row r="250" spans="2:27" x14ac:dyDescent="0.3">
      <c r="B250" s="3" t="s">
        <v>60</v>
      </c>
      <c r="C250" s="3">
        <v>242</v>
      </c>
      <c r="D250" s="3">
        <v>242</v>
      </c>
      <c r="E250" s="10">
        <v>39.5</v>
      </c>
      <c r="F250" s="17">
        <f t="shared" si="42"/>
        <v>-0.625</v>
      </c>
      <c r="G250" s="17">
        <f t="shared" si="43"/>
        <v>-2.25</v>
      </c>
      <c r="H250" s="17">
        <f t="shared" si="36"/>
        <v>10.972222222222221</v>
      </c>
      <c r="I250" s="17">
        <v>1690</v>
      </c>
      <c r="J250" s="17">
        <f t="shared" si="37"/>
        <v>-1056.25</v>
      </c>
      <c r="K250" s="17">
        <f t="shared" si="38"/>
        <v>265.26240000000001</v>
      </c>
      <c r="L250" s="17">
        <f t="shared" si="39"/>
        <v>4.4318999999999997</v>
      </c>
      <c r="M250" s="17">
        <f t="shared" si="40"/>
        <v>-786.55569999999989</v>
      </c>
      <c r="N250" s="17">
        <f t="shared" si="41"/>
        <v>-8.6302639305555537</v>
      </c>
      <c r="Y250">
        <f t="shared" si="33"/>
        <v>0</v>
      </c>
      <c r="Z250">
        <f t="shared" si="34"/>
        <v>39.5</v>
      </c>
      <c r="AA250">
        <f t="shared" si="35"/>
        <v>10.972222222222221</v>
      </c>
    </row>
    <row r="251" spans="2:27" x14ac:dyDescent="0.3">
      <c r="B251" s="3" t="s">
        <v>60</v>
      </c>
      <c r="C251" s="3">
        <v>243</v>
      </c>
      <c r="D251" s="3">
        <v>243</v>
      </c>
      <c r="E251" s="10">
        <v>37</v>
      </c>
      <c r="F251" s="17">
        <f t="shared" si="42"/>
        <v>-0.68055555555555536</v>
      </c>
      <c r="G251" s="17">
        <f t="shared" si="43"/>
        <v>-2.4499999999999993</v>
      </c>
      <c r="H251" s="17">
        <f t="shared" si="36"/>
        <v>10.277777777777777</v>
      </c>
      <c r="I251" s="17">
        <v>1690</v>
      </c>
      <c r="J251" s="17">
        <f t="shared" si="37"/>
        <v>-1150.1388888888885</v>
      </c>
      <c r="K251" s="17">
        <f t="shared" si="38"/>
        <v>265.26240000000001</v>
      </c>
      <c r="L251" s="17">
        <f t="shared" si="39"/>
        <v>4.1513999999999998</v>
      </c>
      <c r="M251" s="17">
        <f t="shared" si="40"/>
        <v>-880.72508888888842</v>
      </c>
      <c r="N251" s="17">
        <f t="shared" si="41"/>
        <v>-9.0518967469135756</v>
      </c>
      <c r="Y251">
        <f t="shared" si="33"/>
        <v>0</v>
      </c>
      <c r="Z251">
        <f t="shared" si="34"/>
        <v>37</v>
      </c>
      <c r="AA251">
        <f t="shared" si="35"/>
        <v>10.277777777777777</v>
      </c>
    </row>
    <row r="252" spans="2:27" x14ac:dyDescent="0.3">
      <c r="B252" s="3" t="s">
        <v>60</v>
      </c>
      <c r="C252" s="3">
        <v>244</v>
      </c>
      <c r="D252" s="3">
        <v>244</v>
      </c>
      <c r="E252" s="10">
        <v>34.6</v>
      </c>
      <c r="F252" s="17">
        <f t="shared" si="42"/>
        <v>-0.65277777777777812</v>
      </c>
      <c r="G252" s="17">
        <f t="shared" si="43"/>
        <v>-2.3500000000000014</v>
      </c>
      <c r="H252" s="17">
        <f t="shared" si="36"/>
        <v>9.6111111111111107</v>
      </c>
      <c r="I252" s="17">
        <v>1690</v>
      </c>
      <c r="J252" s="17">
        <f t="shared" si="37"/>
        <v>-1103.194444444445</v>
      </c>
      <c r="K252" s="17">
        <f t="shared" si="38"/>
        <v>265.26240000000001</v>
      </c>
      <c r="L252" s="17">
        <f t="shared" si="39"/>
        <v>3.88212</v>
      </c>
      <c r="M252" s="17">
        <f t="shared" si="40"/>
        <v>-834.04992444444497</v>
      </c>
      <c r="N252" s="17">
        <f t="shared" si="41"/>
        <v>-8.0161464960493873</v>
      </c>
      <c r="Y252">
        <f t="shared" si="33"/>
        <v>0</v>
      </c>
      <c r="Z252">
        <f t="shared" si="34"/>
        <v>34.6</v>
      </c>
      <c r="AA252">
        <f t="shared" si="35"/>
        <v>9.6111111111111107</v>
      </c>
    </row>
    <row r="253" spans="2:27" x14ac:dyDescent="0.3">
      <c r="B253" s="3" t="s">
        <v>60</v>
      </c>
      <c r="C253" s="3">
        <v>245</v>
      </c>
      <c r="D253" s="3">
        <v>245</v>
      </c>
      <c r="E253" s="10">
        <v>32.299999999999997</v>
      </c>
      <c r="F253" s="17">
        <f t="shared" si="42"/>
        <v>-0.7777777777777779</v>
      </c>
      <c r="G253" s="17">
        <f t="shared" si="43"/>
        <v>-2.8000000000000007</v>
      </c>
      <c r="H253" s="17">
        <f t="shared" si="36"/>
        <v>8.9722222222222214</v>
      </c>
      <c r="I253" s="17">
        <v>1690</v>
      </c>
      <c r="J253" s="17">
        <f t="shared" si="37"/>
        <v>-1314.4444444444446</v>
      </c>
      <c r="K253" s="17">
        <f t="shared" si="38"/>
        <v>265.26240000000001</v>
      </c>
      <c r="L253" s="17">
        <f t="shared" si="39"/>
        <v>3.6240599999999996</v>
      </c>
      <c r="M253" s="17">
        <f t="shared" si="40"/>
        <v>-1045.5579844444444</v>
      </c>
      <c r="N253" s="17">
        <f t="shared" si="41"/>
        <v>-9.3809785826543202</v>
      </c>
      <c r="Y253">
        <f t="shared" si="33"/>
        <v>0</v>
      </c>
      <c r="Z253">
        <f t="shared" si="34"/>
        <v>32.299999999999997</v>
      </c>
      <c r="AA253">
        <f t="shared" si="35"/>
        <v>8.9722222222222214</v>
      </c>
    </row>
    <row r="254" spans="2:27" x14ac:dyDescent="0.3">
      <c r="B254" s="3" t="s">
        <v>60</v>
      </c>
      <c r="C254" s="3">
        <v>246</v>
      </c>
      <c r="D254" s="3">
        <v>246</v>
      </c>
      <c r="E254" s="10">
        <v>29</v>
      </c>
      <c r="F254" s="17">
        <f t="shared" si="42"/>
        <v>-0.99999999999999933</v>
      </c>
      <c r="G254" s="17">
        <f t="shared" si="43"/>
        <v>-3.5999999999999979</v>
      </c>
      <c r="H254" s="17">
        <f t="shared" si="36"/>
        <v>8.0555555555555554</v>
      </c>
      <c r="I254" s="17">
        <v>1690</v>
      </c>
      <c r="J254" s="17">
        <f t="shared" si="37"/>
        <v>-1689.9999999999989</v>
      </c>
      <c r="K254" s="17">
        <f t="shared" si="38"/>
        <v>265.26240000000001</v>
      </c>
      <c r="L254" s="17">
        <f t="shared" si="39"/>
        <v>3.2538</v>
      </c>
      <c r="M254" s="17">
        <f t="shared" si="40"/>
        <v>-1421.4837999999988</v>
      </c>
      <c r="N254" s="17">
        <f t="shared" si="41"/>
        <v>-11.450841722222213</v>
      </c>
      <c r="Y254">
        <f t="shared" si="33"/>
        <v>0</v>
      </c>
      <c r="Z254">
        <f t="shared" si="34"/>
        <v>29</v>
      </c>
      <c r="AA254">
        <f t="shared" si="35"/>
        <v>8.0555555555555554</v>
      </c>
    </row>
    <row r="255" spans="2:27" x14ac:dyDescent="0.3">
      <c r="B255" s="3" t="s">
        <v>60</v>
      </c>
      <c r="C255" s="3">
        <v>247</v>
      </c>
      <c r="D255" s="3">
        <v>247</v>
      </c>
      <c r="E255" s="10">
        <v>25.1</v>
      </c>
      <c r="F255" s="17">
        <f t="shared" si="42"/>
        <v>-0.94444444444444453</v>
      </c>
      <c r="G255" s="17">
        <f t="shared" si="43"/>
        <v>-3.4000000000000004</v>
      </c>
      <c r="H255" s="17">
        <f t="shared" si="36"/>
        <v>6.9722222222222223</v>
      </c>
      <c r="I255" s="17">
        <v>1690</v>
      </c>
      <c r="J255" s="17">
        <f t="shared" si="37"/>
        <v>-1596.1111111111113</v>
      </c>
      <c r="K255" s="17">
        <f t="shared" si="38"/>
        <v>265.26240000000001</v>
      </c>
      <c r="L255" s="17">
        <f t="shared" si="39"/>
        <v>2.8162199999999999</v>
      </c>
      <c r="M255" s="17">
        <f t="shared" si="40"/>
        <v>-1328.0324911111113</v>
      </c>
      <c r="N255" s="17">
        <f t="shared" si="41"/>
        <v>-9.259337646358027</v>
      </c>
      <c r="Y255">
        <f t="shared" si="33"/>
        <v>0</v>
      </c>
      <c r="Z255">
        <f t="shared" si="34"/>
        <v>25.1</v>
      </c>
      <c r="AA255">
        <f t="shared" si="35"/>
        <v>6.9722222222222223</v>
      </c>
    </row>
    <row r="256" spans="2:27" x14ac:dyDescent="0.3">
      <c r="B256" s="3" t="s">
        <v>60</v>
      </c>
      <c r="C256" s="3">
        <v>248</v>
      </c>
      <c r="D256" s="3">
        <v>248</v>
      </c>
      <c r="E256" s="10">
        <v>22.2</v>
      </c>
      <c r="F256" s="17">
        <f t="shared" si="42"/>
        <v>-0.5833333333333337</v>
      </c>
      <c r="G256" s="17">
        <f t="shared" si="43"/>
        <v>-2.1000000000000014</v>
      </c>
      <c r="H256" s="17">
        <f t="shared" si="36"/>
        <v>6.1666666666666661</v>
      </c>
      <c r="I256" s="17">
        <v>1690</v>
      </c>
      <c r="J256" s="17">
        <f t="shared" si="37"/>
        <v>-985.83333333333394</v>
      </c>
      <c r="K256" s="17">
        <f t="shared" si="38"/>
        <v>265.26240000000001</v>
      </c>
      <c r="L256" s="17">
        <f t="shared" si="39"/>
        <v>2.4908399999999999</v>
      </c>
      <c r="M256" s="17">
        <f t="shared" si="40"/>
        <v>-718.08009333333382</v>
      </c>
      <c r="N256" s="17">
        <f t="shared" si="41"/>
        <v>-4.428160575555558</v>
      </c>
      <c r="Y256">
        <f t="shared" si="33"/>
        <v>0</v>
      </c>
      <c r="Z256">
        <f t="shared" si="34"/>
        <v>22.2</v>
      </c>
      <c r="AA256">
        <f t="shared" si="35"/>
        <v>6.1666666666666661</v>
      </c>
    </row>
    <row r="257" spans="2:27" x14ac:dyDescent="0.3">
      <c r="B257" s="3" t="s">
        <v>60</v>
      </c>
      <c r="C257" s="3">
        <v>249</v>
      </c>
      <c r="D257" s="3">
        <v>249</v>
      </c>
      <c r="E257" s="10">
        <v>20.9</v>
      </c>
      <c r="F257" s="17">
        <f t="shared" si="42"/>
        <v>-0.25000000000000011</v>
      </c>
      <c r="G257" s="17">
        <f t="shared" si="43"/>
        <v>-0.90000000000000036</v>
      </c>
      <c r="H257" s="17">
        <f t="shared" si="36"/>
        <v>5.8055555555555554</v>
      </c>
      <c r="I257" s="17">
        <v>1690</v>
      </c>
      <c r="J257" s="17">
        <f t="shared" si="37"/>
        <v>-422.50000000000017</v>
      </c>
      <c r="K257" s="17">
        <f t="shared" si="38"/>
        <v>265.26240000000001</v>
      </c>
      <c r="L257" s="17">
        <f t="shared" si="39"/>
        <v>2.3449800000000001</v>
      </c>
      <c r="M257" s="17">
        <f t="shared" si="40"/>
        <v>-154.89262000000016</v>
      </c>
      <c r="N257" s="17">
        <f t="shared" si="41"/>
        <v>-0.89923771055555657</v>
      </c>
      <c r="Y257">
        <f t="shared" si="33"/>
        <v>0</v>
      </c>
      <c r="Z257">
        <f t="shared" si="34"/>
        <v>20.9</v>
      </c>
      <c r="AA257">
        <f t="shared" si="35"/>
        <v>5.8055555555555554</v>
      </c>
    </row>
    <row r="258" spans="2:27" x14ac:dyDescent="0.3">
      <c r="B258" s="3" t="s">
        <v>60</v>
      </c>
      <c r="C258" s="3">
        <v>250</v>
      </c>
      <c r="D258" s="3">
        <v>250</v>
      </c>
      <c r="E258" s="10">
        <v>20.399999999999999</v>
      </c>
      <c r="F258" s="17">
        <f t="shared" si="42"/>
        <v>-0.19444444444444425</v>
      </c>
      <c r="G258" s="17">
        <f t="shared" si="43"/>
        <v>-0.69999999999999929</v>
      </c>
      <c r="H258" s="17">
        <f t="shared" si="36"/>
        <v>5.6666666666666661</v>
      </c>
      <c r="I258" s="17">
        <v>1690</v>
      </c>
      <c r="J258" s="17">
        <f t="shared" si="37"/>
        <v>-328.6111111111108</v>
      </c>
      <c r="K258" s="17">
        <f t="shared" si="38"/>
        <v>265.26240000000001</v>
      </c>
      <c r="L258" s="17">
        <f t="shared" si="39"/>
        <v>2.2888799999999998</v>
      </c>
      <c r="M258" s="17">
        <f t="shared" si="40"/>
        <v>-61.059831111110789</v>
      </c>
      <c r="N258" s="17">
        <f t="shared" si="41"/>
        <v>-0.34600570962962773</v>
      </c>
      <c r="Y258">
        <f t="shared" si="33"/>
        <v>0</v>
      </c>
      <c r="Z258">
        <f t="shared" si="34"/>
        <v>20.399999999999999</v>
      </c>
      <c r="AA258">
        <f t="shared" si="35"/>
        <v>5.6666666666666661</v>
      </c>
    </row>
    <row r="259" spans="2:27" x14ac:dyDescent="0.3">
      <c r="B259" s="3" t="s">
        <v>60</v>
      </c>
      <c r="C259" s="3">
        <v>251</v>
      </c>
      <c r="D259" s="3">
        <v>251</v>
      </c>
      <c r="E259" s="10">
        <v>19.5</v>
      </c>
      <c r="F259" s="17">
        <f t="shared" si="42"/>
        <v>-0.27777777777777779</v>
      </c>
      <c r="G259" s="17">
        <f t="shared" si="43"/>
        <v>-1</v>
      </c>
      <c r="H259" s="17">
        <f t="shared" si="36"/>
        <v>5.416666666666667</v>
      </c>
      <c r="I259" s="17">
        <v>1690</v>
      </c>
      <c r="J259" s="17">
        <f t="shared" si="37"/>
        <v>-469.44444444444446</v>
      </c>
      <c r="K259" s="17">
        <f t="shared" si="38"/>
        <v>265.26240000000001</v>
      </c>
      <c r="L259" s="17">
        <f t="shared" si="39"/>
        <v>2.1879</v>
      </c>
      <c r="M259" s="17">
        <f t="shared" si="40"/>
        <v>-201.99414444444443</v>
      </c>
      <c r="N259" s="17">
        <f t="shared" si="41"/>
        <v>-1.0941349490740739</v>
      </c>
      <c r="Y259">
        <f t="shared" si="33"/>
        <v>0</v>
      </c>
      <c r="Z259">
        <f t="shared" si="34"/>
        <v>19.5</v>
      </c>
      <c r="AA259">
        <f t="shared" si="35"/>
        <v>5.416666666666667</v>
      </c>
    </row>
    <row r="260" spans="2:27" x14ac:dyDescent="0.3">
      <c r="B260" s="3" t="s">
        <v>60</v>
      </c>
      <c r="C260" s="3">
        <v>252</v>
      </c>
      <c r="D260" s="3">
        <v>252</v>
      </c>
      <c r="E260" s="10">
        <v>18.399999999999999</v>
      </c>
      <c r="F260" s="17">
        <f t="shared" si="42"/>
        <v>-0.23611111111111099</v>
      </c>
      <c r="G260" s="17">
        <f t="shared" si="43"/>
        <v>-0.84999999999999964</v>
      </c>
      <c r="H260" s="17">
        <f t="shared" si="36"/>
        <v>5.1111111111111107</v>
      </c>
      <c r="I260" s="17">
        <v>1690</v>
      </c>
      <c r="J260" s="17">
        <f t="shared" si="37"/>
        <v>-399.0277777777776</v>
      </c>
      <c r="K260" s="17">
        <f t="shared" si="38"/>
        <v>265.26240000000001</v>
      </c>
      <c r="L260" s="17">
        <f t="shared" si="39"/>
        <v>2.0644799999999996</v>
      </c>
      <c r="M260" s="17">
        <f t="shared" si="40"/>
        <v>-131.70089777777758</v>
      </c>
      <c r="N260" s="17">
        <f t="shared" si="41"/>
        <v>-0.67313792197530753</v>
      </c>
      <c r="Y260">
        <f t="shared" si="33"/>
        <v>0</v>
      </c>
      <c r="Z260">
        <f t="shared" si="34"/>
        <v>18.399999999999999</v>
      </c>
      <c r="AA260">
        <f t="shared" si="35"/>
        <v>5.1111111111111107</v>
      </c>
    </row>
    <row r="261" spans="2:27" x14ac:dyDescent="0.3">
      <c r="B261" s="3" t="s">
        <v>60</v>
      </c>
      <c r="C261" s="3">
        <v>253</v>
      </c>
      <c r="D261" s="3">
        <v>253</v>
      </c>
      <c r="E261" s="10">
        <v>17.8</v>
      </c>
      <c r="F261" s="17">
        <f t="shared" si="42"/>
        <v>-8.3333333333333037E-2</v>
      </c>
      <c r="G261" s="17">
        <f t="shared" si="43"/>
        <v>-0.29999999999999893</v>
      </c>
      <c r="H261" s="17">
        <f t="shared" si="36"/>
        <v>4.9444444444444446</v>
      </c>
      <c r="I261" s="17">
        <v>1690</v>
      </c>
      <c r="J261" s="17">
        <f t="shared" si="37"/>
        <v>-140.83333333333283</v>
      </c>
      <c r="K261" s="17">
        <f t="shared" si="38"/>
        <v>265.26240000000001</v>
      </c>
      <c r="L261" s="17">
        <f t="shared" si="39"/>
        <v>1.99716</v>
      </c>
      <c r="M261" s="17">
        <f t="shared" si="40"/>
        <v>126.42622666666718</v>
      </c>
      <c r="N261" s="17">
        <f t="shared" si="41"/>
        <v>0.62510745407407664</v>
      </c>
      <c r="Y261">
        <f t="shared" si="33"/>
        <v>0</v>
      </c>
      <c r="Z261">
        <f t="shared" si="34"/>
        <v>17.8</v>
      </c>
      <c r="AA261">
        <f t="shared" si="35"/>
        <v>4.9444444444444446</v>
      </c>
    </row>
    <row r="262" spans="2:27" x14ac:dyDescent="0.3">
      <c r="B262" s="3" t="s">
        <v>60</v>
      </c>
      <c r="C262" s="3">
        <v>254</v>
      </c>
      <c r="D262" s="3">
        <v>254</v>
      </c>
      <c r="E262" s="10">
        <v>17.8</v>
      </c>
      <c r="F262" s="17">
        <f t="shared" si="42"/>
        <v>-5.5555555555555851E-2</v>
      </c>
      <c r="G262" s="17">
        <f t="shared" si="43"/>
        <v>-0.20000000000000107</v>
      </c>
      <c r="H262" s="17">
        <f t="shared" si="36"/>
        <v>4.9444444444444446</v>
      </c>
      <c r="I262" s="17">
        <v>1690</v>
      </c>
      <c r="J262" s="17">
        <f t="shared" si="37"/>
        <v>-93.888888888889383</v>
      </c>
      <c r="K262" s="17">
        <f t="shared" si="38"/>
        <v>265.26240000000001</v>
      </c>
      <c r="L262" s="17">
        <f t="shared" si="39"/>
        <v>1.99716</v>
      </c>
      <c r="M262" s="17">
        <f t="shared" si="40"/>
        <v>173.37067111111065</v>
      </c>
      <c r="N262" s="17">
        <f t="shared" si="41"/>
        <v>0.85722165160493602</v>
      </c>
      <c r="Y262">
        <f t="shared" si="33"/>
        <v>0</v>
      </c>
      <c r="Z262">
        <f t="shared" si="34"/>
        <v>17.8</v>
      </c>
      <c r="AA262">
        <f t="shared" si="35"/>
        <v>4.9444444444444446</v>
      </c>
    </row>
    <row r="263" spans="2:27" x14ac:dyDescent="0.3">
      <c r="B263" s="3" t="s">
        <v>60</v>
      </c>
      <c r="C263" s="3">
        <v>255</v>
      </c>
      <c r="D263" s="3">
        <v>255</v>
      </c>
      <c r="E263" s="10">
        <v>17.399999999999999</v>
      </c>
      <c r="F263" s="17">
        <f t="shared" si="42"/>
        <v>-0.29166666666666685</v>
      </c>
      <c r="G263" s="17">
        <f t="shared" si="43"/>
        <v>-1.0500000000000007</v>
      </c>
      <c r="H263" s="17">
        <f t="shared" si="36"/>
        <v>4.833333333333333</v>
      </c>
      <c r="I263" s="17">
        <v>1690</v>
      </c>
      <c r="J263" s="17">
        <f t="shared" si="37"/>
        <v>-492.91666666666697</v>
      </c>
      <c r="K263" s="17">
        <f t="shared" si="38"/>
        <v>265.26240000000001</v>
      </c>
      <c r="L263" s="17">
        <f t="shared" si="39"/>
        <v>1.9522799999999998</v>
      </c>
      <c r="M263" s="17">
        <f t="shared" si="40"/>
        <v>-225.70198666666695</v>
      </c>
      <c r="N263" s="17">
        <f t="shared" si="41"/>
        <v>-1.090892935555557</v>
      </c>
      <c r="Y263">
        <f t="shared" si="33"/>
        <v>0</v>
      </c>
      <c r="Z263">
        <f t="shared" si="34"/>
        <v>17.399999999999999</v>
      </c>
      <c r="AA263">
        <f t="shared" si="35"/>
        <v>4.833333333333333</v>
      </c>
    </row>
    <row r="264" spans="2:27" x14ac:dyDescent="0.3">
      <c r="B264" s="3" t="s">
        <v>60</v>
      </c>
      <c r="C264" s="3">
        <v>256</v>
      </c>
      <c r="D264" s="3">
        <v>256</v>
      </c>
      <c r="E264" s="10">
        <v>15.7</v>
      </c>
      <c r="F264" s="17">
        <f t="shared" si="42"/>
        <v>-0.40277777777777757</v>
      </c>
      <c r="G264" s="17">
        <f t="shared" si="43"/>
        <v>-1.4499999999999993</v>
      </c>
      <c r="H264" s="17">
        <f t="shared" si="36"/>
        <v>4.3611111111111107</v>
      </c>
      <c r="I264" s="17">
        <v>1690</v>
      </c>
      <c r="J264" s="17">
        <f t="shared" si="37"/>
        <v>-680.69444444444412</v>
      </c>
      <c r="K264" s="17">
        <f t="shared" si="38"/>
        <v>265.26240000000001</v>
      </c>
      <c r="L264" s="17">
        <f t="shared" si="39"/>
        <v>1.7615399999999999</v>
      </c>
      <c r="M264" s="17">
        <f t="shared" si="40"/>
        <v>-413.67050444444408</v>
      </c>
      <c r="N264" s="17">
        <f t="shared" si="41"/>
        <v>-1.8040630332716032</v>
      </c>
      <c r="Y264">
        <f t="shared" ref="Y264:Y327" si="44">IF(E264&lt;1,1,0)</f>
        <v>0</v>
      </c>
      <c r="Z264">
        <f t="shared" ref="Z264:Z327" si="45">IF(Y264=1,"",E264)</f>
        <v>15.7</v>
      </c>
      <c r="AA264">
        <f t="shared" ref="AA264:AA327" si="46">E264/3.6</f>
        <v>4.3611111111111107</v>
      </c>
    </row>
    <row r="265" spans="2:27" x14ac:dyDescent="0.3">
      <c r="B265" s="3" t="s">
        <v>60</v>
      </c>
      <c r="C265" s="3">
        <v>257</v>
      </c>
      <c r="D265" s="3">
        <v>257</v>
      </c>
      <c r="E265" s="10">
        <v>14.5</v>
      </c>
      <c r="F265" s="17">
        <f t="shared" si="42"/>
        <v>-4.1666666666666519E-2</v>
      </c>
      <c r="G265" s="17">
        <f t="shared" si="43"/>
        <v>-0.14999999999999947</v>
      </c>
      <c r="H265" s="17">
        <f t="shared" ref="H265:H328" si="47">SUM(E265/3.6)</f>
        <v>4.0277777777777777</v>
      </c>
      <c r="I265" s="17">
        <v>1690</v>
      </c>
      <c r="J265" s="17">
        <f t="shared" ref="J265:J328" si="48">SUM(I265*F265)</f>
        <v>-70.416666666666416</v>
      </c>
      <c r="K265" s="17">
        <f t="shared" ref="K265:K328" si="49">SUM(1690*0.016*9.81)</f>
        <v>265.26240000000001</v>
      </c>
      <c r="L265" s="17">
        <f t="shared" ref="L265:L328" si="50">SUM(0.5*1.2*2.04*0.33*H265)</f>
        <v>1.6269</v>
      </c>
      <c r="M265" s="17">
        <f t="shared" ref="M265:M328" si="51">SUM(K265+J265+L265)</f>
        <v>196.47263333333362</v>
      </c>
      <c r="N265" s="17">
        <f t="shared" ref="N265:N328" si="52">SUM(M265*H265)/1000</f>
        <v>0.79134810648148268</v>
      </c>
      <c r="Y265">
        <f t="shared" si="44"/>
        <v>0</v>
      </c>
      <c r="Z265">
        <f t="shared" si="45"/>
        <v>14.5</v>
      </c>
      <c r="AA265">
        <f t="shared" si="46"/>
        <v>4.0277777777777777</v>
      </c>
    </row>
    <row r="266" spans="2:27" x14ac:dyDescent="0.3">
      <c r="B266" s="3" t="s">
        <v>60</v>
      </c>
      <c r="C266" s="3">
        <v>258</v>
      </c>
      <c r="D266" s="3">
        <v>258</v>
      </c>
      <c r="E266" s="10">
        <v>15.4</v>
      </c>
      <c r="F266" s="17">
        <f t="shared" ref="F266:F329" si="53">($E267-$E265)/2/3.6</f>
        <v>0.47222222222222199</v>
      </c>
      <c r="G266" s="17">
        <f t="shared" ref="G266:G329" si="54">($E267-$E265)/2</f>
        <v>1.6999999999999993</v>
      </c>
      <c r="H266" s="17">
        <f t="shared" si="47"/>
        <v>4.2777777777777777</v>
      </c>
      <c r="I266" s="17">
        <v>1690</v>
      </c>
      <c r="J266" s="17">
        <f t="shared" si="48"/>
        <v>798.0555555555552</v>
      </c>
      <c r="K266" s="17">
        <f t="shared" si="49"/>
        <v>265.26240000000001</v>
      </c>
      <c r="L266" s="17">
        <f t="shared" si="50"/>
        <v>1.7278799999999999</v>
      </c>
      <c r="M266" s="17">
        <f t="shared" si="51"/>
        <v>1065.0458355555552</v>
      </c>
      <c r="N266" s="17">
        <f t="shared" si="52"/>
        <v>4.5560294076543197</v>
      </c>
      <c r="Y266">
        <f t="shared" si="44"/>
        <v>0</v>
      </c>
      <c r="Z266">
        <f t="shared" si="45"/>
        <v>15.4</v>
      </c>
      <c r="AA266">
        <f t="shared" si="46"/>
        <v>4.2777777777777777</v>
      </c>
    </row>
    <row r="267" spans="2:27" x14ac:dyDescent="0.3">
      <c r="B267" s="3" t="s">
        <v>60</v>
      </c>
      <c r="C267" s="3">
        <v>259</v>
      </c>
      <c r="D267" s="3">
        <v>259</v>
      </c>
      <c r="E267" s="10">
        <v>17.899999999999999</v>
      </c>
      <c r="F267" s="17">
        <f t="shared" si="53"/>
        <v>0.72222222222222232</v>
      </c>
      <c r="G267" s="17">
        <f t="shared" si="54"/>
        <v>2.6000000000000005</v>
      </c>
      <c r="H267" s="17">
        <f t="shared" si="47"/>
        <v>4.9722222222222214</v>
      </c>
      <c r="I267" s="17">
        <v>1690</v>
      </c>
      <c r="J267" s="17">
        <f t="shared" si="48"/>
        <v>1220.5555555555557</v>
      </c>
      <c r="K267" s="17">
        <f t="shared" si="49"/>
        <v>265.26240000000001</v>
      </c>
      <c r="L267" s="17">
        <f t="shared" si="50"/>
        <v>2.0083799999999998</v>
      </c>
      <c r="M267" s="17">
        <f t="shared" si="51"/>
        <v>1487.8263355555557</v>
      </c>
      <c r="N267" s="17">
        <f t="shared" si="52"/>
        <v>7.3978031684567895</v>
      </c>
      <c r="Y267">
        <f t="shared" si="44"/>
        <v>0</v>
      </c>
      <c r="Z267">
        <f t="shared" si="45"/>
        <v>17.899999999999999</v>
      </c>
      <c r="AA267">
        <f t="shared" si="46"/>
        <v>4.9722222222222214</v>
      </c>
    </row>
    <row r="268" spans="2:27" x14ac:dyDescent="0.3">
      <c r="B268" s="3" t="s">
        <v>60</v>
      </c>
      <c r="C268" s="3">
        <v>260</v>
      </c>
      <c r="D268" s="3">
        <v>260</v>
      </c>
      <c r="E268" s="10">
        <v>20.6</v>
      </c>
      <c r="F268" s="17">
        <f t="shared" si="53"/>
        <v>0.73611111111111116</v>
      </c>
      <c r="G268" s="17">
        <f t="shared" si="54"/>
        <v>2.6500000000000004</v>
      </c>
      <c r="H268" s="17">
        <f t="shared" si="47"/>
        <v>5.7222222222222223</v>
      </c>
      <c r="I268" s="17">
        <v>1690</v>
      </c>
      <c r="J268" s="17">
        <f t="shared" si="48"/>
        <v>1244.0277777777778</v>
      </c>
      <c r="K268" s="17">
        <f t="shared" si="49"/>
        <v>265.26240000000001</v>
      </c>
      <c r="L268" s="17">
        <f t="shared" si="50"/>
        <v>2.3113200000000003</v>
      </c>
      <c r="M268" s="17">
        <f t="shared" si="51"/>
        <v>1511.6014977777779</v>
      </c>
      <c r="N268" s="17">
        <f t="shared" si="52"/>
        <v>8.6497196817283974</v>
      </c>
      <c r="Y268">
        <f t="shared" si="44"/>
        <v>0</v>
      </c>
      <c r="Z268">
        <f t="shared" si="45"/>
        <v>20.6</v>
      </c>
      <c r="AA268">
        <f t="shared" si="46"/>
        <v>5.7222222222222223</v>
      </c>
    </row>
    <row r="269" spans="2:27" x14ac:dyDescent="0.3">
      <c r="B269" s="3" t="s">
        <v>60</v>
      </c>
      <c r="C269" s="3">
        <v>261</v>
      </c>
      <c r="D269" s="3">
        <v>261</v>
      </c>
      <c r="E269" s="10">
        <v>23.2</v>
      </c>
      <c r="F269" s="17">
        <f t="shared" si="53"/>
        <v>0.70833333333333304</v>
      </c>
      <c r="G269" s="17">
        <f t="shared" si="54"/>
        <v>2.5499999999999989</v>
      </c>
      <c r="H269" s="17">
        <f t="shared" si="47"/>
        <v>6.4444444444444438</v>
      </c>
      <c r="I269" s="17">
        <v>1690</v>
      </c>
      <c r="J269" s="17">
        <f t="shared" si="48"/>
        <v>1197.0833333333328</v>
      </c>
      <c r="K269" s="17">
        <f t="shared" si="49"/>
        <v>265.26240000000001</v>
      </c>
      <c r="L269" s="17">
        <f t="shared" si="50"/>
        <v>2.6030399999999996</v>
      </c>
      <c r="M269" s="17">
        <f t="shared" si="51"/>
        <v>1464.9487733333328</v>
      </c>
      <c r="N269" s="17">
        <f t="shared" si="52"/>
        <v>9.4407809837037</v>
      </c>
      <c r="Y269">
        <f t="shared" si="44"/>
        <v>0</v>
      </c>
      <c r="Z269">
        <f t="shared" si="45"/>
        <v>23.2</v>
      </c>
      <c r="AA269">
        <f t="shared" si="46"/>
        <v>6.4444444444444438</v>
      </c>
    </row>
    <row r="270" spans="2:27" x14ac:dyDescent="0.3">
      <c r="B270" s="3" t="s">
        <v>60</v>
      </c>
      <c r="C270" s="3">
        <v>262</v>
      </c>
      <c r="D270" s="3">
        <v>262</v>
      </c>
      <c r="E270" s="10">
        <v>25.7</v>
      </c>
      <c r="F270" s="17">
        <f t="shared" si="53"/>
        <v>0.76388888888888884</v>
      </c>
      <c r="G270" s="17">
        <f t="shared" si="54"/>
        <v>2.75</v>
      </c>
      <c r="H270" s="17">
        <f t="shared" si="47"/>
        <v>7.1388888888888884</v>
      </c>
      <c r="I270" s="17">
        <v>1690</v>
      </c>
      <c r="J270" s="17">
        <f t="shared" si="48"/>
        <v>1290.9722222222222</v>
      </c>
      <c r="K270" s="17">
        <f t="shared" si="49"/>
        <v>265.26240000000001</v>
      </c>
      <c r="L270" s="17">
        <f t="shared" si="50"/>
        <v>2.88354</v>
      </c>
      <c r="M270" s="17">
        <f t="shared" si="51"/>
        <v>1559.1181622222223</v>
      </c>
      <c r="N270" s="17">
        <f t="shared" si="52"/>
        <v>11.130371324753087</v>
      </c>
      <c r="Y270">
        <f t="shared" si="44"/>
        <v>0</v>
      </c>
      <c r="Z270">
        <f t="shared" si="45"/>
        <v>25.7</v>
      </c>
      <c r="AA270">
        <f t="shared" si="46"/>
        <v>7.1388888888888884</v>
      </c>
    </row>
    <row r="271" spans="2:27" x14ac:dyDescent="0.3">
      <c r="B271" s="3" t="s">
        <v>60</v>
      </c>
      <c r="C271" s="3">
        <v>263</v>
      </c>
      <c r="D271" s="3">
        <v>263</v>
      </c>
      <c r="E271" s="10">
        <v>28.7</v>
      </c>
      <c r="F271" s="17">
        <f t="shared" si="53"/>
        <v>0.94444444444444453</v>
      </c>
      <c r="G271" s="17">
        <f t="shared" si="54"/>
        <v>3.4000000000000004</v>
      </c>
      <c r="H271" s="17">
        <f t="shared" si="47"/>
        <v>7.9722222222222214</v>
      </c>
      <c r="I271" s="17">
        <v>1690</v>
      </c>
      <c r="J271" s="17">
        <f t="shared" si="48"/>
        <v>1596.1111111111113</v>
      </c>
      <c r="K271" s="17">
        <f t="shared" si="49"/>
        <v>265.26240000000001</v>
      </c>
      <c r="L271" s="17">
        <f t="shared" si="50"/>
        <v>3.2201399999999998</v>
      </c>
      <c r="M271" s="17">
        <f t="shared" si="51"/>
        <v>1864.5936511111113</v>
      </c>
      <c r="N271" s="17">
        <f t="shared" si="52"/>
        <v>14.864954940802468</v>
      </c>
      <c r="Y271">
        <f t="shared" si="44"/>
        <v>0</v>
      </c>
      <c r="Z271">
        <f t="shared" si="45"/>
        <v>28.7</v>
      </c>
      <c r="AA271">
        <f t="shared" si="46"/>
        <v>7.9722222222222214</v>
      </c>
    </row>
    <row r="272" spans="2:27" x14ac:dyDescent="0.3">
      <c r="B272" s="3" t="s">
        <v>60</v>
      </c>
      <c r="C272" s="3">
        <v>264</v>
      </c>
      <c r="D272" s="3">
        <v>264</v>
      </c>
      <c r="E272" s="10">
        <v>32.5</v>
      </c>
      <c r="F272" s="17">
        <f t="shared" si="53"/>
        <v>1.0277777777777781</v>
      </c>
      <c r="G272" s="17">
        <f t="shared" si="54"/>
        <v>3.7000000000000011</v>
      </c>
      <c r="H272" s="17">
        <f t="shared" si="47"/>
        <v>9.0277777777777768</v>
      </c>
      <c r="I272" s="17">
        <v>1690</v>
      </c>
      <c r="J272" s="17">
        <f t="shared" si="48"/>
        <v>1736.944444444445</v>
      </c>
      <c r="K272" s="17">
        <f t="shared" si="49"/>
        <v>265.26240000000001</v>
      </c>
      <c r="L272" s="17">
        <f t="shared" si="50"/>
        <v>3.6464999999999996</v>
      </c>
      <c r="M272" s="17">
        <f t="shared" si="51"/>
        <v>2005.8533444444452</v>
      </c>
      <c r="N272" s="17">
        <f t="shared" si="52"/>
        <v>18.108398248456794</v>
      </c>
      <c r="Y272">
        <f t="shared" si="44"/>
        <v>0</v>
      </c>
      <c r="Z272">
        <f t="shared" si="45"/>
        <v>32.5</v>
      </c>
      <c r="AA272">
        <f t="shared" si="46"/>
        <v>9.0277777777777768</v>
      </c>
    </row>
    <row r="273" spans="2:27" x14ac:dyDescent="0.3">
      <c r="B273" s="3" t="s">
        <v>60</v>
      </c>
      <c r="C273" s="3">
        <v>265</v>
      </c>
      <c r="D273" s="3">
        <v>265</v>
      </c>
      <c r="E273" s="10">
        <v>36.1</v>
      </c>
      <c r="F273" s="17">
        <f t="shared" si="53"/>
        <v>0.90277777777777779</v>
      </c>
      <c r="G273" s="17">
        <f t="shared" si="54"/>
        <v>3.25</v>
      </c>
      <c r="H273" s="17">
        <f t="shared" si="47"/>
        <v>10.027777777777779</v>
      </c>
      <c r="I273" s="17">
        <v>1690</v>
      </c>
      <c r="J273" s="17">
        <f t="shared" si="48"/>
        <v>1525.6944444444446</v>
      </c>
      <c r="K273" s="17">
        <f t="shared" si="49"/>
        <v>265.26240000000001</v>
      </c>
      <c r="L273" s="17">
        <f t="shared" si="50"/>
        <v>4.0504199999999999</v>
      </c>
      <c r="M273" s="17">
        <f t="shared" si="51"/>
        <v>1795.0072644444447</v>
      </c>
      <c r="N273" s="17">
        <f t="shared" si="52"/>
        <v>17.999933957345682</v>
      </c>
      <c r="Y273">
        <f t="shared" si="44"/>
        <v>0</v>
      </c>
      <c r="Z273">
        <f t="shared" si="45"/>
        <v>36.1</v>
      </c>
      <c r="AA273">
        <f t="shared" si="46"/>
        <v>10.027777777777779</v>
      </c>
    </row>
    <row r="274" spans="2:27" x14ac:dyDescent="0.3">
      <c r="B274" s="3" t="s">
        <v>60</v>
      </c>
      <c r="C274" s="3">
        <v>266</v>
      </c>
      <c r="D274" s="3">
        <v>266</v>
      </c>
      <c r="E274" s="10">
        <v>39</v>
      </c>
      <c r="F274" s="17">
        <f t="shared" si="53"/>
        <v>0.65277777777777712</v>
      </c>
      <c r="G274" s="17">
        <f t="shared" si="54"/>
        <v>2.3499999999999979</v>
      </c>
      <c r="H274" s="17">
        <f t="shared" si="47"/>
        <v>10.833333333333334</v>
      </c>
      <c r="I274" s="17">
        <v>1690</v>
      </c>
      <c r="J274" s="17">
        <f t="shared" si="48"/>
        <v>1103.1944444444434</v>
      </c>
      <c r="K274" s="17">
        <f t="shared" si="49"/>
        <v>265.26240000000001</v>
      </c>
      <c r="L274" s="17">
        <f t="shared" si="50"/>
        <v>4.3757999999999999</v>
      </c>
      <c r="M274" s="17">
        <f t="shared" si="51"/>
        <v>1372.8326444444435</v>
      </c>
      <c r="N274" s="17">
        <f t="shared" si="52"/>
        <v>14.872353648148138</v>
      </c>
      <c r="Y274">
        <f t="shared" si="44"/>
        <v>0</v>
      </c>
      <c r="Z274">
        <f t="shared" si="45"/>
        <v>39</v>
      </c>
      <c r="AA274">
        <f t="shared" si="46"/>
        <v>10.833333333333334</v>
      </c>
    </row>
    <row r="275" spans="2:27" x14ac:dyDescent="0.3">
      <c r="B275" s="3" t="s">
        <v>60</v>
      </c>
      <c r="C275" s="3">
        <v>267</v>
      </c>
      <c r="D275" s="3">
        <v>267</v>
      </c>
      <c r="E275" s="10">
        <v>40.799999999999997</v>
      </c>
      <c r="F275" s="17">
        <f t="shared" si="53"/>
        <v>0.54166666666666641</v>
      </c>
      <c r="G275" s="17">
        <f t="shared" si="54"/>
        <v>1.9499999999999993</v>
      </c>
      <c r="H275" s="17">
        <f t="shared" si="47"/>
        <v>11.333333333333332</v>
      </c>
      <c r="I275" s="17">
        <v>1690</v>
      </c>
      <c r="J275" s="17">
        <f t="shared" si="48"/>
        <v>915.41666666666617</v>
      </c>
      <c r="K275" s="17">
        <f t="shared" si="49"/>
        <v>265.26240000000001</v>
      </c>
      <c r="L275" s="17">
        <f t="shared" si="50"/>
        <v>4.5777599999999996</v>
      </c>
      <c r="M275" s="17">
        <f t="shared" si="51"/>
        <v>1185.256826666666</v>
      </c>
      <c r="N275" s="17">
        <f t="shared" si="52"/>
        <v>13.432910702222214</v>
      </c>
      <c r="Y275">
        <f t="shared" si="44"/>
        <v>0</v>
      </c>
      <c r="Z275">
        <f t="shared" si="45"/>
        <v>40.799999999999997</v>
      </c>
      <c r="AA275">
        <f t="shared" si="46"/>
        <v>11.333333333333332</v>
      </c>
    </row>
    <row r="276" spans="2:27" x14ac:dyDescent="0.3">
      <c r="B276" s="3" t="s">
        <v>60</v>
      </c>
      <c r="C276" s="3">
        <v>268</v>
      </c>
      <c r="D276" s="3">
        <v>268</v>
      </c>
      <c r="E276" s="10">
        <v>42.9</v>
      </c>
      <c r="F276" s="17">
        <f t="shared" si="53"/>
        <v>0.50000000000000022</v>
      </c>
      <c r="G276" s="17">
        <f t="shared" si="54"/>
        <v>1.8000000000000007</v>
      </c>
      <c r="H276" s="17">
        <f t="shared" si="47"/>
        <v>11.916666666666666</v>
      </c>
      <c r="I276" s="17">
        <v>1690</v>
      </c>
      <c r="J276" s="17">
        <f t="shared" si="48"/>
        <v>845.00000000000034</v>
      </c>
      <c r="K276" s="17">
        <f t="shared" si="49"/>
        <v>265.26240000000001</v>
      </c>
      <c r="L276" s="17">
        <f t="shared" si="50"/>
        <v>4.8133799999999995</v>
      </c>
      <c r="M276" s="17">
        <f t="shared" si="51"/>
        <v>1115.0757800000003</v>
      </c>
      <c r="N276" s="17">
        <f t="shared" si="52"/>
        <v>13.287986378333336</v>
      </c>
      <c r="Y276">
        <f t="shared" si="44"/>
        <v>0</v>
      </c>
      <c r="Z276">
        <f t="shared" si="45"/>
        <v>42.9</v>
      </c>
      <c r="AA276">
        <f t="shared" si="46"/>
        <v>11.916666666666666</v>
      </c>
    </row>
    <row r="277" spans="2:27" x14ac:dyDescent="0.3">
      <c r="B277" s="3" t="s">
        <v>60</v>
      </c>
      <c r="C277" s="3">
        <v>269</v>
      </c>
      <c r="D277" s="3">
        <v>269</v>
      </c>
      <c r="E277" s="10">
        <v>44.4</v>
      </c>
      <c r="F277" s="17">
        <f t="shared" si="53"/>
        <v>0.41666666666666663</v>
      </c>
      <c r="G277" s="17">
        <f t="shared" si="54"/>
        <v>1.5</v>
      </c>
      <c r="H277" s="17">
        <f t="shared" si="47"/>
        <v>12.333333333333332</v>
      </c>
      <c r="I277" s="17">
        <v>1690</v>
      </c>
      <c r="J277" s="17">
        <f t="shared" si="48"/>
        <v>704.16666666666663</v>
      </c>
      <c r="K277" s="17">
        <f t="shared" si="49"/>
        <v>265.26240000000001</v>
      </c>
      <c r="L277" s="17">
        <f t="shared" si="50"/>
        <v>4.9816799999999999</v>
      </c>
      <c r="M277" s="17">
        <f t="shared" si="51"/>
        <v>974.41074666666657</v>
      </c>
      <c r="N277" s="17">
        <f t="shared" si="52"/>
        <v>12.01773254222222</v>
      </c>
      <c r="Y277">
        <f t="shared" si="44"/>
        <v>0</v>
      </c>
      <c r="Z277">
        <f t="shared" si="45"/>
        <v>44.4</v>
      </c>
      <c r="AA277">
        <f t="shared" si="46"/>
        <v>12.333333333333332</v>
      </c>
    </row>
    <row r="278" spans="2:27" x14ac:dyDescent="0.3">
      <c r="B278" s="3" t="s">
        <v>60</v>
      </c>
      <c r="C278" s="3">
        <v>270</v>
      </c>
      <c r="D278" s="3">
        <v>270</v>
      </c>
      <c r="E278" s="10">
        <v>45.9</v>
      </c>
      <c r="F278" s="17">
        <f t="shared" si="53"/>
        <v>0.2222222222222224</v>
      </c>
      <c r="G278" s="17">
        <f t="shared" si="54"/>
        <v>0.80000000000000071</v>
      </c>
      <c r="H278" s="17">
        <f t="shared" si="47"/>
        <v>12.75</v>
      </c>
      <c r="I278" s="17">
        <v>1690</v>
      </c>
      <c r="J278" s="17">
        <f t="shared" si="48"/>
        <v>375.55555555555588</v>
      </c>
      <c r="K278" s="17">
        <f t="shared" si="49"/>
        <v>265.26240000000001</v>
      </c>
      <c r="L278" s="17">
        <f t="shared" si="50"/>
        <v>5.1499800000000002</v>
      </c>
      <c r="M278" s="17">
        <f t="shared" si="51"/>
        <v>645.96793555555598</v>
      </c>
      <c r="N278" s="17">
        <f t="shared" si="52"/>
        <v>8.2360911783333393</v>
      </c>
      <c r="Y278">
        <f t="shared" si="44"/>
        <v>0</v>
      </c>
      <c r="Z278">
        <f t="shared" si="45"/>
        <v>45.9</v>
      </c>
      <c r="AA278">
        <f t="shared" si="46"/>
        <v>12.75</v>
      </c>
    </row>
    <row r="279" spans="2:27" x14ac:dyDescent="0.3">
      <c r="B279" s="3" t="s">
        <v>60</v>
      </c>
      <c r="C279" s="3">
        <v>271</v>
      </c>
      <c r="D279" s="3">
        <v>271</v>
      </c>
      <c r="E279" s="10">
        <v>46</v>
      </c>
      <c r="F279" s="17">
        <f t="shared" si="53"/>
        <v>-4.1666666666666269E-2</v>
      </c>
      <c r="G279" s="17">
        <f t="shared" si="54"/>
        <v>-0.14999999999999858</v>
      </c>
      <c r="H279" s="17">
        <f t="shared" si="47"/>
        <v>12.777777777777777</v>
      </c>
      <c r="I279" s="17">
        <v>1690</v>
      </c>
      <c r="J279" s="17">
        <f t="shared" si="48"/>
        <v>-70.416666666665989</v>
      </c>
      <c r="K279" s="17">
        <f t="shared" si="49"/>
        <v>265.26240000000001</v>
      </c>
      <c r="L279" s="17">
        <f t="shared" si="50"/>
        <v>5.1612</v>
      </c>
      <c r="M279" s="17">
        <f t="shared" si="51"/>
        <v>200.00693333333402</v>
      </c>
      <c r="N279" s="17">
        <f t="shared" si="52"/>
        <v>2.5556441481481564</v>
      </c>
      <c r="Y279">
        <f t="shared" si="44"/>
        <v>0</v>
      </c>
      <c r="Z279">
        <f t="shared" si="45"/>
        <v>46</v>
      </c>
      <c r="AA279">
        <f t="shared" si="46"/>
        <v>12.777777777777777</v>
      </c>
    </row>
    <row r="280" spans="2:27" x14ac:dyDescent="0.3">
      <c r="B280" s="3" t="s">
        <v>60</v>
      </c>
      <c r="C280" s="3">
        <v>272</v>
      </c>
      <c r="D280" s="3">
        <v>272</v>
      </c>
      <c r="E280" s="10">
        <v>45.6</v>
      </c>
      <c r="F280" s="17">
        <f t="shared" si="53"/>
        <v>-9.7222222222222612E-2</v>
      </c>
      <c r="G280" s="17">
        <f t="shared" si="54"/>
        <v>-0.35000000000000142</v>
      </c>
      <c r="H280" s="17">
        <f t="shared" si="47"/>
        <v>12.666666666666666</v>
      </c>
      <c r="I280" s="17">
        <v>1690</v>
      </c>
      <c r="J280" s="17">
        <f t="shared" si="48"/>
        <v>-164.30555555555623</v>
      </c>
      <c r="K280" s="17">
        <f t="shared" si="49"/>
        <v>265.26240000000001</v>
      </c>
      <c r="L280" s="17">
        <f t="shared" si="50"/>
        <v>5.11632</v>
      </c>
      <c r="M280" s="17">
        <f t="shared" si="51"/>
        <v>106.07316444444379</v>
      </c>
      <c r="N280" s="17">
        <f t="shared" si="52"/>
        <v>1.3435934162962879</v>
      </c>
      <c r="Y280">
        <f t="shared" si="44"/>
        <v>0</v>
      </c>
      <c r="Z280">
        <f t="shared" si="45"/>
        <v>45.6</v>
      </c>
      <c r="AA280">
        <f t="shared" si="46"/>
        <v>12.666666666666666</v>
      </c>
    </row>
    <row r="281" spans="2:27" x14ac:dyDescent="0.3">
      <c r="B281" s="3" t="s">
        <v>60</v>
      </c>
      <c r="C281" s="3">
        <v>273</v>
      </c>
      <c r="D281" s="3">
        <v>273</v>
      </c>
      <c r="E281" s="10">
        <v>45.3</v>
      </c>
      <c r="F281" s="17">
        <f t="shared" si="53"/>
        <v>-0.26388888888888867</v>
      </c>
      <c r="G281" s="17">
        <f t="shared" si="54"/>
        <v>-0.94999999999999929</v>
      </c>
      <c r="H281" s="17">
        <f t="shared" si="47"/>
        <v>12.583333333333332</v>
      </c>
      <c r="I281" s="17">
        <v>1690</v>
      </c>
      <c r="J281" s="17">
        <f t="shared" si="48"/>
        <v>-445.97222222222183</v>
      </c>
      <c r="K281" s="17">
        <f t="shared" si="49"/>
        <v>265.26240000000001</v>
      </c>
      <c r="L281" s="17">
        <f t="shared" si="50"/>
        <v>5.0826599999999997</v>
      </c>
      <c r="M281" s="17">
        <f t="shared" si="51"/>
        <v>-175.62716222222181</v>
      </c>
      <c r="N281" s="17">
        <f t="shared" si="52"/>
        <v>-2.209975124629624</v>
      </c>
      <c r="Y281">
        <f t="shared" si="44"/>
        <v>0</v>
      </c>
      <c r="Z281">
        <f t="shared" si="45"/>
        <v>45.3</v>
      </c>
      <c r="AA281">
        <f t="shared" si="46"/>
        <v>12.583333333333332</v>
      </c>
    </row>
    <row r="282" spans="2:27" x14ac:dyDescent="0.3">
      <c r="B282" s="3" t="s">
        <v>60</v>
      </c>
      <c r="C282" s="3">
        <v>274</v>
      </c>
      <c r="D282" s="3">
        <v>274</v>
      </c>
      <c r="E282" s="10">
        <v>43.7</v>
      </c>
      <c r="F282" s="17">
        <f t="shared" si="53"/>
        <v>-0.625</v>
      </c>
      <c r="G282" s="17">
        <f t="shared" si="54"/>
        <v>-2.25</v>
      </c>
      <c r="H282" s="17">
        <f t="shared" si="47"/>
        <v>12.138888888888889</v>
      </c>
      <c r="I282" s="17">
        <v>1690</v>
      </c>
      <c r="J282" s="17">
        <f t="shared" si="48"/>
        <v>-1056.25</v>
      </c>
      <c r="K282" s="17">
        <f t="shared" si="49"/>
        <v>265.26240000000001</v>
      </c>
      <c r="L282" s="17">
        <f t="shared" si="50"/>
        <v>4.9031400000000005</v>
      </c>
      <c r="M282" s="17">
        <f t="shared" si="51"/>
        <v>-786.08445999999992</v>
      </c>
      <c r="N282" s="17">
        <f t="shared" si="52"/>
        <v>-9.5421919172222225</v>
      </c>
      <c r="Y282">
        <f t="shared" si="44"/>
        <v>0</v>
      </c>
      <c r="Z282">
        <f t="shared" si="45"/>
        <v>43.7</v>
      </c>
      <c r="AA282">
        <f t="shared" si="46"/>
        <v>12.138888888888889</v>
      </c>
    </row>
    <row r="283" spans="2:27" x14ac:dyDescent="0.3">
      <c r="B283" s="3" t="s">
        <v>60</v>
      </c>
      <c r="C283" s="3">
        <v>275</v>
      </c>
      <c r="D283" s="3">
        <v>275</v>
      </c>
      <c r="E283" s="10">
        <v>40.799999999999997</v>
      </c>
      <c r="F283" s="17">
        <f t="shared" si="53"/>
        <v>-0.79166666666666707</v>
      </c>
      <c r="G283" s="17">
        <f t="shared" si="54"/>
        <v>-2.8500000000000014</v>
      </c>
      <c r="H283" s="17">
        <f t="shared" si="47"/>
        <v>11.333333333333332</v>
      </c>
      <c r="I283" s="17">
        <v>1690</v>
      </c>
      <c r="J283" s="17">
        <f t="shared" si="48"/>
        <v>-1337.9166666666674</v>
      </c>
      <c r="K283" s="17">
        <f t="shared" si="49"/>
        <v>265.26240000000001</v>
      </c>
      <c r="L283" s="17">
        <f t="shared" si="50"/>
        <v>4.5777599999999996</v>
      </c>
      <c r="M283" s="17">
        <f t="shared" si="51"/>
        <v>-1068.0765066666675</v>
      </c>
      <c r="N283" s="17">
        <f t="shared" si="52"/>
        <v>-12.104867075555562</v>
      </c>
      <c r="Y283">
        <f t="shared" si="44"/>
        <v>0</v>
      </c>
      <c r="Z283">
        <f t="shared" si="45"/>
        <v>40.799999999999997</v>
      </c>
      <c r="AA283">
        <f t="shared" si="46"/>
        <v>11.333333333333332</v>
      </c>
    </row>
    <row r="284" spans="2:27" x14ac:dyDescent="0.3">
      <c r="B284" s="3" t="s">
        <v>60</v>
      </c>
      <c r="C284" s="3">
        <v>276</v>
      </c>
      <c r="D284" s="3">
        <v>276</v>
      </c>
      <c r="E284" s="10">
        <v>38</v>
      </c>
      <c r="F284" s="17">
        <f t="shared" si="53"/>
        <v>-0.88888888888888862</v>
      </c>
      <c r="G284" s="17">
        <f t="shared" si="54"/>
        <v>-3.1999999999999993</v>
      </c>
      <c r="H284" s="17">
        <f t="shared" si="47"/>
        <v>10.555555555555555</v>
      </c>
      <c r="I284" s="17">
        <v>1690</v>
      </c>
      <c r="J284" s="17">
        <f t="shared" si="48"/>
        <v>-1502.2222222222217</v>
      </c>
      <c r="K284" s="17">
        <f t="shared" si="49"/>
        <v>265.26240000000001</v>
      </c>
      <c r="L284" s="17">
        <f t="shared" si="50"/>
        <v>4.2636000000000003</v>
      </c>
      <c r="M284" s="17">
        <f t="shared" si="51"/>
        <v>-1232.6962222222216</v>
      </c>
      <c r="N284" s="17">
        <f t="shared" si="52"/>
        <v>-13.011793456790118</v>
      </c>
      <c r="Y284">
        <f t="shared" si="44"/>
        <v>0</v>
      </c>
      <c r="Z284">
        <f t="shared" si="45"/>
        <v>38</v>
      </c>
      <c r="AA284">
        <f t="shared" si="46"/>
        <v>10.555555555555555</v>
      </c>
    </row>
    <row r="285" spans="2:27" x14ac:dyDescent="0.3">
      <c r="B285" s="3" t="s">
        <v>60</v>
      </c>
      <c r="C285" s="3">
        <v>277</v>
      </c>
      <c r="D285" s="3">
        <v>277</v>
      </c>
      <c r="E285" s="10">
        <v>34.4</v>
      </c>
      <c r="F285" s="17">
        <f t="shared" si="53"/>
        <v>-0.98611111111111127</v>
      </c>
      <c r="G285" s="17">
        <f t="shared" si="54"/>
        <v>-3.5500000000000007</v>
      </c>
      <c r="H285" s="17">
        <f t="shared" si="47"/>
        <v>9.5555555555555554</v>
      </c>
      <c r="I285" s="17">
        <v>1690</v>
      </c>
      <c r="J285" s="17">
        <f t="shared" si="48"/>
        <v>-1666.5277777777781</v>
      </c>
      <c r="K285" s="17">
        <f t="shared" si="49"/>
        <v>265.26240000000001</v>
      </c>
      <c r="L285" s="17">
        <f t="shared" si="50"/>
        <v>3.85968</v>
      </c>
      <c r="M285" s="17">
        <f t="shared" si="51"/>
        <v>-1397.405697777778</v>
      </c>
      <c r="N285" s="17">
        <f t="shared" si="52"/>
        <v>-13.352987778765433</v>
      </c>
      <c r="Y285">
        <f t="shared" si="44"/>
        <v>0</v>
      </c>
      <c r="Z285">
        <f t="shared" si="45"/>
        <v>34.4</v>
      </c>
      <c r="AA285">
        <f t="shared" si="46"/>
        <v>9.5555555555555554</v>
      </c>
    </row>
    <row r="286" spans="2:27" x14ac:dyDescent="0.3">
      <c r="B286" s="3" t="s">
        <v>60</v>
      </c>
      <c r="C286" s="3">
        <v>278</v>
      </c>
      <c r="D286" s="3">
        <v>278</v>
      </c>
      <c r="E286" s="10">
        <v>30.9</v>
      </c>
      <c r="F286" s="17">
        <f t="shared" si="53"/>
        <v>-1.2361111111111109</v>
      </c>
      <c r="G286" s="17">
        <f t="shared" si="54"/>
        <v>-4.4499999999999993</v>
      </c>
      <c r="H286" s="17">
        <f t="shared" si="47"/>
        <v>8.5833333333333321</v>
      </c>
      <c r="I286" s="17">
        <v>1690</v>
      </c>
      <c r="J286" s="17">
        <f t="shared" si="48"/>
        <v>-2089.0277777777774</v>
      </c>
      <c r="K286" s="17">
        <f t="shared" si="49"/>
        <v>265.26240000000001</v>
      </c>
      <c r="L286" s="17">
        <f t="shared" si="50"/>
        <v>3.4669799999999995</v>
      </c>
      <c r="M286" s="17">
        <f t="shared" si="51"/>
        <v>-1820.2983977777774</v>
      </c>
      <c r="N286" s="17">
        <f t="shared" si="52"/>
        <v>-15.624227914259254</v>
      </c>
      <c r="Y286">
        <f t="shared" si="44"/>
        <v>0</v>
      </c>
      <c r="Z286">
        <f t="shared" si="45"/>
        <v>30.9</v>
      </c>
      <c r="AA286">
        <f t="shared" si="46"/>
        <v>8.5833333333333321</v>
      </c>
    </row>
    <row r="287" spans="2:27" x14ac:dyDescent="0.3">
      <c r="B287" s="3" t="s">
        <v>60</v>
      </c>
      <c r="C287" s="3">
        <v>279</v>
      </c>
      <c r="D287" s="3">
        <v>279</v>
      </c>
      <c r="E287" s="10">
        <v>25.5</v>
      </c>
      <c r="F287" s="17">
        <f t="shared" si="53"/>
        <v>-1.3194444444444444</v>
      </c>
      <c r="G287" s="17">
        <f t="shared" si="54"/>
        <v>-4.75</v>
      </c>
      <c r="H287" s="17">
        <f t="shared" si="47"/>
        <v>7.083333333333333</v>
      </c>
      <c r="I287" s="17">
        <v>1690</v>
      </c>
      <c r="J287" s="17">
        <f t="shared" si="48"/>
        <v>-2229.8611111111109</v>
      </c>
      <c r="K287" s="17">
        <f t="shared" si="49"/>
        <v>265.26240000000001</v>
      </c>
      <c r="L287" s="17">
        <f t="shared" si="50"/>
        <v>2.8611</v>
      </c>
      <c r="M287" s="17">
        <f t="shared" si="51"/>
        <v>-1961.7376111111107</v>
      </c>
      <c r="N287" s="17">
        <f t="shared" si="52"/>
        <v>-13.895641412037033</v>
      </c>
      <c r="Y287">
        <f t="shared" si="44"/>
        <v>0</v>
      </c>
      <c r="Z287">
        <f t="shared" si="45"/>
        <v>25.5</v>
      </c>
      <c r="AA287">
        <f t="shared" si="46"/>
        <v>7.083333333333333</v>
      </c>
    </row>
    <row r="288" spans="2:27" x14ac:dyDescent="0.3">
      <c r="B288" s="3" t="s">
        <v>60</v>
      </c>
      <c r="C288" s="3">
        <v>280</v>
      </c>
      <c r="D288" s="3">
        <v>280</v>
      </c>
      <c r="E288" s="10">
        <v>21.4</v>
      </c>
      <c r="F288" s="17">
        <f t="shared" si="53"/>
        <v>-0.73611111111111116</v>
      </c>
      <c r="G288" s="17">
        <f t="shared" si="54"/>
        <v>-2.6500000000000004</v>
      </c>
      <c r="H288" s="17">
        <f t="shared" si="47"/>
        <v>5.9444444444444438</v>
      </c>
      <c r="I288" s="17">
        <v>1690</v>
      </c>
      <c r="J288" s="17">
        <f t="shared" si="48"/>
        <v>-1244.0277777777778</v>
      </c>
      <c r="K288" s="17">
        <f t="shared" si="49"/>
        <v>265.26240000000001</v>
      </c>
      <c r="L288" s="17">
        <f t="shared" si="50"/>
        <v>2.4010799999999999</v>
      </c>
      <c r="M288" s="17">
        <f t="shared" si="51"/>
        <v>-976.36429777777778</v>
      </c>
      <c r="N288" s="17">
        <f t="shared" si="52"/>
        <v>-5.8039433256790121</v>
      </c>
      <c r="Y288">
        <f t="shared" si="44"/>
        <v>0</v>
      </c>
      <c r="Z288">
        <f t="shared" si="45"/>
        <v>21.4</v>
      </c>
      <c r="AA288">
        <f t="shared" si="46"/>
        <v>5.9444444444444438</v>
      </c>
    </row>
    <row r="289" spans="2:27" x14ac:dyDescent="0.3">
      <c r="B289" s="3" t="s">
        <v>60</v>
      </c>
      <c r="C289" s="3">
        <v>281</v>
      </c>
      <c r="D289" s="3">
        <v>281</v>
      </c>
      <c r="E289" s="10">
        <v>20.2</v>
      </c>
      <c r="F289" s="17">
        <f t="shared" si="53"/>
        <v>0.20833333333333331</v>
      </c>
      <c r="G289" s="17">
        <f t="shared" si="54"/>
        <v>0.75</v>
      </c>
      <c r="H289" s="17">
        <f t="shared" si="47"/>
        <v>5.6111111111111107</v>
      </c>
      <c r="I289" s="17">
        <v>1690</v>
      </c>
      <c r="J289" s="17">
        <f t="shared" si="48"/>
        <v>352.08333333333331</v>
      </c>
      <c r="K289" s="17">
        <f t="shared" si="49"/>
        <v>265.26240000000001</v>
      </c>
      <c r="L289" s="17">
        <f t="shared" si="50"/>
        <v>2.2664399999999998</v>
      </c>
      <c r="M289" s="17">
        <f t="shared" si="51"/>
        <v>619.61217333333332</v>
      </c>
      <c r="N289" s="17">
        <f t="shared" si="52"/>
        <v>3.4767127503703699</v>
      </c>
      <c r="Y289">
        <f t="shared" si="44"/>
        <v>0</v>
      </c>
      <c r="Z289">
        <f t="shared" si="45"/>
        <v>20.2</v>
      </c>
      <c r="AA289">
        <f t="shared" si="46"/>
        <v>5.6111111111111107</v>
      </c>
    </row>
    <row r="290" spans="2:27" x14ac:dyDescent="0.3">
      <c r="B290" s="3" t="s">
        <v>60</v>
      </c>
      <c r="C290" s="3">
        <v>282</v>
      </c>
      <c r="D290" s="3">
        <v>282</v>
      </c>
      <c r="E290" s="10">
        <v>22.9</v>
      </c>
      <c r="F290" s="17">
        <f t="shared" si="53"/>
        <v>0.88888888888888917</v>
      </c>
      <c r="G290" s="17">
        <f t="shared" si="54"/>
        <v>3.2000000000000011</v>
      </c>
      <c r="H290" s="17">
        <f t="shared" si="47"/>
        <v>6.3611111111111107</v>
      </c>
      <c r="I290" s="17">
        <v>1690</v>
      </c>
      <c r="J290" s="17">
        <f t="shared" si="48"/>
        <v>1502.2222222222226</v>
      </c>
      <c r="K290" s="17">
        <f t="shared" si="49"/>
        <v>265.26240000000001</v>
      </c>
      <c r="L290" s="17">
        <f t="shared" si="50"/>
        <v>2.5693799999999998</v>
      </c>
      <c r="M290" s="17">
        <f t="shared" si="51"/>
        <v>1770.0540022222226</v>
      </c>
      <c r="N290" s="17">
        <f t="shared" si="52"/>
        <v>11.25951018080247</v>
      </c>
      <c r="Y290">
        <f t="shared" si="44"/>
        <v>0</v>
      </c>
      <c r="Z290">
        <f t="shared" si="45"/>
        <v>22.9</v>
      </c>
      <c r="AA290">
        <f t="shared" si="46"/>
        <v>6.3611111111111107</v>
      </c>
    </row>
    <row r="291" spans="2:27" x14ac:dyDescent="0.3">
      <c r="B291" s="3" t="s">
        <v>60</v>
      </c>
      <c r="C291" s="3">
        <v>283</v>
      </c>
      <c r="D291" s="3">
        <v>283</v>
      </c>
      <c r="E291" s="10">
        <v>26.6</v>
      </c>
      <c r="F291" s="17">
        <f t="shared" si="53"/>
        <v>1.0138888888888891</v>
      </c>
      <c r="G291" s="17">
        <f t="shared" si="54"/>
        <v>3.6500000000000004</v>
      </c>
      <c r="H291" s="17">
        <f t="shared" si="47"/>
        <v>7.3888888888888893</v>
      </c>
      <c r="I291" s="17">
        <v>1690</v>
      </c>
      <c r="J291" s="17">
        <f t="shared" si="48"/>
        <v>1713.4722222222226</v>
      </c>
      <c r="K291" s="17">
        <f t="shared" si="49"/>
        <v>265.26240000000001</v>
      </c>
      <c r="L291" s="17">
        <f t="shared" si="50"/>
        <v>2.9845200000000003</v>
      </c>
      <c r="M291" s="17">
        <f t="shared" si="51"/>
        <v>1981.7191422222227</v>
      </c>
      <c r="N291" s="17">
        <f t="shared" si="52"/>
        <v>14.642702550864202</v>
      </c>
      <c r="Y291">
        <f t="shared" si="44"/>
        <v>0</v>
      </c>
      <c r="Z291">
        <f t="shared" si="45"/>
        <v>26.6</v>
      </c>
      <c r="AA291">
        <f t="shared" si="46"/>
        <v>7.3888888888888893</v>
      </c>
    </row>
    <row r="292" spans="2:27" x14ac:dyDescent="0.3">
      <c r="B292" s="3" t="s">
        <v>60</v>
      </c>
      <c r="C292" s="3">
        <v>284</v>
      </c>
      <c r="D292" s="3">
        <v>284</v>
      </c>
      <c r="E292" s="10">
        <v>30.2</v>
      </c>
      <c r="F292" s="17">
        <f t="shared" si="53"/>
        <v>1.0416666666666667</v>
      </c>
      <c r="G292" s="17">
        <f t="shared" si="54"/>
        <v>3.75</v>
      </c>
      <c r="H292" s="17">
        <f t="shared" si="47"/>
        <v>8.3888888888888893</v>
      </c>
      <c r="I292" s="17">
        <v>1690</v>
      </c>
      <c r="J292" s="17">
        <f t="shared" si="48"/>
        <v>1760.4166666666667</v>
      </c>
      <c r="K292" s="17">
        <f t="shared" si="49"/>
        <v>265.26240000000001</v>
      </c>
      <c r="L292" s="17">
        <f t="shared" si="50"/>
        <v>3.3884400000000001</v>
      </c>
      <c r="M292" s="17">
        <f t="shared" si="51"/>
        <v>2029.0675066666668</v>
      </c>
      <c r="N292" s="17">
        <f t="shared" si="52"/>
        <v>17.021621861481481</v>
      </c>
      <c r="Y292">
        <f t="shared" si="44"/>
        <v>0</v>
      </c>
      <c r="Z292">
        <f t="shared" si="45"/>
        <v>30.2</v>
      </c>
      <c r="AA292">
        <f t="shared" si="46"/>
        <v>8.3888888888888893</v>
      </c>
    </row>
    <row r="293" spans="2:27" x14ac:dyDescent="0.3">
      <c r="B293" s="3" t="s">
        <v>60</v>
      </c>
      <c r="C293" s="3">
        <v>285</v>
      </c>
      <c r="D293" s="3">
        <v>285</v>
      </c>
      <c r="E293" s="10">
        <v>34.1</v>
      </c>
      <c r="F293" s="17">
        <f t="shared" si="53"/>
        <v>0.99999999999999989</v>
      </c>
      <c r="G293" s="17">
        <f t="shared" si="54"/>
        <v>3.5999999999999996</v>
      </c>
      <c r="H293" s="17">
        <f t="shared" si="47"/>
        <v>9.4722222222222232</v>
      </c>
      <c r="I293" s="17">
        <v>1690</v>
      </c>
      <c r="J293" s="17">
        <f t="shared" si="48"/>
        <v>1689.9999999999998</v>
      </c>
      <c r="K293" s="17">
        <f t="shared" si="49"/>
        <v>265.26240000000001</v>
      </c>
      <c r="L293" s="17">
        <f t="shared" si="50"/>
        <v>3.8260200000000002</v>
      </c>
      <c r="M293" s="17">
        <f t="shared" si="51"/>
        <v>1959.0884199999998</v>
      </c>
      <c r="N293" s="17">
        <f t="shared" si="52"/>
        <v>18.556920867222225</v>
      </c>
      <c r="Y293">
        <f t="shared" si="44"/>
        <v>0</v>
      </c>
      <c r="Z293">
        <f t="shared" si="45"/>
        <v>34.1</v>
      </c>
      <c r="AA293">
        <f t="shared" si="46"/>
        <v>9.4722222222222232</v>
      </c>
    </row>
    <row r="294" spans="2:27" x14ac:dyDescent="0.3">
      <c r="B294" s="3" t="s">
        <v>60</v>
      </c>
      <c r="C294" s="3">
        <v>286</v>
      </c>
      <c r="D294" s="3">
        <v>286</v>
      </c>
      <c r="E294" s="10">
        <v>37.4</v>
      </c>
      <c r="F294" s="17">
        <f t="shared" si="53"/>
        <v>0.91666666666666685</v>
      </c>
      <c r="G294" s="17">
        <f t="shared" si="54"/>
        <v>3.3000000000000007</v>
      </c>
      <c r="H294" s="17">
        <f t="shared" si="47"/>
        <v>10.388888888888888</v>
      </c>
      <c r="I294" s="17">
        <v>1690</v>
      </c>
      <c r="J294" s="17">
        <f t="shared" si="48"/>
        <v>1549.166666666667</v>
      </c>
      <c r="K294" s="17">
        <f t="shared" si="49"/>
        <v>265.26240000000001</v>
      </c>
      <c r="L294" s="17">
        <f t="shared" si="50"/>
        <v>4.1962799999999998</v>
      </c>
      <c r="M294" s="17">
        <f t="shared" si="51"/>
        <v>1818.6253466666669</v>
      </c>
      <c r="N294" s="17">
        <f t="shared" si="52"/>
        <v>18.893496657037037</v>
      </c>
      <c r="Y294">
        <f t="shared" si="44"/>
        <v>0</v>
      </c>
      <c r="Z294">
        <f t="shared" si="45"/>
        <v>37.4</v>
      </c>
      <c r="AA294">
        <f t="shared" si="46"/>
        <v>10.388888888888888</v>
      </c>
    </row>
    <row r="295" spans="2:27" x14ac:dyDescent="0.3">
      <c r="B295" s="3" t="s">
        <v>60</v>
      </c>
      <c r="C295" s="3">
        <v>287</v>
      </c>
      <c r="D295" s="3">
        <v>287</v>
      </c>
      <c r="E295" s="10">
        <v>40.700000000000003</v>
      </c>
      <c r="F295" s="17">
        <f t="shared" si="53"/>
        <v>0.91666666666666685</v>
      </c>
      <c r="G295" s="17">
        <f t="shared" si="54"/>
        <v>3.3000000000000007</v>
      </c>
      <c r="H295" s="17">
        <f t="shared" si="47"/>
        <v>11.305555555555555</v>
      </c>
      <c r="I295" s="17">
        <v>1690</v>
      </c>
      <c r="J295" s="17">
        <f t="shared" si="48"/>
        <v>1549.166666666667</v>
      </c>
      <c r="K295" s="17">
        <f t="shared" si="49"/>
        <v>265.26240000000001</v>
      </c>
      <c r="L295" s="17">
        <f t="shared" si="50"/>
        <v>4.5665399999999998</v>
      </c>
      <c r="M295" s="17">
        <f t="shared" si="51"/>
        <v>1818.9956066666671</v>
      </c>
      <c r="N295" s="17">
        <f t="shared" si="52"/>
        <v>20.564755886481485</v>
      </c>
      <c r="Y295">
        <f t="shared" si="44"/>
        <v>0</v>
      </c>
      <c r="Z295">
        <f t="shared" si="45"/>
        <v>40.700000000000003</v>
      </c>
      <c r="AA295">
        <f t="shared" si="46"/>
        <v>11.305555555555555</v>
      </c>
    </row>
    <row r="296" spans="2:27" x14ac:dyDescent="0.3">
      <c r="B296" s="3" t="s">
        <v>60</v>
      </c>
      <c r="C296" s="3">
        <v>288</v>
      </c>
      <c r="D296" s="3">
        <v>288</v>
      </c>
      <c r="E296" s="10">
        <v>44</v>
      </c>
      <c r="F296" s="17">
        <f t="shared" si="53"/>
        <v>0.91666666666666585</v>
      </c>
      <c r="G296" s="17">
        <f t="shared" si="54"/>
        <v>3.2999999999999972</v>
      </c>
      <c r="H296" s="17">
        <f t="shared" si="47"/>
        <v>12.222222222222221</v>
      </c>
      <c r="I296" s="17">
        <v>1690</v>
      </c>
      <c r="J296" s="17">
        <f t="shared" si="48"/>
        <v>1549.1666666666654</v>
      </c>
      <c r="K296" s="17">
        <f t="shared" si="49"/>
        <v>265.26240000000001</v>
      </c>
      <c r="L296" s="17">
        <f t="shared" si="50"/>
        <v>4.9367999999999999</v>
      </c>
      <c r="M296" s="17">
        <f t="shared" si="51"/>
        <v>1819.3658666666654</v>
      </c>
      <c r="N296" s="17">
        <f t="shared" si="52"/>
        <v>22.236693925925909</v>
      </c>
      <c r="Y296">
        <f t="shared" si="44"/>
        <v>0</v>
      </c>
      <c r="Z296">
        <f t="shared" si="45"/>
        <v>44</v>
      </c>
      <c r="AA296">
        <f t="shared" si="46"/>
        <v>12.222222222222221</v>
      </c>
    </row>
    <row r="297" spans="2:27" x14ac:dyDescent="0.3">
      <c r="B297" s="3" t="s">
        <v>60</v>
      </c>
      <c r="C297" s="3">
        <v>289</v>
      </c>
      <c r="D297" s="3">
        <v>289</v>
      </c>
      <c r="E297" s="10">
        <v>47.3</v>
      </c>
      <c r="F297" s="17">
        <f t="shared" si="53"/>
        <v>0.72222222222222265</v>
      </c>
      <c r="G297" s="17">
        <f t="shared" si="54"/>
        <v>2.6000000000000014</v>
      </c>
      <c r="H297" s="17">
        <f t="shared" si="47"/>
        <v>13.138888888888888</v>
      </c>
      <c r="I297" s="17">
        <v>1690</v>
      </c>
      <c r="J297" s="17">
        <f t="shared" si="48"/>
        <v>1220.5555555555563</v>
      </c>
      <c r="K297" s="17">
        <f t="shared" si="49"/>
        <v>265.26240000000001</v>
      </c>
      <c r="L297" s="17">
        <f t="shared" si="50"/>
        <v>5.3070599999999999</v>
      </c>
      <c r="M297" s="17">
        <f t="shared" si="51"/>
        <v>1491.1250155555565</v>
      </c>
      <c r="N297" s="17">
        <f t="shared" si="52"/>
        <v>19.591725898827171</v>
      </c>
      <c r="Y297">
        <f t="shared" si="44"/>
        <v>0</v>
      </c>
      <c r="Z297">
        <f t="shared" si="45"/>
        <v>47.3</v>
      </c>
      <c r="AA297">
        <f t="shared" si="46"/>
        <v>13.138888888888888</v>
      </c>
    </row>
    <row r="298" spans="2:27" x14ac:dyDescent="0.3">
      <c r="B298" s="3" t="s">
        <v>60</v>
      </c>
      <c r="C298" s="3">
        <v>290</v>
      </c>
      <c r="D298" s="3">
        <v>290</v>
      </c>
      <c r="E298" s="10">
        <v>49.2</v>
      </c>
      <c r="F298" s="17">
        <f t="shared" si="53"/>
        <v>0.34722222222222221</v>
      </c>
      <c r="G298" s="17">
        <f t="shared" si="54"/>
        <v>1.25</v>
      </c>
      <c r="H298" s="17">
        <f t="shared" si="47"/>
        <v>13.666666666666668</v>
      </c>
      <c r="I298" s="17">
        <v>1690</v>
      </c>
      <c r="J298" s="17">
        <f t="shared" si="48"/>
        <v>586.80555555555554</v>
      </c>
      <c r="K298" s="17">
        <f t="shared" si="49"/>
        <v>265.26240000000001</v>
      </c>
      <c r="L298" s="17">
        <f t="shared" si="50"/>
        <v>5.5202400000000003</v>
      </c>
      <c r="M298" s="17">
        <f t="shared" si="51"/>
        <v>857.58819555555544</v>
      </c>
      <c r="N298" s="17">
        <f t="shared" si="52"/>
        <v>11.720372005925926</v>
      </c>
      <c r="Y298">
        <f t="shared" si="44"/>
        <v>0</v>
      </c>
      <c r="Z298">
        <f t="shared" si="45"/>
        <v>49.2</v>
      </c>
      <c r="AA298">
        <f t="shared" si="46"/>
        <v>13.666666666666668</v>
      </c>
    </row>
    <row r="299" spans="2:27" x14ac:dyDescent="0.3">
      <c r="B299" s="3" t="s">
        <v>60</v>
      </c>
      <c r="C299" s="3">
        <v>291</v>
      </c>
      <c r="D299" s="3">
        <v>291</v>
      </c>
      <c r="E299" s="10">
        <v>49.8</v>
      </c>
      <c r="F299" s="17">
        <f t="shared" si="53"/>
        <v>0</v>
      </c>
      <c r="G299" s="17">
        <f t="shared" si="54"/>
        <v>0</v>
      </c>
      <c r="H299" s="17">
        <f t="shared" si="47"/>
        <v>13.833333333333332</v>
      </c>
      <c r="I299" s="17">
        <v>1690</v>
      </c>
      <c r="J299" s="17">
        <f t="shared" si="48"/>
        <v>0</v>
      </c>
      <c r="K299" s="17">
        <f t="shared" si="49"/>
        <v>265.26240000000001</v>
      </c>
      <c r="L299" s="17">
        <f t="shared" si="50"/>
        <v>5.5875599999999999</v>
      </c>
      <c r="M299" s="17">
        <f t="shared" si="51"/>
        <v>270.84996000000001</v>
      </c>
      <c r="N299" s="17">
        <f t="shared" si="52"/>
        <v>3.7467577799999998</v>
      </c>
      <c r="Y299">
        <f t="shared" si="44"/>
        <v>0</v>
      </c>
      <c r="Z299">
        <f t="shared" si="45"/>
        <v>49.8</v>
      </c>
      <c r="AA299">
        <f t="shared" si="46"/>
        <v>13.833333333333332</v>
      </c>
    </row>
    <row r="300" spans="2:27" x14ac:dyDescent="0.3">
      <c r="B300" s="3" t="s">
        <v>60</v>
      </c>
      <c r="C300" s="3">
        <v>292</v>
      </c>
      <c r="D300" s="3">
        <v>292</v>
      </c>
      <c r="E300" s="10">
        <v>49.2</v>
      </c>
      <c r="F300" s="17">
        <f t="shared" si="53"/>
        <v>-0.23611111111111052</v>
      </c>
      <c r="G300" s="17">
        <f t="shared" si="54"/>
        <v>-0.84999999999999787</v>
      </c>
      <c r="H300" s="17">
        <f t="shared" si="47"/>
        <v>13.666666666666668</v>
      </c>
      <c r="I300" s="17">
        <v>1690</v>
      </c>
      <c r="J300" s="17">
        <f t="shared" si="48"/>
        <v>-399.02777777777681</v>
      </c>
      <c r="K300" s="17">
        <f t="shared" si="49"/>
        <v>265.26240000000001</v>
      </c>
      <c r="L300" s="17">
        <f t="shared" si="50"/>
        <v>5.5202400000000003</v>
      </c>
      <c r="M300" s="17">
        <f t="shared" si="51"/>
        <v>-128.24513777777679</v>
      </c>
      <c r="N300" s="17">
        <f t="shared" si="52"/>
        <v>-1.7526835496296163</v>
      </c>
      <c r="Y300">
        <f t="shared" si="44"/>
        <v>0</v>
      </c>
      <c r="Z300">
        <f t="shared" si="45"/>
        <v>49.2</v>
      </c>
      <c r="AA300">
        <f t="shared" si="46"/>
        <v>13.666666666666668</v>
      </c>
    </row>
    <row r="301" spans="2:27" x14ac:dyDescent="0.3">
      <c r="B301" s="3" t="s">
        <v>60</v>
      </c>
      <c r="C301" s="3">
        <v>293</v>
      </c>
      <c r="D301" s="3">
        <v>293</v>
      </c>
      <c r="E301" s="10">
        <v>48.1</v>
      </c>
      <c r="F301" s="17">
        <f t="shared" si="53"/>
        <v>-0.26388888888888967</v>
      </c>
      <c r="G301" s="17">
        <f t="shared" si="54"/>
        <v>-0.95000000000000284</v>
      </c>
      <c r="H301" s="17">
        <f t="shared" si="47"/>
        <v>13.361111111111111</v>
      </c>
      <c r="I301" s="17">
        <v>1690</v>
      </c>
      <c r="J301" s="17">
        <f t="shared" si="48"/>
        <v>-445.97222222222354</v>
      </c>
      <c r="K301" s="17">
        <f t="shared" si="49"/>
        <v>265.26240000000001</v>
      </c>
      <c r="L301" s="17">
        <f t="shared" si="50"/>
        <v>5.39682</v>
      </c>
      <c r="M301" s="17">
        <f t="shared" si="51"/>
        <v>-175.31300222222353</v>
      </c>
      <c r="N301" s="17">
        <f t="shared" si="52"/>
        <v>-2.3423765019135976</v>
      </c>
      <c r="Y301">
        <f t="shared" si="44"/>
        <v>0</v>
      </c>
      <c r="Z301">
        <f t="shared" si="45"/>
        <v>48.1</v>
      </c>
      <c r="AA301">
        <f t="shared" si="46"/>
        <v>13.361111111111111</v>
      </c>
    </row>
    <row r="302" spans="2:27" x14ac:dyDescent="0.3">
      <c r="B302" s="3" t="s">
        <v>60</v>
      </c>
      <c r="C302" s="3">
        <v>294</v>
      </c>
      <c r="D302" s="3">
        <v>294</v>
      </c>
      <c r="E302" s="10">
        <v>47.3</v>
      </c>
      <c r="F302" s="17">
        <f t="shared" si="53"/>
        <v>-0.18055555555555614</v>
      </c>
      <c r="G302" s="17">
        <f t="shared" si="54"/>
        <v>-0.65000000000000213</v>
      </c>
      <c r="H302" s="17">
        <f t="shared" si="47"/>
        <v>13.138888888888888</v>
      </c>
      <c r="I302" s="17">
        <v>1690</v>
      </c>
      <c r="J302" s="17">
        <f t="shared" si="48"/>
        <v>-305.13888888888988</v>
      </c>
      <c r="K302" s="17">
        <f t="shared" si="49"/>
        <v>265.26240000000001</v>
      </c>
      <c r="L302" s="17">
        <f t="shared" si="50"/>
        <v>5.3070599999999999</v>
      </c>
      <c r="M302" s="17">
        <f t="shared" si="51"/>
        <v>-34.569428888889867</v>
      </c>
      <c r="N302" s="17">
        <f t="shared" si="52"/>
        <v>-0.4542038851234696</v>
      </c>
      <c r="Y302">
        <f t="shared" si="44"/>
        <v>0</v>
      </c>
      <c r="Z302">
        <f t="shared" si="45"/>
        <v>47.3</v>
      </c>
      <c r="AA302">
        <f t="shared" si="46"/>
        <v>13.138888888888888</v>
      </c>
    </row>
    <row r="303" spans="2:27" x14ac:dyDescent="0.3">
      <c r="B303" s="3" t="s">
        <v>60</v>
      </c>
      <c r="C303" s="3">
        <v>295</v>
      </c>
      <c r="D303" s="3">
        <v>295</v>
      </c>
      <c r="E303" s="10">
        <v>46.8</v>
      </c>
      <c r="F303" s="17">
        <f t="shared" si="53"/>
        <v>-8.3333333333332538E-2</v>
      </c>
      <c r="G303" s="17">
        <f t="shared" si="54"/>
        <v>-0.29999999999999716</v>
      </c>
      <c r="H303" s="17">
        <f t="shared" si="47"/>
        <v>12.999999999999998</v>
      </c>
      <c r="I303" s="17">
        <v>1690</v>
      </c>
      <c r="J303" s="17">
        <f t="shared" si="48"/>
        <v>-140.83333333333198</v>
      </c>
      <c r="K303" s="17">
        <f t="shared" si="49"/>
        <v>265.26240000000001</v>
      </c>
      <c r="L303" s="17">
        <f t="shared" si="50"/>
        <v>5.2509599999999992</v>
      </c>
      <c r="M303" s="17">
        <f t="shared" si="51"/>
        <v>129.68002666666803</v>
      </c>
      <c r="N303" s="17">
        <f t="shared" si="52"/>
        <v>1.685840346666684</v>
      </c>
      <c r="Y303">
        <f t="shared" si="44"/>
        <v>0</v>
      </c>
      <c r="Z303">
        <f t="shared" si="45"/>
        <v>46.8</v>
      </c>
      <c r="AA303">
        <f t="shared" si="46"/>
        <v>12.999999999999998</v>
      </c>
    </row>
    <row r="304" spans="2:27" x14ac:dyDescent="0.3">
      <c r="B304" s="3" t="s">
        <v>60</v>
      </c>
      <c r="C304" s="3">
        <v>296</v>
      </c>
      <c r="D304" s="3">
        <v>296</v>
      </c>
      <c r="E304" s="10">
        <v>46.7</v>
      </c>
      <c r="F304" s="17">
        <f t="shared" si="53"/>
        <v>0</v>
      </c>
      <c r="G304" s="17">
        <f t="shared" si="54"/>
        <v>0</v>
      </c>
      <c r="H304" s="17">
        <f t="shared" si="47"/>
        <v>12.972222222222223</v>
      </c>
      <c r="I304" s="17">
        <v>1690</v>
      </c>
      <c r="J304" s="17">
        <f t="shared" si="48"/>
        <v>0</v>
      </c>
      <c r="K304" s="17">
        <f t="shared" si="49"/>
        <v>265.26240000000001</v>
      </c>
      <c r="L304" s="17">
        <f t="shared" si="50"/>
        <v>5.2397400000000003</v>
      </c>
      <c r="M304" s="17">
        <f t="shared" si="51"/>
        <v>270.50214</v>
      </c>
      <c r="N304" s="17">
        <f t="shared" si="52"/>
        <v>3.5090138716666668</v>
      </c>
      <c r="Y304">
        <f t="shared" si="44"/>
        <v>0</v>
      </c>
      <c r="Z304">
        <f t="shared" si="45"/>
        <v>46.7</v>
      </c>
      <c r="AA304">
        <f t="shared" si="46"/>
        <v>12.972222222222223</v>
      </c>
    </row>
    <row r="305" spans="2:27" x14ac:dyDescent="0.3">
      <c r="B305" s="3" t="s">
        <v>60</v>
      </c>
      <c r="C305" s="3">
        <v>297</v>
      </c>
      <c r="D305" s="3">
        <v>297</v>
      </c>
      <c r="E305" s="10">
        <v>46.8</v>
      </c>
      <c r="F305" s="17">
        <f t="shared" si="53"/>
        <v>5.5555555555555358E-2</v>
      </c>
      <c r="G305" s="17">
        <f t="shared" si="54"/>
        <v>0.19999999999999929</v>
      </c>
      <c r="H305" s="17">
        <f t="shared" si="47"/>
        <v>12.999999999999998</v>
      </c>
      <c r="I305" s="17">
        <v>1690</v>
      </c>
      <c r="J305" s="17">
        <f t="shared" si="48"/>
        <v>93.888888888888559</v>
      </c>
      <c r="K305" s="17">
        <f t="shared" si="49"/>
        <v>265.26240000000001</v>
      </c>
      <c r="L305" s="17">
        <f t="shared" si="50"/>
        <v>5.2509599999999992</v>
      </c>
      <c r="M305" s="17">
        <f t="shared" si="51"/>
        <v>364.40224888888861</v>
      </c>
      <c r="N305" s="17">
        <f t="shared" si="52"/>
        <v>4.7372292355555512</v>
      </c>
      <c r="Y305">
        <f t="shared" si="44"/>
        <v>0</v>
      </c>
      <c r="Z305">
        <f t="shared" si="45"/>
        <v>46.8</v>
      </c>
      <c r="AA305">
        <f t="shared" si="46"/>
        <v>12.999999999999998</v>
      </c>
    </row>
    <row r="306" spans="2:27" x14ac:dyDescent="0.3">
      <c r="B306" s="3" t="s">
        <v>60</v>
      </c>
      <c r="C306" s="3">
        <v>298</v>
      </c>
      <c r="D306" s="3">
        <v>298</v>
      </c>
      <c r="E306" s="10">
        <v>47.1</v>
      </c>
      <c r="F306" s="17">
        <f t="shared" si="53"/>
        <v>6.9444444444444448E-2</v>
      </c>
      <c r="G306" s="17">
        <f t="shared" si="54"/>
        <v>0.25</v>
      </c>
      <c r="H306" s="17">
        <f t="shared" si="47"/>
        <v>13.083333333333334</v>
      </c>
      <c r="I306" s="17">
        <v>1690</v>
      </c>
      <c r="J306" s="17">
        <f t="shared" si="48"/>
        <v>117.36111111111111</v>
      </c>
      <c r="K306" s="17">
        <f t="shared" si="49"/>
        <v>265.26240000000001</v>
      </c>
      <c r="L306" s="17">
        <f t="shared" si="50"/>
        <v>5.2846200000000003</v>
      </c>
      <c r="M306" s="17">
        <f t="shared" si="51"/>
        <v>387.90813111111117</v>
      </c>
      <c r="N306" s="17">
        <f t="shared" si="52"/>
        <v>5.0751313820370374</v>
      </c>
      <c r="Y306">
        <f t="shared" si="44"/>
        <v>0</v>
      </c>
      <c r="Z306">
        <f t="shared" si="45"/>
        <v>47.1</v>
      </c>
      <c r="AA306">
        <f t="shared" si="46"/>
        <v>13.083333333333334</v>
      </c>
    </row>
    <row r="307" spans="2:27" x14ac:dyDescent="0.3">
      <c r="B307" s="3" t="s">
        <v>60</v>
      </c>
      <c r="C307" s="3">
        <v>299</v>
      </c>
      <c r="D307" s="3">
        <v>299</v>
      </c>
      <c r="E307" s="10">
        <v>47.3</v>
      </c>
      <c r="F307" s="17">
        <f t="shared" si="53"/>
        <v>2.7777777777777186E-2</v>
      </c>
      <c r="G307" s="17">
        <f t="shared" si="54"/>
        <v>9.9999999999997868E-2</v>
      </c>
      <c r="H307" s="17">
        <f t="shared" si="47"/>
        <v>13.138888888888888</v>
      </c>
      <c r="I307" s="17">
        <v>1690</v>
      </c>
      <c r="J307" s="17">
        <f t="shared" si="48"/>
        <v>46.944444444443448</v>
      </c>
      <c r="K307" s="17">
        <f t="shared" si="49"/>
        <v>265.26240000000001</v>
      </c>
      <c r="L307" s="17">
        <f t="shared" si="50"/>
        <v>5.3070599999999999</v>
      </c>
      <c r="M307" s="17">
        <f t="shared" si="51"/>
        <v>317.51390444444343</v>
      </c>
      <c r="N307" s="17">
        <f t="shared" si="52"/>
        <v>4.1717799111728251</v>
      </c>
      <c r="Y307">
        <f t="shared" si="44"/>
        <v>0</v>
      </c>
      <c r="Z307">
        <f t="shared" si="45"/>
        <v>47.3</v>
      </c>
      <c r="AA307">
        <f t="shared" si="46"/>
        <v>13.138888888888888</v>
      </c>
    </row>
    <row r="308" spans="2:27" x14ac:dyDescent="0.3">
      <c r="B308" s="3" t="s">
        <v>60</v>
      </c>
      <c r="C308" s="3">
        <v>300</v>
      </c>
      <c r="D308" s="3">
        <v>300</v>
      </c>
      <c r="E308" s="10">
        <v>47.3</v>
      </c>
      <c r="F308" s="17">
        <f t="shared" si="53"/>
        <v>-2.7777777777777186E-2</v>
      </c>
      <c r="G308" s="17">
        <f t="shared" si="54"/>
        <v>-9.9999999999997868E-2</v>
      </c>
      <c r="H308" s="17">
        <f t="shared" si="47"/>
        <v>13.138888888888888</v>
      </c>
      <c r="I308" s="17">
        <v>1690</v>
      </c>
      <c r="J308" s="17">
        <f t="shared" si="48"/>
        <v>-46.944444444443448</v>
      </c>
      <c r="K308" s="17">
        <f t="shared" si="49"/>
        <v>265.26240000000001</v>
      </c>
      <c r="L308" s="17">
        <f t="shared" si="50"/>
        <v>5.3070599999999999</v>
      </c>
      <c r="M308" s="17">
        <f t="shared" si="51"/>
        <v>223.62501555555659</v>
      </c>
      <c r="N308" s="17">
        <f t="shared" si="52"/>
        <v>2.9381842321605074</v>
      </c>
      <c r="Y308">
        <f t="shared" si="44"/>
        <v>0</v>
      </c>
      <c r="Z308">
        <f t="shared" si="45"/>
        <v>47.3</v>
      </c>
      <c r="AA308">
        <f t="shared" si="46"/>
        <v>13.138888888888888</v>
      </c>
    </row>
    <row r="309" spans="2:27" x14ac:dyDescent="0.3">
      <c r="B309" s="3" t="s">
        <v>60</v>
      </c>
      <c r="C309" s="3">
        <v>301</v>
      </c>
      <c r="D309" s="3">
        <v>301</v>
      </c>
      <c r="E309" s="10">
        <v>47.1</v>
      </c>
      <c r="F309" s="17">
        <f t="shared" si="53"/>
        <v>-9.7222222222221627E-2</v>
      </c>
      <c r="G309" s="17">
        <f t="shared" si="54"/>
        <v>-0.34999999999999787</v>
      </c>
      <c r="H309" s="17">
        <f t="shared" si="47"/>
        <v>13.083333333333334</v>
      </c>
      <c r="I309" s="17">
        <v>1690</v>
      </c>
      <c r="J309" s="17">
        <f t="shared" si="48"/>
        <v>-164.30555555555455</v>
      </c>
      <c r="K309" s="17">
        <f t="shared" si="49"/>
        <v>265.26240000000001</v>
      </c>
      <c r="L309" s="17">
        <f t="shared" si="50"/>
        <v>5.2846200000000003</v>
      </c>
      <c r="M309" s="17">
        <f t="shared" si="51"/>
        <v>106.24146444444547</v>
      </c>
      <c r="N309" s="17">
        <f t="shared" si="52"/>
        <v>1.3899924931481618</v>
      </c>
      <c r="Y309">
        <f t="shared" si="44"/>
        <v>0</v>
      </c>
      <c r="Z309">
        <f t="shared" si="45"/>
        <v>47.1</v>
      </c>
      <c r="AA309">
        <f t="shared" si="46"/>
        <v>13.083333333333334</v>
      </c>
    </row>
    <row r="310" spans="2:27" x14ac:dyDescent="0.3">
      <c r="B310" s="3" t="s">
        <v>60</v>
      </c>
      <c r="C310" s="3">
        <v>302</v>
      </c>
      <c r="D310" s="3">
        <v>302</v>
      </c>
      <c r="E310" s="10">
        <v>46.6</v>
      </c>
      <c r="F310" s="17">
        <f t="shared" si="53"/>
        <v>-0.18055555555555614</v>
      </c>
      <c r="G310" s="17">
        <f t="shared" si="54"/>
        <v>-0.65000000000000213</v>
      </c>
      <c r="H310" s="17">
        <f t="shared" si="47"/>
        <v>12.944444444444445</v>
      </c>
      <c r="I310" s="17">
        <v>1690</v>
      </c>
      <c r="J310" s="17">
        <f t="shared" si="48"/>
        <v>-305.13888888888988</v>
      </c>
      <c r="K310" s="17">
        <f t="shared" si="49"/>
        <v>265.26240000000001</v>
      </c>
      <c r="L310" s="17">
        <f t="shared" si="50"/>
        <v>5.2285200000000005</v>
      </c>
      <c r="M310" s="17">
        <f t="shared" si="51"/>
        <v>-34.647968888889864</v>
      </c>
      <c r="N310" s="17">
        <f t="shared" si="52"/>
        <v>-0.44849870839507433</v>
      </c>
      <c r="Y310">
        <f t="shared" si="44"/>
        <v>0</v>
      </c>
      <c r="Z310">
        <f t="shared" si="45"/>
        <v>46.6</v>
      </c>
      <c r="AA310">
        <f t="shared" si="46"/>
        <v>12.944444444444445</v>
      </c>
    </row>
    <row r="311" spans="2:27" x14ac:dyDescent="0.3">
      <c r="B311" s="3" t="s">
        <v>60</v>
      </c>
      <c r="C311" s="3">
        <v>303</v>
      </c>
      <c r="D311" s="3">
        <v>303</v>
      </c>
      <c r="E311" s="10">
        <v>45.8</v>
      </c>
      <c r="F311" s="17">
        <f t="shared" si="53"/>
        <v>-0.25000000000000061</v>
      </c>
      <c r="G311" s="17">
        <f t="shared" si="54"/>
        <v>-0.90000000000000213</v>
      </c>
      <c r="H311" s="17">
        <f t="shared" si="47"/>
        <v>12.722222222222221</v>
      </c>
      <c r="I311" s="17">
        <v>1690</v>
      </c>
      <c r="J311" s="17">
        <f t="shared" si="48"/>
        <v>-422.50000000000102</v>
      </c>
      <c r="K311" s="17">
        <f t="shared" si="49"/>
        <v>265.26240000000001</v>
      </c>
      <c r="L311" s="17">
        <f t="shared" si="50"/>
        <v>5.1387599999999996</v>
      </c>
      <c r="M311" s="17">
        <f t="shared" si="51"/>
        <v>-152.09884000000102</v>
      </c>
      <c r="N311" s="17">
        <f t="shared" si="52"/>
        <v>-1.935035242222235</v>
      </c>
      <c r="Y311">
        <f t="shared" si="44"/>
        <v>0</v>
      </c>
      <c r="Z311">
        <f t="shared" si="45"/>
        <v>45.8</v>
      </c>
      <c r="AA311">
        <f t="shared" si="46"/>
        <v>12.722222222222221</v>
      </c>
    </row>
    <row r="312" spans="2:27" x14ac:dyDescent="0.3">
      <c r="B312" s="3" t="s">
        <v>60</v>
      </c>
      <c r="C312" s="3">
        <v>304</v>
      </c>
      <c r="D312" s="3">
        <v>304</v>
      </c>
      <c r="E312" s="10">
        <v>44.8</v>
      </c>
      <c r="F312" s="17">
        <f t="shared" si="53"/>
        <v>-0.34722222222222221</v>
      </c>
      <c r="G312" s="17">
        <f t="shared" si="54"/>
        <v>-1.25</v>
      </c>
      <c r="H312" s="17">
        <f t="shared" si="47"/>
        <v>12.444444444444443</v>
      </c>
      <c r="I312" s="17">
        <v>1690</v>
      </c>
      <c r="J312" s="17">
        <f t="shared" si="48"/>
        <v>-586.80555555555554</v>
      </c>
      <c r="K312" s="17">
        <f t="shared" si="49"/>
        <v>265.26240000000001</v>
      </c>
      <c r="L312" s="17">
        <f t="shared" si="50"/>
        <v>5.026559999999999</v>
      </c>
      <c r="M312" s="17">
        <f t="shared" si="51"/>
        <v>-316.51659555555551</v>
      </c>
      <c r="N312" s="17">
        <f t="shared" si="52"/>
        <v>-3.9388731891358018</v>
      </c>
      <c r="Y312">
        <f t="shared" si="44"/>
        <v>0</v>
      </c>
      <c r="Z312">
        <f t="shared" si="45"/>
        <v>44.8</v>
      </c>
      <c r="AA312">
        <f t="shared" si="46"/>
        <v>12.444444444444443</v>
      </c>
    </row>
    <row r="313" spans="2:27" x14ac:dyDescent="0.3">
      <c r="B313" s="3" t="s">
        <v>60</v>
      </c>
      <c r="C313" s="3">
        <v>305</v>
      </c>
      <c r="D313" s="3">
        <v>305</v>
      </c>
      <c r="E313" s="10">
        <v>43.3</v>
      </c>
      <c r="F313" s="17">
        <f t="shared" si="53"/>
        <v>-0.41666666666666663</v>
      </c>
      <c r="G313" s="17">
        <f t="shared" si="54"/>
        <v>-1.5</v>
      </c>
      <c r="H313" s="17">
        <f t="shared" si="47"/>
        <v>12.027777777777777</v>
      </c>
      <c r="I313" s="17">
        <v>1690</v>
      </c>
      <c r="J313" s="17">
        <f t="shared" si="48"/>
        <v>-704.16666666666663</v>
      </c>
      <c r="K313" s="17">
        <f t="shared" si="49"/>
        <v>265.26240000000001</v>
      </c>
      <c r="L313" s="17">
        <f t="shared" si="50"/>
        <v>4.8582599999999996</v>
      </c>
      <c r="M313" s="17">
        <f t="shared" si="51"/>
        <v>-434.04600666666664</v>
      </c>
      <c r="N313" s="17">
        <f t="shared" si="52"/>
        <v>-5.2206089135185172</v>
      </c>
      <c r="Y313">
        <f t="shared" si="44"/>
        <v>0</v>
      </c>
      <c r="Z313">
        <f t="shared" si="45"/>
        <v>43.3</v>
      </c>
      <c r="AA313">
        <f t="shared" si="46"/>
        <v>12.027777777777777</v>
      </c>
    </row>
    <row r="314" spans="2:27" x14ac:dyDescent="0.3">
      <c r="B314" s="3" t="s">
        <v>60</v>
      </c>
      <c r="C314" s="3">
        <v>306</v>
      </c>
      <c r="D314" s="3">
        <v>306</v>
      </c>
      <c r="E314" s="10">
        <v>41.8</v>
      </c>
      <c r="F314" s="17">
        <f t="shared" si="53"/>
        <v>-0.34722222222222221</v>
      </c>
      <c r="G314" s="17">
        <f t="shared" si="54"/>
        <v>-1.25</v>
      </c>
      <c r="H314" s="17">
        <f t="shared" si="47"/>
        <v>11.611111111111111</v>
      </c>
      <c r="I314" s="17">
        <v>1690</v>
      </c>
      <c r="J314" s="17">
        <f t="shared" si="48"/>
        <v>-586.80555555555554</v>
      </c>
      <c r="K314" s="17">
        <f t="shared" si="49"/>
        <v>265.26240000000001</v>
      </c>
      <c r="L314" s="17">
        <f t="shared" si="50"/>
        <v>4.6899600000000001</v>
      </c>
      <c r="M314" s="17">
        <f t="shared" si="51"/>
        <v>-316.85319555555554</v>
      </c>
      <c r="N314" s="17">
        <f t="shared" si="52"/>
        <v>-3.6790176595061728</v>
      </c>
      <c r="Y314">
        <f t="shared" si="44"/>
        <v>0</v>
      </c>
      <c r="Z314">
        <f t="shared" si="45"/>
        <v>41.8</v>
      </c>
      <c r="AA314">
        <f t="shared" si="46"/>
        <v>11.611111111111111</v>
      </c>
    </row>
    <row r="315" spans="2:27" x14ac:dyDescent="0.3">
      <c r="B315" s="3" t="s">
        <v>60</v>
      </c>
      <c r="C315" s="3">
        <v>307</v>
      </c>
      <c r="D315" s="3">
        <v>307</v>
      </c>
      <c r="E315" s="10">
        <v>40.799999999999997</v>
      </c>
      <c r="F315" s="17">
        <f t="shared" si="53"/>
        <v>-0.20833333333333331</v>
      </c>
      <c r="G315" s="17">
        <f t="shared" si="54"/>
        <v>-0.75</v>
      </c>
      <c r="H315" s="17">
        <f t="shared" si="47"/>
        <v>11.333333333333332</v>
      </c>
      <c r="I315" s="17">
        <v>1690</v>
      </c>
      <c r="J315" s="17">
        <f t="shared" si="48"/>
        <v>-352.08333333333331</v>
      </c>
      <c r="K315" s="17">
        <f t="shared" si="49"/>
        <v>265.26240000000001</v>
      </c>
      <c r="L315" s="17">
        <f t="shared" si="50"/>
        <v>4.5777599999999996</v>
      </c>
      <c r="M315" s="17">
        <f t="shared" si="51"/>
        <v>-82.243173333333303</v>
      </c>
      <c r="N315" s="17">
        <f t="shared" si="52"/>
        <v>-0.93208929777777738</v>
      </c>
      <c r="Y315">
        <f t="shared" si="44"/>
        <v>0</v>
      </c>
      <c r="Z315">
        <f t="shared" si="45"/>
        <v>40.799999999999997</v>
      </c>
      <c r="AA315">
        <f t="shared" si="46"/>
        <v>11.333333333333332</v>
      </c>
    </row>
    <row r="316" spans="2:27" x14ac:dyDescent="0.3">
      <c r="B316" s="3" t="s">
        <v>60</v>
      </c>
      <c r="C316" s="3">
        <v>308</v>
      </c>
      <c r="D316" s="3">
        <v>308</v>
      </c>
      <c r="E316" s="10">
        <v>40.299999999999997</v>
      </c>
      <c r="F316" s="17">
        <f t="shared" si="53"/>
        <v>-9.7222222222221627E-2</v>
      </c>
      <c r="G316" s="17">
        <f t="shared" si="54"/>
        <v>-0.34999999999999787</v>
      </c>
      <c r="H316" s="17">
        <f t="shared" si="47"/>
        <v>11.194444444444443</v>
      </c>
      <c r="I316" s="17">
        <v>1690</v>
      </c>
      <c r="J316" s="17">
        <f t="shared" si="48"/>
        <v>-164.30555555555455</v>
      </c>
      <c r="K316" s="17">
        <f t="shared" si="49"/>
        <v>265.26240000000001</v>
      </c>
      <c r="L316" s="17">
        <f t="shared" si="50"/>
        <v>4.5216599999999998</v>
      </c>
      <c r="M316" s="17">
        <f t="shared" si="51"/>
        <v>105.47850444444546</v>
      </c>
      <c r="N316" s="17">
        <f t="shared" si="52"/>
        <v>1.180773258086431</v>
      </c>
      <c r="Y316">
        <f t="shared" si="44"/>
        <v>0</v>
      </c>
      <c r="Z316">
        <f t="shared" si="45"/>
        <v>40.299999999999997</v>
      </c>
      <c r="AA316">
        <f t="shared" si="46"/>
        <v>11.194444444444443</v>
      </c>
    </row>
    <row r="317" spans="2:27" x14ac:dyDescent="0.3">
      <c r="B317" s="3" t="s">
        <v>60</v>
      </c>
      <c r="C317" s="3">
        <v>309</v>
      </c>
      <c r="D317" s="3">
        <v>309</v>
      </c>
      <c r="E317" s="10">
        <v>40.1</v>
      </c>
      <c r="F317" s="17">
        <f t="shared" si="53"/>
        <v>-8.3333333333332538E-2</v>
      </c>
      <c r="G317" s="17">
        <f t="shared" si="54"/>
        <v>-0.29999999999999716</v>
      </c>
      <c r="H317" s="17">
        <f t="shared" si="47"/>
        <v>11.138888888888889</v>
      </c>
      <c r="I317" s="17">
        <v>1690</v>
      </c>
      <c r="J317" s="17">
        <f t="shared" si="48"/>
        <v>-140.83333333333198</v>
      </c>
      <c r="K317" s="17">
        <f t="shared" si="49"/>
        <v>265.26240000000001</v>
      </c>
      <c r="L317" s="17">
        <f t="shared" si="50"/>
        <v>4.4992200000000002</v>
      </c>
      <c r="M317" s="17">
        <f t="shared" si="51"/>
        <v>128.92828666666804</v>
      </c>
      <c r="N317" s="17">
        <f t="shared" si="52"/>
        <v>1.4361178598148301</v>
      </c>
      <c r="Y317">
        <f t="shared" si="44"/>
        <v>0</v>
      </c>
      <c r="Z317">
        <f t="shared" si="45"/>
        <v>40.1</v>
      </c>
      <c r="AA317">
        <f t="shared" si="46"/>
        <v>11.138888888888889</v>
      </c>
    </row>
    <row r="318" spans="2:27" x14ac:dyDescent="0.3">
      <c r="B318" s="3" t="s">
        <v>60</v>
      </c>
      <c r="C318" s="3">
        <v>310</v>
      </c>
      <c r="D318" s="3">
        <v>310</v>
      </c>
      <c r="E318" s="10">
        <v>39.700000000000003</v>
      </c>
      <c r="F318" s="17">
        <f t="shared" si="53"/>
        <v>-0.12499999999999981</v>
      </c>
      <c r="G318" s="17">
        <f t="shared" si="54"/>
        <v>-0.44999999999999929</v>
      </c>
      <c r="H318" s="17">
        <f t="shared" si="47"/>
        <v>11.027777777777779</v>
      </c>
      <c r="I318" s="17">
        <v>1690</v>
      </c>
      <c r="J318" s="17">
        <f t="shared" si="48"/>
        <v>-211.24999999999966</v>
      </c>
      <c r="K318" s="17">
        <f t="shared" si="49"/>
        <v>265.26240000000001</v>
      </c>
      <c r="L318" s="17">
        <f t="shared" si="50"/>
        <v>4.4543400000000002</v>
      </c>
      <c r="M318" s="17">
        <f t="shared" si="51"/>
        <v>58.466740000000357</v>
      </c>
      <c r="N318" s="17">
        <f t="shared" si="52"/>
        <v>0.64475821611111506</v>
      </c>
      <c r="Y318">
        <f t="shared" si="44"/>
        <v>0</v>
      </c>
      <c r="Z318">
        <f t="shared" si="45"/>
        <v>39.700000000000003</v>
      </c>
      <c r="AA318">
        <f t="shared" si="46"/>
        <v>11.027777777777779</v>
      </c>
    </row>
    <row r="319" spans="2:27" x14ac:dyDescent="0.3">
      <c r="B319" s="3" t="s">
        <v>60</v>
      </c>
      <c r="C319" s="3">
        <v>311</v>
      </c>
      <c r="D319" s="3">
        <v>311</v>
      </c>
      <c r="E319" s="10">
        <v>39.200000000000003</v>
      </c>
      <c r="F319" s="17">
        <f t="shared" si="53"/>
        <v>-0.16666666666666705</v>
      </c>
      <c r="G319" s="17">
        <f t="shared" si="54"/>
        <v>-0.60000000000000142</v>
      </c>
      <c r="H319" s="17">
        <f t="shared" si="47"/>
        <v>10.888888888888889</v>
      </c>
      <c r="I319" s="17">
        <v>1690</v>
      </c>
      <c r="J319" s="17">
        <f t="shared" si="48"/>
        <v>-281.66666666666731</v>
      </c>
      <c r="K319" s="17">
        <f t="shared" si="49"/>
        <v>265.26240000000001</v>
      </c>
      <c r="L319" s="17">
        <f t="shared" si="50"/>
        <v>4.3982400000000004</v>
      </c>
      <c r="M319" s="17">
        <f t="shared" si="51"/>
        <v>-12.006026666667296</v>
      </c>
      <c r="N319" s="17">
        <f t="shared" si="52"/>
        <v>-0.13073229037037723</v>
      </c>
      <c r="Y319">
        <f t="shared" si="44"/>
        <v>0</v>
      </c>
      <c r="Z319">
        <f t="shared" si="45"/>
        <v>39.200000000000003</v>
      </c>
      <c r="AA319">
        <f t="shared" si="46"/>
        <v>10.888888888888889</v>
      </c>
    </row>
    <row r="320" spans="2:27" x14ac:dyDescent="0.3">
      <c r="B320" s="3" t="s">
        <v>60</v>
      </c>
      <c r="C320" s="3">
        <v>312</v>
      </c>
      <c r="D320" s="3">
        <v>312</v>
      </c>
      <c r="E320" s="10">
        <v>38.5</v>
      </c>
      <c r="F320" s="17">
        <f t="shared" si="53"/>
        <v>-0.25000000000000061</v>
      </c>
      <c r="G320" s="17">
        <f t="shared" si="54"/>
        <v>-0.90000000000000213</v>
      </c>
      <c r="H320" s="17">
        <f t="shared" si="47"/>
        <v>10.694444444444445</v>
      </c>
      <c r="I320" s="17">
        <v>1690</v>
      </c>
      <c r="J320" s="17">
        <f t="shared" si="48"/>
        <v>-422.50000000000102</v>
      </c>
      <c r="K320" s="17">
        <f t="shared" si="49"/>
        <v>265.26240000000001</v>
      </c>
      <c r="L320" s="17">
        <f t="shared" si="50"/>
        <v>4.3197000000000001</v>
      </c>
      <c r="M320" s="17">
        <f t="shared" si="51"/>
        <v>-152.917900000001</v>
      </c>
      <c r="N320" s="17">
        <f t="shared" si="52"/>
        <v>-1.6353719861111218</v>
      </c>
      <c r="Y320">
        <f t="shared" si="44"/>
        <v>0</v>
      </c>
      <c r="Z320">
        <f t="shared" si="45"/>
        <v>38.5</v>
      </c>
      <c r="AA320">
        <f t="shared" si="46"/>
        <v>10.694444444444445</v>
      </c>
    </row>
    <row r="321" spans="2:27" x14ac:dyDescent="0.3">
      <c r="B321" s="3" t="s">
        <v>60</v>
      </c>
      <c r="C321" s="3">
        <v>313</v>
      </c>
      <c r="D321" s="3">
        <v>313</v>
      </c>
      <c r="E321" s="10">
        <v>37.4</v>
      </c>
      <c r="F321" s="17">
        <f t="shared" si="53"/>
        <v>-0.34722222222222221</v>
      </c>
      <c r="G321" s="17">
        <f t="shared" si="54"/>
        <v>-1.25</v>
      </c>
      <c r="H321" s="17">
        <f t="shared" si="47"/>
        <v>10.388888888888888</v>
      </c>
      <c r="I321" s="17">
        <v>1690</v>
      </c>
      <c r="J321" s="17">
        <f t="shared" si="48"/>
        <v>-586.80555555555554</v>
      </c>
      <c r="K321" s="17">
        <f t="shared" si="49"/>
        <v>265.26240000000001</v>
      </c>
      <c r="L321" s="17">
        <f t="shared" si="50"/>
        <v>4.1962799999999998</v>
      </c>
      <c r="M321" s="17">
        <f t="shared" si="51"/>
        <v>-317.34687555555553</v>
      </c>
      <c r="N321" s="17">
        <f t="shared" si="52"/>
        <v>-3.2968814293827156</v>
      </c>
      <c r="Y321">
        <f t="shared" si="44"/>
        <v>0</v>
      </c>
      <c r="Z321">
        <f t="shared" si="45"/>
        <v>37.4</v>
      </c>
      <c r="AA321">
        <f t="shared" si="46"/>
        <v>10.388888888888888</v>
      </c>
    </row>
    <row r="322" spans="2:27" x14ac:dyDescent="0.3">
      <c r="B322" s="3" t="s">
        <v>60</v>
      </c>
      <c r="C322" s="3">
        <v>314</v>
      </c>
      <c r="D322" s="3">
        <v>314</v>
      </c>
      <c r="E322" s="10">
        <v>36</v>
      </c>
      <c r="F322" s="17">
        <f t="shared" si="53"/>
        <v>-0.41666666666666663</v>
      </c>
      <c r="G322" s="17">
        <f t="shared" si="54"/>
        <v>-1.5</v>
      </c>
      <c r="H322" s="17">
        <f t="shared" si="47"/>
        <v>10</v>
      </c>
      <c r="I322" s="17">
        <v>1690</v>
      </c>
      <c r="J322" s="17">
        <f t="shared" si="48"/>
        <v>-704.16666666666663</v>
      </c>
      <c r="K322" s="17">
        <f t="shared" si="49"/>
        <v>265.26240000000001</v>
      </c>
      <c r="L322" s="17">
        <f t="shared" si="50"/>
        <v>4.0392000000000001</v>
      </c>
      <c r="M322" s="17">
        <f t="shared" si="51"/>
        <v>-434.86506666666662</v>
      </c>
      <c r="N322" s="17">
        <f t="shared" si="52"/>
        <v>-4.348650666666666</v>
      </c>
      <c r="Y322">
        <f t="shared" si="44"/>
        <v>0</v>
      </c>
      <c r="Z322">
        <f t="shared" si="45"/>
        <v>36</v>
      </c>
      <c r="AA322">
        <f t="shared" si="46"/>
        <v>10</v>
      </c>
    </row>
    <row r="323" spans="2:27" x14ac:dyDescent="0.3">
      <c r="B323" s="3" t="s">
        <v>60</v>
      </c>
      <c r="C323" s="3">
        <v>315</v>
      </c>
      <c r="D323" s="3">
        <v>315</v>
      </c>
      <c r="E323" s="10">
        <v>34.4</v>
      </c>
      <c r="F323" s="17">
        <f t="shared" si="53"/>
        <v>-0.41666666666666663</v>
      </c>
      <c r="G323" s="17">
        <f t="shared" si="54"/>
        <v>-1.5</v>
      </c>
      <c r="H323" s="17">
        <f t="shared" si="47"/>
        <v>9.5555555555555554</v>
      </c>
      <c r="I323" s="17">
        <v>1690</v>
      </c>
      <c r="J323" s="17">
        <f t="shared" si="48"/>
        <v>-704.16666666666663</v>
      </c>
      <c r="K323" s="17">
        <f t="shared" si="49"/>
        <v>265.26240000000001</v>
      </c>
      <c r="L323" s="17">
        <f t="shared" si="50"/>
        <v>3.85968</v>
      </c>
      <c r="M323" s="17">
        <f t="shared" si="51"/>
        <v>-435.04458666666659</v>
      </c>
      <c r="N323" s="17">
        <f t="shared" si="52"/>
        <v>-4.1570927170370364</v>
      </c>
      <c r="Y323">
        <f t="shared" si="44"/>
        <v>0</v>
      </c>
      <c r="Z323">
        <f t="shared" si="45"/>
        <v>34.4</v>
      </c>
      <c r="AA323">
        <f t="shared" si="46"/>
        <v>9.5555555555555554</v>
      </c>
    </row>
    <row r="324" spans="2:27" x14ac:dyDescent="0.3">
      <c r="B324" s="3" t="s">
        <v>60</v>
      </c>
      <c r="C324" s="3">
        <v>316</v>
      </c>
      <c r="D324" s="3">
        <v>316</v>
      </c>
      <c r="E324" s="10">
        <v>33</v>
      </c>
      <c r="F324" s="17">
        <f t="shared" si="53"/>
        <v>-0.37499999999999989</v>
      </c>
      <c r="G324" s="17">
        <f t="shared" si="54"/>
        <v>-1.3499999999999996</v>
      </c>
      <c r="H324" s="17">
        <f t="shared" si="47"/>
        <v>9.1666666666666661</v>
      </c>
      <c r="I324" s="17">
        <v>1690</v>
      </c>
      <c r="J324" s="17">
        <f t="shared" si="48"/>
        <v>-633.74999999999977</v>
      </c>
      <c r="K324" s="17">
        <f t="shared" si="49"/>
        <v>265.26240000000001</v>
      </c>
      <c r="L324" s="17">
        <f t="shared" si="50"/>
        <v>3.7025999999999999</v>
      </c>
      <c r="M324" s="17">
        <f t="shared" si="51"/>
        <v>-364.78499999999974</v>
      </c>
      <c r="N324" s="17">
        <f t="shared" si="52"/>
        <v>-3.3438624999999975</v>
      </c>
      <c r="Y324">
        <f t="shared" si="44"/>
        <v>0</v>
      </c>
      <c r="Z324">
        <f t="shared" si="45"/>
        <v>33</v>
      </c>
      <c r="AA324">
        <f t="shared" si="46"/>
        <v>9.1666666666666661</v>
      </c>
    </row>
    <row r="325" spans="2:27" x14ac:dyDescent="0.3">
      <c r="B325" s="3" t="s">
        <v>60</v>
      </c>
      <c r="C325" s="3">
        <v>317</v>
      </c>
      <c r="D325" s="3">
        <v>317</v>
      </c>
      <c r="E325" s="10">
        <v>31.7</v>
      </c>
      <c r="F325" s="17">
        <f t="shared" si="53"/>
        <v>-0.41666666666666663</v>
      </c>
      <c r="G325" s="17">
        <f t="shared" si="54"/>
        <v>-1.5</v>
      </c>
      <c r="H325" s="17">
        <f t="shared" si="47"/>
        <v>8.8055555555555554</v>
      </c>
      <c r="I325" s="17">
        <v>1690</v>
      </c>
      <c r="J325" s="17">
        <f t="shared" si="48"/>
        <v>-704.16666666666663</v>
      </c>
      <c r="K325" s="17">
        <f t="shared" si="49"/>
        <v>265.26240000000001</v>
      </c>
      <c r="L325" s="17">
        <f t="shared" si="50"/>
        <v>3.55674</v>
      </c>
      <c r="M325" s="17">
        <f t="shared" si="51"/>
        <v>-435.34752666666662</v>
      </c>
      <c r="N325" s="17">
        <f t="shared" si="52"/>
        <v>-3.8334768320370367</v>
      </c>
      <c r="Y325">
        <f t="shared" si="44"/>
        <v>0</v>
      </c>
      <c r="Z325">
        <f t="shared" si="45"/>
        <v>31.7</v>
      </c>
      <c r="AA325">
        <f t="shared" si="46"/>
        <v>8.8055555555555554</v>
      </c>
    </row>
    <row r="326" spans="2:27" x14ac:dyDescent="0.3">
      <c r="B326" s="3" t="s">
        <v>60</v>
      </c>
      <c r="C326" s="3">
        <v>318</v>
      </c>
      <c r="D326" s="3">
        <v>318</v>
      </c>
      <c r="E326" s="10">
        <v>30</v>
      </c>
      <c r="F326" s="17">
        <f t="shared" si="53"/>
        <v>-0.51388888888888873</v>
      </c>
      <c r="G326" s="17">
        <f t="shared" si="54"/>
        <v>-1.8499999999999996</v>
      </c>
      <c r="H326" s="17">
        <f t="shared" si="47"/>
        <v>8.3333333333333339</v>
      </c>
      <c r="I326" s="17">
        <v>1690</v>
      </c>
      <c r="J326" s="17">
        <f t="shared" si="48"/>
        <v>-868.47222222222194</v>
      </c>
      <c r="K326" s="17">
        <f t="shared" si="49"/>
        <v>265.26240000000001</v>
      </c>
      <c r="L326" s="17">
        <f t="shared" si="50"/>
        <v>3.3660000000000001</v>
      </c>
      <c r="M326" s="17">
        <f t="shared" si="51"/>
        <v>-599.84382222222189</v>
      </c>
      <c r="N326" s="17">
        <f t="shared" si="52"/>
        <v>-4.9986985185185162</v>
      </c>
      <c r="Y326">
        <f t="shared" si="44"/>
        <v>0</v>
      </c>
      <c r="Z326">
        <f t="shared" si="45"/>
        <v>30</v>
      </c>
      <c r="AA326">
        <f t="shared" si="46"/>
        <v>8.3333333333333339</v>
      </c>
    </row>
    <row r="327" spans="2:27" x14ac:dyDescent="0.3">
      <c r="B327" s="3" t="s">
        <v>60</v>
      </c>
      <c r="C327" s="3">
        <v>319</v>
      </c>
      <c r="D327" s="3">
        <v>319</v>
      </c>
      <c r="E327" s="10">
        <v>28</v>
      </c>
      <c r="F327" s="17">
        <f t="shared" si="53"/>
        <v>-0.54166666666666641</v>
      </c>
      <c r="G327" s="17">
        <f t="shared" si="54"/>
        <v>-1.9499999999999993</v>
      </c>
      <c r="H327" s="17">
        <f t="shared" si="47"/>
        <v>7.7777777777777777</v>
      </c>
      <c r="I327" s="17">
        <v>1690</v>
      </c>
      <c r="J327" s="17">
        <f t="shared" si="48"/>
        <v>-915.41666666666617</v>
      </c>
      <c r="K327" s="17">
        <f t="shared" si="49"/>
        <v>265.26240000000001</v>
      </c>
      <c r="L327" s="17">
        <f t="shared" si="50"/>
        <v>3.1415999999999999</v>
      </c>
      <c r="M327" s="17">
        <f t="shared" si="51"/>
        <v>-647.01266666666618</v>
      </c>
      <c r="N327" s="17">
        <f t="shared" si="52"/>
        <v>-5.0323207407407375</v>
      </c>
      <c r="Y327">
        <f t="shared" si="44"/>
        <v>0</v>
      </c>
      <c r="Z327">
        <f t="shared" si="45"/>
        <v>28</v>
      </c>
      <c r="AA327">
        <f t="shared" si="46"/>
        <v>7.7777777777777777</v>
      </c>
    </row>
    <row r="328" spans="2:27" x14ac:dyDescent="0.3">
      <c r="B328" s="3" t="s">
        <v>60</v>
      </c>
      <c r="C328" s="3">
        <v>320</v>
      </c>
      <c r="D328" s="3">
        <v>320</v>
      </c>
      <c r="E328" s="10">
        <v>26.1</v>
      </c>
      <c r="F328" s="17">
        <f t="shared" si="53"/>
        <v>-0.33333333333333315</v>
      </c>
      <c r="G328" s="17">
        <f t="shared" si="54"/>
        <v>-1.1999999999999993</v>
      </c>
      <c r="H328" s="17">
        <f t="shared" si="47"/>
        <v>7.25</v>
      </c>
      <c r="I328" s="17">
        <v>1690</v>
      </c>
      <c r="J328" s="17">
        <f t="shared" si="48"/>
        <v>-563.33333333333303</v>
      </c>
      <c r="K328" s="17">
        <f t="shared" si="49"/>
        <v>265.26240000000001</v>
      </c>
      <c r="L328" s="17">
        <f t="shared" si="50"/>
        <v>2.92842</v>
      </c>
      <c r="M328" s="17">
        <f t="shared" si="51"/>
        <v>-295.142513333333</v>
      </c>
      <c r="N328" s="17">
        <f t="shared" si="52"/>
        <v>-2.1397832216666641</v>
      </c>
      <c r="Y328">
        <f t="shared" ref="Y328:Y391" si="55">IF(E328&lt;1,1,0)</f>
        <v>0</v>
      </c>
      <c r="Z328">
        <f t="shared" ref="Z328:Z391" si="56">IF(Y328=1,"",E328)</f>
        <v>26.1</v>
      </c>
      <c r="AA328">
        <f t="shared" ref="AA328:AA391" si="57">E328/3.6</f>
        <v>7.25</v>
      </c>
    </row>
    <row r="329" spans="2:27" x14ac:dyDescent="0.3">
      <c r="B329" s="3" t="s">
        <v>60</v>
      </c>
      <c r="C329" s="3">
        <v>321</v>
      </c>
      <c r="D329" s="3">
        <v>321</v>
      </c>
      <c r="E329" s="10">
        <v>25.6</v>
      </c>
      <c r="F329" s="17">
        <f t="shared" si="53"/>
        <v>-0.16666666666666705</v>
      </c>
      <c r="G329" s="17">
        <f t="shared" si="54"/>
        <v>-0.60000000000000142</v>
      </c>
      <c r="H329" s="17">
        <f t="shared" ref="H329:H392" si="58">SUM(E329/3.6)</f>
        <v>7.1111111111111116</v>
      </c>
      <c r="I329" s="17">
        <v>1690</v>
      </c>
      <c r="J329" s="17">
        <f t="shared" ref="J329:J392" si="59">SUM(I329*F329)</f>
        <v>-281.66666666666731</v>
      </c>
      <c r="K329" s="17">
        <f t="shared" ref="K329:K392" si="60">SUM(1690*0.016*9.81)</f>
        <v>265.26240000000001</v>
      </c>
      <c r="L329" s="17">
        <f t="shared" ref="L329:L392" si="61">SUM(0.5*1.2*2.04*0.33*H329)</f>
        <v>2.8723200000000002</v>
      </c>
      <c r="M329" s="17">
        <f t="shared" ref="M329:M392" si="62">SUM(K329+J329+L329)</f>
        <v>-13.531946666667297</v>
      </c>
      <c r="N329" s="17">
        <f t="shared" ref="N329:N392" si="63">SUM(M329*H329)/1000</f>
        <v>-9.6227176296300787E-2</v>
      </c>
      <c r="Y329">
        <f t="shared" si="55"/>
        <v>0</v>
      </c>
      <c r="Z329">
        <f t="shared" si="56"/>
        <v>25.6</v>
      </c>
      <c r="AA329">
        <f t="shared" si="57"/>
        <v>7.1111111111111116</v>
      </c>
    </row>
    <row r="330" spans="2:27" x14ac:dyDescent="0.3">
      <c r="B330" s="3" t="s">
        <v>60</v>
      </c>
      <c r="C330" s="3">
        <v>322</v>
      </c>
      <c r="D330" s="3">
        <v>322</v>
      </c>
      <c r="E330" s="10">
        <v>24.9</v>
      </c>
      <c r="F330" s="17">
        <f t="shared" ref="F330:F393" si="64">($E331-$E329)/2/3.6</f>
        <v>-9.7222222222222612E-2</v>
      </c>
      <c r="G330" s="17">
        <f t="shared" ref="G330:G393" si="65">($E331-$E329)/2</f>
        <v>-0.35000000000000142</v>
      </c>
      <c r="H330" s="17">
        <f t="shared" si="58"/>
        <v>6.9166666666666661</v>
      </c>
      <c r="I330" s="17">
        <v>1690</v>
      </c>
      <c r="J330" s="17">
        <f t="shared" si="59"/>
        <v>-164.30555555555623</v>
      </c>
      <c r="K330" s="17">
        <f t="shared" si="60"/>
        <v>265.26240000000001</v>
      </c>
      <c r="L330" s="17">
        <f t="shared" si="61"/>
        <v>2.7937799999999999</v>
      </c>
      <c r="M330" s="17">
        <f t="shared" si="62"/>
        <v>103.75062444444379</v>
      </c>
      <c r="N330" s="17">
        <f t="shared" si="63"/>
        <v>0.7176084857407361</v>
      </c>
      <c r="Y330">
        <f t="shared" si="55"/>
        <v>0</v>
      </c>
      <c r="Z330">
        <f t="shared" si="56"/>
        <v>24.9</v>
      </c>
      <c r="AA330">
        <f t="shared" si="57"/>
        <v>6.9166666666666661</v>
      </c>
    </row>
    <row r="331" spans="2:27" x14ac:dyDescent="0.3">
      <c r="B331" s="3" t="s">
        <v>60</v>
      </c>
      <c r="C331" s="3">
        <v>323</v>
      </c>
      <c r="D331" s="3">
        <v>323</v>
      </c>
      <c r="E331" s="10">
        <v>24.9</v>
      </c>
      <c r="F331" s="17">
        <f t="shared" si="64"/>
        <v>-8.3333333333333037E-2</v>
      </c>
      <c r="G331" s="17">
        <f t="shared" si="65"/>
        <v>-0.29999999999999893</v>
      </c>
      <c r="H331" s="17">
        <f t="shared" si="58"/>
        <v>6.9166666666666661</v>
      </c>
      <c r="I331" s="17">
        <v>1690</v>
      </c>
      <c r="J331" s="17">
        <f t="shared" si="59"/>
        <v>-140.83333333333283</v>
      </c>
      <c r="K331" s="17">
        <f t="shared" si="60"/>
        <v>265.26240000000001</v>
      </c>
      <c r="L331" s="17">
        <f t="shared" si="61"/>
        <v>2.7937799999999999</v>
      </c>
      <c r="M331" s="17">
        <f t="shared" si="62"/>
        <v>127.22284666666718</v>
      </c>
      <c r="N331" s="17">
        <f t="shared" si="63"/>
        <v>0.87995802277778123</v>
      </c>
      <c r="Y331">
        <f t="shared" si="55"/>
        <v>0</v>
      </c>
      <c r="Z331">
        <f t="shared" si="56"/>
        <v>24.9</v>
      </c>
      <c r="AA331">
        <f t="shared" si="57"/>
        <v>6.9166666666666661</v>
      </c>
    </row>
    <row r="332" spans="2:27" x14ac:dyDescent="0.3">
      <c r="B332" s="3" t="s">
        <v>60</v>
      </c>
      <c r="C332" s="3">
        <v>324</v>
      </c>
      <c r="D332" s="3">
        <v>324</v>
      </c>
      <c r="E332" s="10">
        <v>24.3</v>
      </c>
      <c r="F332" s="17">
        <f t="shared" si="64"/>
        <v>-0.1388888888888889</v>
      </c>
      <c r="G332" s="17">
        <f t="shared" si="65"/>
        <v>-0.5</v>
      </c>
      <c r="H332" s="17">
        <f t="shared" si="58"/>
        <v>6.75</v>
      </c>
      <c r="I332" s="17">
        <v>1690</v>
      </c>
      <c r="J332" s="17">
        <f t="shared" si="59"/>
        <v>-234.72222222222223</v>
      </c>
      <c r="K332" s="17">
        <f t="shared" si="60"/>
        <v>265.26240000000001</v>
      </c>
      <c r="L332" s="17">
        <f t="shared" si="61"/>
        <v>2.7264599999999999</v>
      </c>
      <c r="M332" s="17">
        <f t="shared" si="62"/>
        <v>33.266637777777788</v>
      </c>
      <c r="N332" s="17">
        <f t="shared" si="63"/>
        <v>0.22454980500000007</v>
      </c>
      <c r="Y332">
        <f t="shared" si="55"/>
        <v>0</v>
      </c>
      <c r="Z332">
        <f t="shared" si="56"/>
        <v>24.3</v>
      </c>
      <c r="AA332">
        <f t="shared" si="57"/>
        <v>6.75</v>
      </c>
    </row>
    <row r="333" spans="2:27" x14ac:dyDescent="0.3">
      <c r="B333" s="3" t="s">
        <v>60</v>
      </c>
      <c r="C333" s="3">
        <v>325</v>
      </c>
      <c r="D333" s="3">
        <v>325</v>
      </c>
      <c r="E333" s="10">
        <v>23.9</v>
      </c>
      <c r="F333" s="17">
        <f t="shared" si="64"/>
        <v>-5.5555555555555851E-2</v>
      </c>
      <c r="G333" s="17">
        <f t="shared" si="65"/>
        <v>-0.20000000000000107</v>
      </c>
      <c r="H333" s="17">
        <f t="shared" si="58"/>
        <v>6.6388888888888884</v>
      </c>
      <c r="I333" s="17">
        <v>1690</v>
      </c>
      <c r="J333" s="17">
        <f t="shared" si="59"/>
        <v>-93.888888888889383</v>
      </c>
      <c r="K333" s="17">
        <f t="shared" si="60"/>
        <v>265.26240000000001</v>
      </c>
      <c r="L333" s="17">
        <f t="shared" si="61"/>
        <v>2.6815799999999999</v>
      </c>
      <c r="M333" s="17">
        <f t="shared" si="62"/>
        <v>174.05509111111064</v>
      </c>
      <c r="N333" s="17">
        <f t="shared" si="63"/>
        <v>1.1555324104320954</v>
      </c>
      <c r="Y333">
        <f t="shared" si="55"/>
        <v>0</v>
      </c>
      <c r="Z333">
        <f t="shared" si="56"/>
        <v>23.9</v>
      </c>
      <c r="AA333">
        <f t="shared" si="57"/>
        <v>6.6388888888888884</v>
      </c>
    </row>
    <row r="334" spans="2:27" x14ac:dyDescent="0.3">
      <c r="B334" s="3" t="s">
        <v>60</v>
      </c>
      <c r="C334" s="3">
        <v>326</v>
      </c>
      <c r="D334" s="3">
        <v>326</v>
      </c>
      <c r="E334" s="10">
        <v>23.9</v>
      </c>
      <c r="F334" s="17">
        <f t="shared" si="64"/>
        <v>-4.1666666666666269E-2</v>
      </c>
      <c r="G334" s="17">
        <f t="shared" si="65"/>
        <v>-0.14999999999999858</v>
      </c>
      <c r="H334" s="17">
        <f t="shared" si="58"/>
        <v>6.6388888888888884</v>
      </c>
      <c r="I334" s="17">
        <v>1690</v>
      </c>
      <c r="J334" s="17">
        <f t="shared" si="59"/>
        <v>-70.416666666665989</v>
      </c>
      <c r="K334" s="17">
        <f t="shared" si="60"/>
        <v>265.26240000000001</v>
      </c>
      <c r="L334" s="17">
        <f t="shared" si="61"/>
        <v>2.6815799999999999</v>
      </c>
      <c r="M334" s="17">
        <f t="shared" si="62"/>
        <v>197.52731333333401</v>
      </c>
      <c r="N334" s="17">
        <f t="shared" si="63"/>
        <v>1.311361885740745</v>
      </c>
      <c r="Y334">
        <f t="shared" si="55"/>
        <v>0</v>
      </c>
      <c r="Z334">
        <f t="shared" si="56"/>
        <v>23.9</v>
      </c>
      <c r="AA334">
        <f t="shared" si="57"/>
        <v>6.6388888888888884</v>
      </c>
    </row>
    <row r="335" spans="2:27" x14ac:dyDescent="0.3">
      <c r="B335" s="3" t="s">
        <v>60</v>
      </c>
      <c r="C335" s="3">
        <v>327</v>
      </c>
      <c r="D335" s="3">
        <v>327</v>
      </c>
      <c r="E335" s="10">
        <v>23.6</v>
      </c>
      <c r="F335" s="17">
        <f t="shared" si="64"/>
        <v>-8.3333333333333037E-2</v>
      </c>
      <c r="G335" s="17">
        <f t="shared" si="65"/>
        <v>-0.29999999999999893</v>
      </c>
      <c r="H335" s="17">
        <f t="shared" si="58"/>
        <v>6.5555555555555554</v>
      </c>
      <c r="I335" s="17">
        <v>1690</v>
      </c>
      <c r="J335" s="17">
        <f t="shared" si="59"/>
        <v>-140.83333333333283</v>
      </c>
      <c r="K335" s="17">
        <f t="shared" si="60"/>
        <v>265.26240000000001</v>
      </c>
      <c r="L335" s="17">
        <f t="shared" si="61"/>
        <v>2.6479200000000001</v>
      </c>
      <c r="M335" s="17">
        <f t="shared" si="62"/>
        <v>127.07698666666718</v>
      </c>
      <c r="N335" s="17">
        <f t="shared" si="63"/>
        <v>0.83306024592592931</v>
      </c>
      <c r="Y335">
        <f t="shared" si="55"/>
        <v>0</v>
      </c>
      <c r="Z335">
        <f t="shared" si="56"/>
        <v>23.6</v>
      </c>
      <c r="AA335">
        <f t="shared" si="57"/>
        <v>6.5555555555555554</v>
      </c>
    </row>
    <row r="336" spans="2:27" x14ac:dyDescent="0.3">
      <c r="B336" s="3" t="s">
        <v>60</v>
      </c>
      <c r="C336" s="3">
        <v>328</v>
      </c>
      <c r="D336" s="3">
        <v>328</v>
      </c>
      <c r="E336" s="10">
        <v>23.3</v>
      </c>
      <c r="F336" s="17">
        <f t="shared" si="64"/>
        <v>-0.43055555555555575</v>
      </c>
      <c r="G336" s="17">
        <f t="shared" si="65"/>
        <v>-1.5500000000000007</v>
      </c>
      <c r="H336" s="17">
        <f t="shared" si="58"/>
        <v>6.4722222222222223</v>
      </c>
      <c r="I336" s="17">
        <v>1690</v>
      </c>
      <c r="J336" s="17">
        <f t="shared" si="59"/>
        <v>-727.63888888888926</v>
      </c>
      <c r="K336" s="17">
        <f t="shared" si="60"/>
        <v>265.26240000000001</v>
      </c>
      <c r="L336" s="17">
        <f t="shared" si="61"/>
        <v>2.6142600000000003</v>
      </c>
      <c r="M336" s="17">
        <f t="shared" si="62"/>
        <v>-459.76222888888924</v>
      </c>
      <c r="N336" s="17">
        <f t="shared" si="63"/>
        <v>-2.9756833147530886</v>
      </c>
      <c r="Y336">
        <f t="shared" si="55"/>
        <v>0</v>
      </c>
      <c r="Z336">
        <f t="shared" si="56"/>
        <v>23.3</v>
      </c>
      <c r="AA336">
        <f t="shared" si="57"/>
        <v>6.4722222222222223</v>
      </c>
    </row>
    <row r="337" spans="2:27" x14ac:dyDescent="0.3">
      <c r="B337" s="3" t="s">
        <v>60</v>
      </c>
      <c r="C337" s="3">
        <v>329</v>
      </c>
      <c r="D337" s="3">
        <v>329</v>
      </c>
      <c r="E337" s="10">
        <v>20.5</v>
      </c>
      <c r="F337" s="17">
        <f t="shared" si="64"/>
        <v>-0.80555555555555558</v>
      </c>
      <c r="G337" s="17">
        <f t="shared" si="65"/>
        <v>-2.9000000000000004</v>
      </c>
      <c r="H337" s="17">
        <f t="shared" si="58"/>
        <v>5.6944444444444446</v>
      </c>
      <c r="I337" s="17">
        <v>1690</v>
      </c>
      <c r="J337" s="17">
        <f t="shared" si="59"/>
        <v>-1361.3888888888889</v>
      </c>
      <c r="K337" s="17">
        <f t="shared" si="60"/>
        <v>265.26240000000001</v>
      </c>
      <c r="L337" s="17">
        <f t="shared" si="61"/>
        <v>2.3001</v>
      </c>
      <c r="M337" s="17">
        <f t="shared" si="62"/>
        <v>-1093.8263888888889</v>
      </c>
      <c r="N337" s="17">
        <f t="shared" si="63"/>
        <v>-6.228733603395062</v>
      </c>
      <c r="Y337">
        <f t="shared" si="55"/>
        <v>0</v>
      </c>
      <c r="Z337">
        <f t="shared" si="56"/>
        <v>20.5</v>
      </c>
      <c r="AA337">
        <f t="shared" si="57"/>
        <v>5.6944444444444446</v>
      </c>
    </row>
    <row r="338" spans="2:27" x14ac:dyDescent="0.3">
      <c r="B338" s="3" t="s">
        <v>60</v>
      </c>
      <c r="C338" s="3">
        <v>330</v>
      </c>
      <c r="D338" s="3">
        <v>330</v>
      </c>
      <c r="E338" s="10">
        <v>17.5</v>
      </c>
      <c r="F338" s="17">
        <f t="shared" si="64"/>
        <v>-0.50000000000000022</v>
      </c>
      <c r="G338" s="17">
        <f t="shared" si="65"/>
        <v>-1.8000000000000007</v>
      </c>
      <c r="H338" s="17">
        <f t="shared" si="58"/>
        <v>4.8611111111111107</v>
      </c>
      <c r="I338" s="17">
        <v>1690</v>
      </c>
      <c r="J338" s="17">
        <f t="shared" si="59"/>
        <v>-845.00000000000034</v>
      </c>
      <c r="K338" s="17">
        <f t="shared" si="60"/>
        <v>265.26240000000001</v>
      </c>
      <c r="L338" s="17">
        <f t="shared" si="61"/>
        <v>1.9634999999999998</v>
      </c>
      <c r="M338" s="17">
        <f t="shared" si="62"/>
        <v>-577.77410000000043</v>
      </c>
      <c r="N338" s="17">
        <f t="shared" si="63"/>
        <v>-2.8086240972222241</v>
      </c>
      <c r="Y338">
        <f t="shared" si="55"/>
        <v>0</v>
      </c>
      <c r="Z338">
        <f t="shared" si="56"/>
        <v>17.5</v>
      </c>
      <c r="AA338">
        <f t="shared" si="57"/>
        <v>4.8611111111111107</v>
      </c>
    </row>
    <row r="339" spans="2:27" x14ac:dyDescent="0.3">
      <c r="B339" s="3" t="s">
        <v>60</v>
      </c>
      <c r="C339" s="3">
        <v>331</v>
      </c>
      <c r="D339" s="3">
        <v>331</v>
      </c>
      <c r="E339" s="10">
        <v>16.899999999999999</v>
      </c>
      <c r="F339" s="17">
        <f t="shared" si="64"/>
        <v>-0.1111111111111112</v>
      </c>
      <c r="G339" s="17">
        <f t="shared" si="65"/>
        <v>-0.40000000000000036</v>
      </c>
      <c r="H339" s="17">
        <f t="shared" si="58"/>
        <v>4.6944444444444438</v>
      </c>
      <c r="I339" s="17">
        <v>1690</v>
      </c>
      <c r="J339" s="17">
        <f t="shared" si="59"/>
        <v>-187.77777777777794</v>
      </c>
      <c r="K339" s="17">
        <f t="shared" si="60"/>
        <v>265.26240000000001</v>
      </c>
      <c r="L339" s="17">
        <f t="shared" si="61"/>
        <v>1.8961799999999998</v>
      </c>
      <c r="M339" s="17">
        <f t="shared" si="62"/>
        <v>79.380802222222073</v>
      </c>
      <c r="N339" s="17">
        <f t="shared" si="63"/>
        <v>0.37264876598765356</v>
      </c>
      <c r="Y339">
        <f t="shared" si="55"/>
        <v>0</v>
      </c>
      <c r="Z339">
        <f t="shared" si="56"/>
        <v>16.899999999999999</v>
      </c>
      <c r="AA339">
        <f t="shared" si="57"/>
        <v>4.6944444444444438</v>
      </c>
    </row>
    <row r="340" spans="2:27" x14ac:dyDescent="0.3">
      <c r="B340" s="3" t="s">
        <v>60</v>
      </c>
      <c r="C340" s="3">
        <v>332</v>
      </c>
      <c r="D340" s="3">
        <v>332</v>
      </c>
      <c r="E340" s="10">
        <v>16.7</v>
      </c>
      <c r="F340" s="17">
        <f t="shared" si="64"/>
        <v>-0.13888888888888865</v>
      </c>
      <c r="G340" s="17">
        <f t="shared" si="65"/>
        <v>-0.49999999999999911</v>
      </c>
      <c r="H340" s="17">
        <f t="shared" si="58"/>
        <v>4.6388888888888884</v>
      </c>
      <c r="I340" s="17">
        <v>1690</v>
      </c>
      <c r="J340" s="17">
        <f t="shared" si="59"/>
        <v>-234.7222222222218</v>
      </c>
      <c r="K340" s="17">
        <f t="shared" si="60"/>
        <v>265.26240000000001</v>
      </c>
      <c r="L340" s="17">
        <f t="shared" si="61"/>
        <v>1.8737399999999997</v>
      </c>
      <c r="M340" s="17">
        <f t="shared" si="62"/>
        <v>32.413917777778209</v>
      </c>
      <c r="N340" s="17">
        <f t="shared" si="63"/>
        <v>0.15036456302469337</v>
      </c>
      <c r="Y340">
        <f t="shared" si="55"/>
        <v>0</v>
      </c>
      <c r="Z340">
        <f t="shared" si="56"/>
        <v>16.7</v>
      </c>
      <c r="AA340">
        <f t="shared" si="57"/>
        <v>4.6388888888888884</v>
      </c>
    </row>
    <row r="341" spans="2:27" x14ac:dyDescent="0.3">
      <c r="B341" s="3" t="s">
        <v>60</v>
      </c>
      <c r="C341" s="3">
        <v>333</v>
      </c>
      <c r="D341" s="3">
        <v>333</v>
      </c>
      <c r="E341" s="10">
        <v>15.9</v>
      </c>
      <c r="F341" s="17">
        <f t="shared" si="64"/>
        <v>-0.15277777777777773</v>
      </c>
      <c r="G341" s="17">
        <f t="shared" si="65"/>
        <v>-0.54999999999999982</v>
      </c>
      <c r="H341" s="17">
        <f t="shared" si="58"/>
        <v>4.416666666666667</v>
      </c>
      <c r="I341" s="17">
        <v>1690</v>
      </c>
      <c r="J341" s="17">
        <f t="shared" si="59"/>
        <v>-258.19444444444434</v>
      </c>
      <c r="K341" s="17">
        <f t="shared" si="60"/>
        <v>265.26240000000001</v>
      </c>
      <c r="L341" s="17">
        <f t="shared" si="61"/>
        <v>1.7839800000000001</v>
      </c>
      <c r="M341" s="17">
        <f t="shared" si="62"/>
        <v>8.85193555555567</v>
      </c>
      <c r="N341" s="17">
        <f t="shared" si="63"/>
        <v>3.9096048703704214E-2</v>
      </c>
      <c r="Y341">
        <f t="shared" si="55"/>
        <v>0</v>
      </c>
      <c r="Z341">
        <f t="shared" si="56"/>
        <v>15.9</v>
      </c>
      <c r="AA341">
        <f t="shared" si="57"/>
        <v>4.416666666666667</v>
      </c>
    </row>
    <row r="342" spans="2:27" x14ac:dyDescent="0.3">
      <c r="B342" s="3" t="s">
        <v>60</v>
      </c>
      <c r="C342" s="3">
        <v>334</v>
      </c>
      <c r="D342" s="3">
        <v>334</v>
      </c>
      <c r="E342" s="10">
        <v>15.6</v>
      </c>
      <c r="F342" s="17">
        <f t="shared" si="64"/>
        <v>-0.12500000000000006</v>
      </c>
      <c r="G342" s="17">
        <f t="shared" si="65"/>
        <v>-0.45000000000000018</v>
      </c>
      <c r="H342" s="17">
        <f t="shared" si="58"/>
        <v>4.333333333333333</v>
      </c>
      <c r="I342" s="17">
        <v>1690</v>
      </c>
      <c r="J342" s="17">
        <f t="shared" si="59"/>
        <v>-211.25000000000009</v>
      </c>
      <c r="K342" s="17">
        <f t="shared" si="60"/>
        <v>265.26240000000001</v>
      </c>
      <c r="L342" s="17">
        <f t="shared" si="61"/>
        <v>1.7503199999999999</v>
      </c>
      <c r="M342" s="17">
        <f t="shared" si="62"/>
        <v>55.762719999999931</v>
      </c>
      <c r="N342" s="17">
        <f t="shared" si="63"/>
        <v>0.24163845333333303</v>
      </c>
      <c r="Y342">
        <f t="shared" si="55"/>
        <v>0</v>
      </c>
      <c r="Z342">
        <f t="shared" si="56"/>
        <v>15.6</v>
      </c>
      <c r="AA342">
        <f t="shared" si="57"/>
        <v>4.333333333333333</v>
      </c>
    </row>
    <row r="343" spans="2:27" x14ac:dyDescent="0.3">
      <c r="B343" s="3" t="s">
        <v>60</v>
      </c>
      <c r="C343" s="3">
        <v>335</v>
      </c>
      <c r="D343" s="3">
        <v>335</v>
      </c>
      <c r="E343" s="10">
        <v>15</v>
      </c>
      <c r="F343" s="17">
        <f t="shared" si="64"/>
        <v>-0.15277777777777773</v>
      </c>
      <c r="G343" s="17">
        <f t="shared" si="65"/>
        <v>-0.54999999999999982</v>
      </c>
      <c r="H343" s="17">
        <f t="shared" si="58"/>
        <v>4.166666666666667</v>
      </c>
      <c r="I343" s="17">
        <v>1690</v>
      </c>
      <c r="J343" s="17">
        <f t="shared" si="59"/>
        <v>-258.19444444444434</v>
      </c>
      <c r="K343" s="17">
        <f t="shared" si="60"/>
        <v>265.26240000000001</v>
      </c>
      <c r="L343" s="17">
        <f t="shared" si="61"/>
        <v>1.6830000000000001</v>
      </c>
      <c r="M343" s="17">
        <f t="shared" si="62"/>
        <v>8.7509555555556702</v>
      </c>
      <c r="N343" s="17">
        <f t="shared" si="63"/>
        <v>3.6462314814815294E-2</v>
      </c>
      <c r="Y343">
        <f t="shared" si="55"/>
        <v>0</v>
      </c>
      <c r="Z343">
        <f t="shared" si="56"/>
        <v>15</v>
      </c>
      <c r="AA343">
        <f t="shared" si="57"/>
        <v>4.166666666666667</v>
      </c>
    </row>
    <row r="344" spans="2:27" x14ac:dyDescent="0.3">
      <c r="B344" s="3" t="s">
        <v>60</v>
      </c>
      <c r="C344" s="3">
        <v>336</v>
      </c>
      <c r="D344" s="3">
        <v>336</v>
      </c>
      <c r="E344" s="10">
        <v>14.5</v>
      </c>
      <c r="F344" s="17">
        <f t="shared" si="64"/>
        <v>-9.7222222222222127E-2</v>
      </c>
      <c r="G344" s="17">
        <f t="shared" si="65"/>
        <v>-0.34999999999999964</v>
      </c>
      <c r="H344" s="17">
        <f t="shared" si="58"/>
        <v>4.0277777777777777</v>
      </c>
      <c r="I344" s="17">
        <v>1690</v>
      </c>
      <c r="J344" s="17">
        <f t="shared" si="59"/>
        <v>-164.3055555555554</v>
      </c>
      <c r="K344" s="17">
        <f t="shared" si="60"/>
        <v>265.26240000000001</v>
      </c>
      <c r="L344" s="17">
        <f t="shared" si="61"/>
        <v>1.6269</v>
      </c>
      <c r="M344" s="17">
        <f t="shared" si="62"/>
        <v>102.58374444444462</v>
      </c>
      <c r="N344" s="17">
        <f t="shared" si="63"/>
        <v>0.41318452623456858</v>
      </c>
      <c r="Y344">
        <f t="shared" si="55"/>
        <v>0</v>
      </c>
      <c r="Z344">
        <f t="shared" si="56"/>
        <v>14.5</v>
      </c>
      <c r="AA344">
        <f t="shared" si="57"/>
        <v>4.0277777777777777</v>
      </c>
    </row>
    <row r="345" spans="2:27" x14ac:dyDescent="0.3">
      <c r="B345" s="3" t="s">
        <v>60</v>
      </c>
      <c r="C345" s="3">
        <v>337</v>
      </c>
      <c r="D345" s="3">
        <v>337</v>
      </c>
      <c r="E345" s="10">
        <v>14.3</v>
      </c>
      <c r="F345" s="17">
        <f t="shared" si="64"/>
        <v>0</v>
      </c>
      <c r="G345" s="17">
        <f t="shared" si="65"/>
        <v>0</v>
      </c>
      <c r="H345" s="17">
        <f t="shared" si="58"/>
        <v>3.9722222222222223</v>
      </c>
      <c r="I345" s="17">
        <v>1690</v>
      </c>
      <c r="J345" s="17">
        <f t="shared" si="59"/>
        <v>0</v>
      </c>
      <c r="K345" s="17">
        <f t="shared" si="60"/>
        <v>265.26240000000001</v>
      </c>
      <c r="L345" s="17">
        <f t="shared" si="61"/>
        <v>1.60446</v>
      </c>
      <c r="M345" s="17">
        <f t="shared" si="62"/>
        <v>266.86686000000003</v>
      </c>
      <c r="N345" s="17">
        <f t="shared" si="63"/>
        <v>1.0600544716666669</v>
      </c>
      <c r="Y345">
        <f t="shared" si="55"/>
        <v>0</v>
      </c>
      <c r="Z345">
        <f t="shared" si="56"/>
        <v>14.3</v>
      </c>
      <c r="AA345">
        <f t="shared" si="57"/>
        <v>3.9722222222222223</v>
      </c>
    </row>
    <row r="346" spans="2:27" x14ac:dyDescent="0.3">
      <c r="B346" s="3" t="s">
        <v>60</v>
      </c>
      <c r="C346" s="3">
        <v>338</v>
      </c>
      <c r="D346" s="3">
        <v>338</v>
      </c>
      <c r="E346" s="10">
        <v>14.5</v>
      </c>
      <c r="F346" s="17">
        <f t="shared" si="64"/>
        <v>0.15277777777777773</v>
      </c>
      <c r="G346" s="17">
        <f t="shared" si="65"/>
        <v>0.54999999999999982</v>
      </c>
      <c r="H346" s="17">
        <f t="shared" si="58"/>
        <v>4.0277777777777777</v>
      </c>
      <c r="I346" s="17">
        <v>1690</v>
      </c>
      <c r="J346" s="17">
        <f t="shared" si="59"/>
        <v>258.19444444444434</v>
      </c>
      <c r="K346" s="17">
        <f t="shared" si="60"/>
        <v>265.26240000000001</v>
      </c>
      <c r="L346" s="17">
        <f t="shared" si="61"/>
        <v>1.6269</v>
      </c>
      <c r="M346" s="17">
        <f t="shared" si="62"/>
        <v>525.08374444444439</v>
      </c>
      <c r="N346" s="17">
        <f t="shared" si="63"/>
        <v>2.1149206373456786</v>
      </c>
      <c r="Y346">
        <f t="shared" si="55"/>
        <v>0</v>
      </c>
      <c r="Z346">
        <f t="shared" si="56"/>
        <v>14.5</v>
      </c>
      <c r="AA346">
        <f t="shared" si="57"/>
        <v>4.0277777777777777</v>
      </c>
    </row>
    <row r="347" spans="2:27" x14ac:dyDescent="0.3">
      <c r="B347" s="3" t="s">
        <v>60</v>
      </c>
      <c r="C347" s="3">
        <v>339</v>
      </c>
      <c r="D347" s="3">
        <v>339</v>
      </c>
      <c r="E347" s="10">
        <v>15.4</v>
      </c>
      <c r="F347" s="17">
        <f t="shared" si="64"/>
        <v>0.45833333333333343</v>
      </c>
      <c r="G347" s="17">
        <f t="shared" si="65"/>
        <v>1.6500000000000004</v>
      </c>
      <c r="H347" s="17">
        <f t="shared" si="58"/>
        <v>4.2777777777777777</v>
      </c>
      <c r="I347" s="17">
        <v>1690</v>
      </c>
      <c r="J347" s="17">
        <f t="shared" si="59"/>
        <v>774.58333333333348</v>
      </c>
      <c r="K347" s="17">
        <f t="shared" si="60"/>
        <v>265.26240000000001</v>
      </c>
      <c r="L347" s="17">
        <f t="shared" si="61"/>
        <v>1.7278799999999999</v>
      </c>
      <c r="M347" s="17">
        <f t="shared" si="62"/>
        <v>1041.5736133333335</v>
      </c>
      <c r="N347" s="17">
        <f t="shared" si="63"/>
        <v>4.4556204570370372</v>
      </c>
      <c r="Y347">
        <f t="shared" si="55"/>
        <v>0</v>
      </c>
      <c r="Z347">
        <f t="shared" si="56"/>
        <v>15.4</v>
      </c>
      <c r="AA347">
        <f t="shared" si="57"/>
        <v>4.2777777777777777</v>
      </c>
    </row>
    <row r="348" spans="2:27" x14ac:dyDescent="0.3">
      <c r="B348" s="3" t="s">
        <v>60</v>
      </c>
      <c r="C348" s="3">
        <v>340</v>
      </c>
      <c r="D348" s="3">
        <v>340</v>
      </c>
      <c r="E348" s="10">
        <v>17.8</v>
      </c>
      <c r="F348" s="17">
        <f t="shared" si="64"/>
        <v>0.79166666666666674</v>
      </c>
      <c r="G348" s="17">
        <f t="shared" si="65"/>
        <v>2.8500000000000005</v>
      </c>
      <c r="H348" s="17">
        <f t="shared" si="58"/>
        <v>4.9444444444444446</v>
      </c>
      <c r="I348" s="17">
        <v>1690</v>
      </c>
      <c r="J348" s="17">
        <f t="shared" si="59"/>
        <v>1337.9166666666667</v>
      </c>
      <c r="K348" s="17">
        <f t="shared" si="60"/>
        <v>265.26240000000001</v>
      </c>
      <c r="L348" s="17">
        <f t="shared" si="61"/>
        <v>1.99716</v>
      </c>
      <c r="M348" s="17">
        <f t="shared" si="62"/>
        <v>1605.1762266666667</v>
      </c>
      <c r="N348" s="17">
        <f t="shared" si="63"/>
        <v>7.9367046762962961</v>
      </c>
      <c r="Y348">
        <f t="shared" si="55"/>
        <v>0</v>
      </c>
      <c r="Z348">
        <f t="shared" si="56"/>
        <v>17.8</v>
      </c>
      <c r="AA348">
        <f t="shared" si="57"/>
        <v>4.9444444444444446</v>
      </c>
    </row>
    <row r="349" spans="2:27" x14ac:dyDescent="0.3">
      <c r="B349" s="3" t="s">
        <v>60</v>
      </c>
      <c r="C349" s="3">
        <v>341</v>
      </c>
      <c r="D349" s="3">
        <v>341</v>
      </c>
      <c r="E349" s="10">
        <v>21.1</v>
      </c>
      <c r="F349" s="17">
        <f t="shared" si="64"/>
        <v>0.87500000000000011</v>
      </c>
      <c r="G349" s="17">
        <f t="shared" si="65"/>
        <v>3.1500000000000004</v>
      </c>
      <c r="H349" s="17">
        <f t="shared" si="58"/>
        <v>5.8611111111111116</v>
      </c>
      <c r="I349" s="17">
        <v>1690</v>
      </c>
      <c r="J349" s="17">
        <f t="shared" si="59"/>
        <v>1478.7500000000002</v>
      </c>
      <c r="K349" s="17">
        <f t="shared" si="60"/>
        <v>265.26240000000001</v>
      </c>
      <c r="L349" s="17">
        <f t="shared" si="61"/>
        <v>2.3674200000000001</v>
      </c>
      <c r="M349" s="17">
        <f t="shared" si="62"/>
        <v>1746.3798200000003</v>
      </c>
      <c r="N349" s="17">
        <f t="shared" si="63"/>
        <v>10.235726167222225</v>
      </c>
      <c r="Y349">
        <f t="shared" si="55"/>
        <v>0</v>
      </c>
      <c r="Z349">
        <f t="shared" si="56"/>
        <v>21.1</v>
      </c>
      <c r="AA349">
        <f t="shared" si="57"/>
        <v>5.8611111111111116</v>
      </c>
    </row>
    <row r="350" spans="2:27" x14ac:dyDescent="0.3">
      <c r="B350" s="3" t="s">
        <v>60</v>
      </c>
      <c r="C350" s="3">
        <v>342</v>
      </c>
      <c r="D350" s="3">
        <v>342</v>
      </c>
      <c r="E350" s="10">
        <v>24.1</v>
      </c>
      <c r="F350" s="17">
        <f t="shared" si="64"/>
        <v>0.54166666666666641</v>
      </c>
      <c r="G350" s="17">
        <f t="shared" si="65"/>
        <v>1.9499999999999993</v>
      </c>
      <c r="H350" s="17">
        <f t="shared" si="58"/>
        <v>6.6944444444444446</v>
      </c>
      <c r="I350" s="17">
        <v>1690</v>
      </c>
      <c r="J350" s="17">
        <f t="shared" si="59"/>
        <v>915.41666666666617</v>
      </c>
      <c r="K350" s="17">
        <f t="shared" si="60"/>
        <v>265.26240000000001</v>
      </c>
      <c r="L350" s="17">
        <f t="shared" si="61"/>
        <v>2.7040199999999999</v>
      </c>
      <c r="M350" s="17">
        <f t="shared" si="62"/>
        <v>1183.383086666666</v>
      </c>
      <c r="N350" s="17">
        <f t="shared" si="63"/>
        <v>7.9220923301851807</v>
      </c>
      <c r="Y350">
        <f t="shared" si="55"/>
        <v>0</v>
      </c>
      <c r="Z350">
        <f t="shared" si="56"/>
        <v>24.1</v>
      </c>
      <c r="AA350">
        <f t="shared" si="57"/>
        <v>6.6944444444444446</v>
      </c>
    </row>
    <row r="351" spans="2:27" x14ac:dyDescent="0.3">
      <c r="B351" s="3" t="s">
        <v>60</v>
      </c>
      <c r="C351" s="3">
        <v>343</v>
      </c>
      <c r="D351" s="3">
        <v>343</v>
      </c>
      <c r="E351" s="10">
        <v>25</v>
      </c>
      <c r="F351" s="17">
        <f t="shared" si="64"/>
        <v>0.16666666666666657</v>
      </c>
      <c r="G351" s="17">
        <f t="shared" si="65"/>
        <v>0.59999999999999964</v>
      </c>
      <c r="H351" s="17">
        <f t="shared" si="58"/>
        <v>6.9444444444444446</v>
      </c>
      <c r="I351" s="17">
        <v>1690</v>
      </c>
      <c r="J351" s="17">
        <f t="shared" si="59"/>
        <v>281.66666666666652</v>
      </c>
      <c r="K351" s="17">
        <f t="shared" si="60"/>
        <v>265.26240000000001</v>
      </c>
      <c r="L351" s="17">
        <f t="shared" si="61"/>
        <v>2.8050000000000002</v>
      </c>
      <c r="M351" s="17">
        <f t="shared" si="62"/>
        <v>549.73406666666654</v>
      </c>
      <c r="N351" s="17">
        <f t="shared" si="63"/>
        <v>3.8175976851851843</v>
      </c>
      <c r="Y351">
        <f t="shared" si="55"/>
        <v>0</v>
      </c>
      <c r="Z351">
        <f t="shared" si="56"/>
        <v>25</v>
      </c>
      <c r="AA351">
        <f t="shared" si="57"/>
        <v>6.9444444444444446</v>
      </c>
    </row>
    <row r="352" spans="2:27" x14ac:dyDescent="0.3">
      <c r="B352" s="3" t="s">
        <v>60</v>
      </c>
      <c r="C352" s="3">
        <v>344</v>
      </c>
      <c r="D352" s="3">
        <v>344</v>
      </c>
      <c r="E352" s="10">
        <v>25.3</v>
      </c>
      <c r="F352" s="17">
        <f t="shared" si="64"/>
        <v>6.9444444444444448E-2</v>
      </c>
      <c r="G352" s="17">
        <f t="shared" si="65"/>
        <v>0.25</v>
      </c>
      <c r="H352" s="17">
        <f t="shared" si="58"/>
        <v>7.0277777777777777</v>
      </c>
      <c r="I352" s="17">
        <v>1690</v>
      </c>
      <c r="J352" s="17">
        <f t="shared" si="59"/>
        <v>117.36111111111111</v>
      </c>
      <c r="K352" s="17">
        <f t="shared" si="60"/>
        <v>265.26240000000001</v>
      </c>
      <c r="L352" s="17">
        <f t="shared" si="61"/>
        <v>2.83866</v>
      </c>
      <c r="M352" s="17">
        <f t="shared" si="62"/>
        <v>385.46217111111116</v>
      </c>
      <c r="N352" s="17">
        <f t="shared" si="63"/>
        <v>2.7089424803086422</v>
      </c>
      <c r="Y352">
        <f t="shared" si="55"/>
        <v>0</v>
      </c>
      <c r="Z352">
        <f t="shared" si="56"/>
        <v>25.3</v>
      </c>
      <c r="AA352">
        <f t="shared" si="57"/>
        <v>7.0277777777777777</v>
      </c>
    </row>
    <row r="353" spans="2:27" x14ac:dyDescent="0.3">
      <c r="B353" s="3" t="s">
        <v>60</v>
      </c>
      <c r="C353" s="3">
        <v>345</v>
      </c>
      <c r="D353" s="3">
        <v>345</v>
      </c>
      <c r="E353" s="10">
        <v>25.5</v>
      </c>
      <c r="F353" s="17">
        <f t="shared" si="64"/>
        <v>0.15277777777777748</v>
      </c>
      <c r="G353" s="17">
        <f t="shared" si="65"/>
        <v>0.54999999999999893</v>
      </c>
      <c r="H353" s="17">
        <f t="shared" si="58"/>
        <v>7.083333333333333</v>
      </c>
      <c r="I353" s="17">
        <v>1690</v>
      </c>
      <c r="J353" s="17">
        <f t="shared" si="59"/>
        <v>258.19444444444395</v>
      </c>
      <c r="K353" s="17">
        <f t="shared" si="60"/>
        <v>265.26240000000001</v>
      </c>
      <c r="L353" s="17">
        <f t="shared" si="61"/>
        <v>2.8611</v>
      </c>
      <c r="M353" s="17">
        <f t="shared" si="62"/>
        <v>526.31794444444392</v>
      </c>
      <c r="N353" s="17">
        <f t="shared" si="63"/>
        <v>3.7280854398148109</v>
      </c>
      <c r="Y353">
        <f t="shared" si="55"/>
        <v>0</v>
      </c>
      <c r="Z353">
        <f t="shared" si="56"/>
        <v>25.5</v>
      </c>
      <c r="AA353">
        <f t="shared" si="57"/>
        <v>7.083333333333333</v>
      </c>
    </row>
    <row r="354" spans="2:27" x14ac:dyDescent="0.3">
      <c r="B354" s="3" t="s">
        <v>60</v>
      </c>
      <c r="C354" s="3">
        <v>346</v>
      </c>
      <c r="D354" s="3">
        <v>346</v>
      </c>
      <c r="E354" s="10">
        <v>26.4</v>
      </c>
      <c r="F354" s="17">
        <f t="shared" si="64"/>
        <v>0.15277777777777798</v>
      </c>
      <c r="G354" s="17">
        <f t="shared" si="65"/>
        <v>0.55000000000000071</v>
      </c>
      <c r="H354" s="17">
        <f t="shared" si="58"/>
        <v>7.333333333333333</v>
      </c>
      <c r="I354" s="17">
        <v>1690</v>
      </c>
      <c r="J354" s="17">
        <f t="shared" si="59"/>
        <v>258.1944444444448</v>
      </c>
      <c r="K354" s="17">
        <f t="shared" si="60"/>
        <v>265.26240000000001</v>
      </c>
      <c r="L354" s="17">
        <f t="shared" si="61"/>
        <v>2.9620799999999998</v>
      </c>
      <c r="M354" s="17">
        <f t="shared" si="62"/>
        <v>526.41892444444488</v>
      </c>
      <c r="N354" s="17">
        <f t="shared" si="63"/>
        <v>3.8604054459259292</v>
      </c>
      <c r="Y354">
        <f t="shared" si="55"/>
        <v>0</v>
      </c>
      <c r="Z354">
        <f t="shared" si="56"/>
        <v>26.4</v>
      </c>
      <c r="AA354">
        <f t="shared" si="57"/>
        <v>7.333333333333333</v>
      </c>
    </row>
    <row r="355" spans="2:27" x14ac:dyDescent="0.3">
      <c r="B355" s="3" t="s">
        <v>60</v>
      </c>
      <c r="C355" s="3">
        <v>347</v>
      </c>
      <c r="D355" s="3">
        <v>347</v>
      </c>
      <c r="E355" s="10">
        <v>26.6</v>
      </c>
      <c r="F355" s="17">
        <f t="shared" si="64"/>
        <v>9.7222222222222612E-2</v>
      </c>
      <c r="G355" s="17">
        <f t="shared" si="65"/>
        <v>0.35000000000000142</v>
      </c>
      <c r="H355" s="17">
        <f t="shared" si="58"/>
        <v>7.3888888888888893</v>
      </c>
      <c r="I355" s="17">
        <v>1690</v>
      </c>
      <c r="J355" s="17">
        <f t="shared" si="59"/>
        <v>164.30555555555623</v>
      </c>
      <c r="K355" s="17">
        <f t="shared" si="60"/>
        <v>265.26240000000001</v>
      </c>
      <c r="L355" s="17">
        <f t="shared" si="61"/>
        <v>2.9845200000000003</v>
      </c>
      <c r="M355" s="17">
        <f t="shared" si="62"/>
        <v>432.55247555555621</v>
      </c>
      <c r="N355" s="17">
        <f t="shared" si="63"/>
        <v>3.1960821804938324</v>
      </c>
      <c r="Y355">
        <f t="shared" si="55"/>
        <v>0</v>
      </c>
      <c r="Z355">
        <f t="shared" si="56"/>
        <v>26.6</v>
      </c>
      <c r="AA355">
        <f t="shared" si="57"/>
        <v>7.3888888888888893</v>
      </c>
    </row>
    <row r="356" spans="2:27" x14ac:dyDescent="0.3">
      <c r="B356" s="3" t="s">
        <v>60</v>
      </c>
      <c r="C356" s="3">
        <v>348</v>
      </c>
      <c r="D356" s="3">
        <v>348</v>
      </c>
      <c r="E356" s="10">
        <v>27.1</v>
      </c>
      <c r="F356" s="17">
        <f t="shared" si="64"/>
        <v>0.15277777777777748</v>
      </c>
      <c r="G356" s="17">
        <f t="shared" si="65"/>
        <v>0.54999999999999893</v>
      </c>
      <c r="H356" s="17">
        <f t="shared" si="58"/>
        <v>7.5277777777777777</v>
      </c>
      <c r="I356" s="17">
        <v>1690</v>
      </c>
      <c r="J356" s="17">
        <f t="shared" si="59"/>
        <v>258.19444444444395</v>
      </c>
      <c r="K356" s="17">
        <f t="shared" si="60"/>
        <v>265.26240000000001</v>
      </c>
      <c r="L356" s="17">
        <f t="shared" si="61"/>
        <v>3.0406200000000001</v>
      </c>
      <c r="M356" s="17">
        <f t="shared" si="62"/>
        <v>526.49746444444395</v>
      </c>
      <c r="N356" s="17">
        <f t="shared" si="63"/>
        <v>3.9633559129012306</v>
      </c>
      <c r="Y356">
        <f t="shared" si="55"/>
        <v>0</v>
      </c>
      <c r="Z356">
        <f t="shared" si="56"/>
        <v>27.1</v>
      </c>
      <c r="AA356">
        <f t="shared" si="57"/>
        <v>7.5277777777777777</v>
      </c>
    </row>
    <row r="357" spans="2:27" x14ac:dyDescent="0.3">
      <c r="B357" s="3" t="s">
        <v>60</v>
      </c>
      <c r="C357" s="3">
        <v>349</v>
      </c>
      <c r="D357" s="3">
        <v>349</v>
      </c>
      <c r="E357" s="10">
        <v>27.7</v>
      </c>
      <c r="F357" s="17">
        <f t="shared" si="64"/>
        <v>0.1388888888888889</v>
      </c>
      <c r="G357" s="17">
        <f t="shared" si="65"/>
        <v>0.5</v>
      </c>
      <c r="H357" s="17">
        <f t="shared" si="58"/>
        <v>7.6944444444444438</v>
      </c>
      <c r="I357" s="17">
        <v>1690</v>
      </c>
      <c r="J357" s="17">
        <f t="shared" si="59"/>
        <v>234.72222222222223</v>
      </c>
      <c r="K357" s="17">
        <f t="shared" si="60"/>
        <v>265.26240000000001</v>
      </c>
      <c r="L357" s="17">
        <f t="shared" si="61"/>
        <v>3.1079399999999997</v>
      </c>
      <c r="M357" s="17">
        <f t="shared" si="62"/>
        <v>503.09256222222223</v>
      </c>
      <c r="N357" s="17">
        <f t="shared" si="63"/>
        <v>3.8710177704320987</v>
      </c>
      <c r="Y357">
        <f t="shared" si="55"/>
        <v>0</v>
      </c>
      <c r="Z357">
        <f t="shared" si="56"/>
        <v>27.7</v>
      </c>
      <c r="AA357">
        <f t="shared" si="57"/>
        <v>7.6944444444444438</v>
      </c>
    </row>
    <row r="358" spans="2:27" x14ac:dyDescent="0.3">
      <c r="B358" s="3" t="s">
        <v>60</v>
      </c>
      <c r="C358" s="3">
        <v>350</v>
      </c>
      <c r="D358" s="3">
        <v>350</v>
      </c>
      <c r="E358" s="10">
        <v>28.1</v>
      </c>
      <c r="F358" s="17">
        <f t="shared" si="64"/>
        <v>6.9444444444444448E-2</v>
      </c>
      <c r="G358" s="17">
        <f t="shared" si="65"/>
        <v>0.25</v>
      </c>
      <c r="H358" s="17">
        <f t="shared" si="58"/>
        <v>7.8055555555555554</v>
      </c>
      <c r="I358" s="17">
        <v>1690</v>
      </c>
      <c r="J358" s="17">
        <f t="shared" si="59"/>
        <v>117.36111111111111</v>
      </c>
      <c r="K358" s="17">
        <f t="shared" si="60"/>
        <v>265.26240000000001</v>
      </c>
      <c r="L358" s="17">
        <f t="shared" si="61"/>
        <v>3.1528199999999997</v>
      </c>
      <c r="M358" s="17">
        <f t="shared" si="62"/>
        <v>385.77633111111118</v>
      </c>
      <c r="N358" s="17">
        <f t="shared" si="63"/>
        <v>3.0111985845061731</v>
      </c>
      <c r="Y358">
        <f t="shared" si="55"/>
        <v>0</v>
      </c>
      <c r="Z358">
        <f t="shared" si="56"/>
        <v>28.1</v>
      </c>
      <c r="AA358">
        <f t="shared" si="57"/>
        <v>7.8055555555555554</v>
      </c>
    </row>
    <row r="359" spans="2:27" x14ac:dyDescent="0.3">
      <c r="B359" s="3" t="s">
        <v>60</v>
      </c>
      <c r="C359" s="3">
        <v>351</v>
      </c>
      <c r="D359" s="3">
        <v>351</v>
      </c>
      <c r="E359" s="10">
        <v>28.2</v>
      </c>
      <c r="F359" s="17">
        <f t="shared" si="64"/>
        <v>0</v>
      </c>
      <c r="G359" s="17">
        <f t="shared" si="65"/>
        <v>0</v>
      </c>
      <c r="H359" s="17">
        <f t="shared" si="58"/>
        <v>7.833333333333333</v>
      </c>
      <c r="I359" s="17">
        <v>1690</v>
      </c>
      <c r="J359" s="17">
        <f t="shared" si="59"/>
        <v>0</v>
      </c>
      <c r="K359" s="17">
        <f t="shared" si="60"/>
        <v>265.26240000000001</v>
      </c>
      <c r="L359" s="17">
        <f t="shared" si="61"/>
        <v>3.16404</v>
      </c>
      <c r="M359" s="17">
        <f t="shared" si="62"/>
        <v>268.42644000000001</v>
      </c>
      <c r="N359" s="17">
        <f t="shared" si="63"/>
        <v>2.1026737799999999</v>
      </c>
      <c r="Y359">
        <f t="shared" si="55"/>
        <v>0</v>
      </c>
      <c r="Z359">
        <f t="shared" si="56"/>
        <v>28.2</v>
      </c>
      <c r="AA359">
        <f t="shared" si="57"/>
        <v>7.833333333333333</v>
      </c>
    </row>
    <row r="360" spans="2:27" x14ac:dyDescent="0.3">
      <c r="B360" s="3" t="s">
        <v>60</v>
      </c>
      <c r="C360" s="3">
        <v>352</v>
      </c>
      <c r="D360" s="3">
        <v>352</v>
      </c>
      <c r="E360" s="10">
        <v>28.1</v>
      </c>
      <c r="F360" s="17">
        <f t="shared" si="64"/>
        <v>-2.7777777777777679E-2</v>
      </c>
      <c r="G360" s="17">
        <f t="shared" si="65"/>
        <v>-9.9999999999999645E-2</v>
      </c>
      <c r="H360" s="17">
        <f t="shared" si="58"/>
        <v>7.8055555555555554</v>
      </c>
      <c r="I360" s="17">
        <v>1690</v>
      </c>
      <c r="J360" s="17">
        <f t="shared" si="59"/>
        <v>-46.944444444444279</v>
      </c>
      <c r="K360" s="17">
        <f t="shared" si="60"/>
        <v>265.26240000000001</v>
      </c>
      <c r="L360" s="17">
        <f t="shared" si="61"/>
        <v>3.1528199999999997</v>
      </c>
      <c r="M360" s="17">
        <f t="shared" si="62"/>
        <v>221.47077555555572</v>
      </c>
      <c r="N360" s="17">
        <f t="shared" si="63"/>
        <v>1.7287024425308655</v>
      </c>
      <c r="Y360">
        <f t="shared" si="55"/>
        <v>0</v>
      </c>
      <c r="Z360">
        <f t="shared" si="56"/>
        <v>28.1</v>
      </c>
      <c r="AA360">
        <f t="shared" si="57"/>
        <v>7.8055555555555554</v>
      </c>
    </row>
    <row r="361" spans="2:27" x14ac:dyDescent="0.3">
      <c r="B361" s="3" t="s">
        <v>60</v>
      </c>
      <c r="C361" s="3">
        <v>353</v>
      </c>
      <c r="D361" s="3">
        <v>353</v>
      </c>
      <c r="E361" s="10">
        <v>28</v>
      </c>
      <c r="F361" s="17">
        <f t="shared" si="64"/>
        <v>-2.7777777777778172E-2</v>
      </c>
      <c r="G361" s="17">
        <f t="shared" si="65"/>
        <v>-0.10000000000000142</v>
      </c>
      <c r="H361" s="17">
        <f t="shared" si="58"/>
        <v>7.7777777777777777</v>
      </c>
      <c r="I361" s="17">
        <v>1690</v>
      </c>
      <c r="J361" s="17">
        <f t="shared" si="59"/>
        <v>-46.944444444445111</v>
      </c>
      <c r="K361" s="17">
        <f t="shared" si="60"/>
        <v>265.26240000000001</v>
      </c>
      <c r="L361" s="17">
        <f t="shared" si="61"/>
        <v>3.1415999999999999</v>
      </c>
      <c r="M361" s="17">
        <f t="shared" si="62"/>
        <v>221.45955555555491</v>
      </c>
      <c r="N361" s="17">
        <f t="shared" si="63"/>
        <v>1.7224632098765382</v>
      </c>
      <c r="Y361">
        <f t="shared" si="55"/>
        <v>0</v>
      </c>
      <c r="Z361">
        <f t="shared" si="56"/>
        <v>28</v>
      </c>
      <c r="AA361">
        <f t="shared" si="57"/>
        <v>7.7777777777777777</v>
      </c>
    </row>
    <row r="362" spans="2:27" x14ac:dyDescent="0.3">
      <c r="B362" s="3" t="s">
        <v>60</v>
      </c>
      <c r="C362" s="3">
        <v>354</v>
      </c>
      <c r="D362" s="3">
        <v>354</v>
      </c>
      <c r="E362" s="10">
        <v>27.9</v>
      </c>
      <c r="F362" s="17">
        <f t="shared" si="64"/>
        <v>-1.3888888888889086E-2</v>
      </c>
      <c r="G362" s="17">
        <f t="shared" si="65"/>
        <v>-5.0000000000000711E-2</v>
      </c>
      <c r="H362" s="17">
        <f t="shared" si="58"/>
        <v>7.7499999999999991</v>
      </c>
      <c r="I362" s="17">
        <v>1690</v>
      </c>
      <c r="J362" s="17">
        <f t="shared" si="59"/>
        <v>-23.472222222222555</v>
      </c>
      <c r="K362" s="17">
        <f t="shared" si="60"/>
        <v>265.26240000000001</v>
      </c>
      <c r="L362" s="17">
        <f t="shared" si="61"/>
        <v>3.1303799999999997</v>
      </c>
      <c r="M362" s="17">
        <f t="shared" si="62"/>
        <v>244.92055777777745</v>
      </c>
      <c r="N362" s="17">
        <f t="shared" si="63"/>
        <v>1.8981343227777749</v>
      </c>
      <c r="Y362">
        <f t="shared" si="55"/>
        <v>0</v>
      </c>
      <c r="Z362">
        <f t="shared" si="56"/>
        <v>27.9</v>
      </c>
      <c r="AA362">
        <f t="shared" si="57"/>
        <v>7.7499999999999991</v>
      </c>
    </row>
    <row r="363" spans="2:27" x14ac:dyDescent="0.3">
      <c r="B363" s="3" t="s">
        <v>60</v>
      </c>
      <c r="C363" s="3">
        <v>355</v>
      </c>
      <c r="D363" s="3">
        <v>355</v>
      </c>
      <c r="E363" s="10">
        <v>27.9</v>
      </c>
      <c r="F363" s="17">
        <f t="shared" si="64"/>
        <v>2.7777777777778172E-2</v>
      </c>
      <c r="G363" s="17">
        <f t="shared" si="65"/>
        <v>0.10000000000000142</v>
      </c>
      <c r="H363" s="17">
        <f t="shared" si="58"/>
        <v>7.7499999999999991</v>
      </c>
      <c r="I363" s="17">
        <v>1690</v>
      </c>
      <c r="J363" s="17">
        <f t="shared" si="59"/>
        <v>46.944444444445111</v>
      </c>
      <c r="K363" s="17">
        <f t="shared" si="60"/>
        <v>265.26240000000001</v>
      </c>
      <c r="L363" s="17">
        <f t="shared" si="61"/>
        <v>3.1303799999999997</v>
      </c>
      <c r="M363" s="17">
        <f t="shared" si="62"/>
        <v>315.3372244444451</v>
      </c>
      <c r="N363" s="17">
        <f t="shared" si="63"/>
        <v>2.4438634894444493</v>
      </c>
      <c r="Y363">
        <f t="shared" si="55"/>
        <v>0</v>
      </c>
      <c r="Z363">
        <f t="shared" si="56"/>
        <v>27.9</v>
      </c>
      <c r="AA363">
        <f t="shared" si="57"/>
        <v>7.7499999999999991</v>
      </c>
    </row>
    <row r="364" spans="2:27" x14ac:dyDescent="0.3">
      <c r="B364" s="3" t="s">
        <v>60</v>
      </c>
      <c r="C364" s="3">
        <v>356</v>
      </c>
      <c r="D364" s="3">
        <v>356</v>
      </c>
      <c r="E364" s="10">
        <v>28.1</v>
      </c>
      <c r="F364" s="17">
        <f t="shared" si="64"/>
        <v>4.1666666666666761E-2</v>
      </c>
      <c r="G364" s="17">
        <f t="shared" si="65"/>
        <v>0.15000000000000036</v>
      </c>
      <c r="H364" s="17">
        <f t="shared" si="58"/>
        <v>7.8055555555555554</v>
      </c>
      <c r="I364" s="17">
        <v>1690</v>
      </c>
      <c r="J364" s="17">
        <f t="shared" si="59"/>
        <v>70.416666666666828</v>
      </c>
      <c r="K364" s="17">
        <f t="shared" si="60"/>
        <v>265.26240000000001</v>
      </c>
      <c r="L364" s="17">
        <f t="shared" si="61"/>
        <v>3.1528199999999997</v>
      </c>
      <c r="M364" s="17">
        <f t="shared" si="62"/>
        <v>338.83188666666683</v>
      </c>
      <c r="N364" s="17">
        <f t="shared" si="63"/>
        <v>2.6447711153703719</v>
      </c>
      <c r="Y364">
        <f t="shared" si="55"/>
        <v>0</v>
      </c>
      <c r="Z364">
        <f t="shared" si="56"/>
        <v>28.1</v>
      </c>
      <c r="AA364">
        <f t="shared" si="57"/>
        <v>7.8055555555555554</v>
      </c>
    </row>
    <row r="365" spans="2:27" x14ac:dyDescent="0.3">
      <c r="B365" s="3" t="s">
        <v>60</v>
      </c>
      <c r="C365" s="3">
        <v>357</v>
      </c>
      <c r="D365" s="3">
        <v>357</v>
      </c>
      <c r="E365" s="10">
        <v>28.2</v>
      </c>
      <c r="F365" s="17">
        <f t="shared" si="64"/>
        <v>-1.3888888888889086E-2</v>
      </c>
      <c r="G365" s="17">
        <f t="shared" si="65"/>
        <v>-5.0000000000000711E-2</v>
      </c>
      <c r="H365" s="17">
        <f t="shared" si="58"/>
        <v>7.833333333333333</v>
      </c>
      <c r="I365" s="17">
        <v>1690</v>
      </c>
      <c r="J365" s="17">
        <f t="shared" si="59"/>
        <v>-23.472222222222555</v>
      </c>
      <c r="K365" s="17">
        <f t="shared" si="60"/>
        <v>265.26240000000001</v>
      </c>
      <c r="L365" s="17">
        <f t="shared" si="61"/>
        <v>3.16404</v>
      </c>
      <c r="M365" s="17">
        <f t="shared" si="62"/>
        <v>244.95421777777744</v>
      </c>
      <c r="N365" s="17">
        <f t="shared" si="63"/>
        <v>1.9188080392592566</v>
      </c>
      <c r="Y365">
        <f t="shared" si="55"/>
        <v>0</v>
      </c>
      <c r="Z365">
        <f t="shared" si="56"/>
        <v>28.2</v>
      </c>
      <c r="AA365">
        <f t="shared" si="57"/>
        <v>7.833333333333333</v>
      </c>
    </row>
    <row r="366" spans="2:27" x14ac:dyDescent="0.3">
      <c r="B366" s="3" t="s">
        <v>60</v>
      </c>
      <c r="C366" s="3">
        <v>358</v>
      </c>
      <c r="D366" s="3">
        <v>358</v>
      </c>
      <c r="E366" s="10">
        <v>28</v>
      </c>
      <c r="F366" s="17">
        <f t="shared" si="64"/>
        <v>-0.18055555555555566</v>
      </c>
      <c r="G366" s="17">
        <f t="shared" si="65"/>
        <v>-0.65000000000000036</v>
      </c>
      <c r="H366" s="17">
        <f t="shared" si="58"/>
        <v>7.7777777777777777</v>
      </c>
      <c r="I366" s="17">
        <v>1690</v>
      </c>
      <c r="J366" s="17">
        <f t="shared" si="59"/>
        <v>-305.13888888888908</v>
      </c>
      <c r="K366" s="17">
        <f t="shared" si="60"/>
        <v>265.26240000000001</v>
      </c>
      <c r="L366" s="17">
        <f t="shared" si="61"/>
        <v>3.1415999999999999</v>
      </c>
      <c r="M366" s="17">
        <f t="shared" si="62"/>
        <v>-36.734888888889074</v>
      </c>
      <c r="N366" s="17">
        <f t="shared" si="63"/>
        <v>-0.28571580246913725</v>
      </c>
      <c r="Y366">
        <f t="shared" si="55"/>
        <v>0</v>
      </c>
      <c r="Z366">
        <f t="shared" si="56"/>
        <v>28</v>
      </c>
      <c r="AA366">
        <f t="shared" si="57"/>
        <v>7.7777777777777777</v>
      </c>
    </row>
    <row r="367" spans="2:27" x14ac:dyDescent="0.3">
      <c r="B367" s="3" t="s">
        <v>60</v>
      </c>
      <c r="C367" s="3">
        <v>359</v>
      </c>
      <c r="D367" s="3">
        <v>359</v>
      </c>
      <c r="E367" s="10">
        <v>26.9</v>
      </c>
      <c r="F367" s="17">
        <f t="shared" si="64"/>
        <v>-0.41666666666666663</v>
      </c>
      <c r="G367" s="17">
        <f t="shared" si="65"/>
        <v>-1.5</v>
      </c>
      <c r="H367" s="17">
        <f t="shared" si="58"/>
        <v>7.4722222222222214</v>
      </c>
      <c r="I367" s="17">
        <v>1690</v>
      </c>
      <c r="J367" s="17">
        <f t="shared" si="59"/>
        <v>-704.16666666666663</v>
      </c>
      <c r="K367" s="17">
        <f t="shared" si="60"/>
        <v>265.26240000000001</v>
      </c>
      <c r="L367" s="17">
        <f t="shared" si="61"/>
        <v>3.0181799999999996</v>
      </c>
      <c r="M367" s="17">
        <f t="shared" si="62"/>
        <v>-435.88608666666664</v>
      </c>
      <c r="N367" s="17">
        <f t="shared" si="63"/>
        <v>-3.2570377031481477</v>
      </c>
      <c r="Y367">
        <f t="shared" si="55"/>
        <v>0</v>
      </c>
      <c r="Z367">
        <f t="shared" si="56"/>
        <v>26.9</v>
      </c>
      <c r="AA367">
        <f t="shared" si="57"/>
        <v>7.4722222222222214</v>
      </c>
    </row>
    <row r="368" spans="2:27" x14ac:dyDescent="0.3">
      <c r="B368" s="3" t="s">
        <v>60</v>
      </c>
      <c r="C368" s="3">
        <v>360</v>
      </c>
      <c r="D368" s="3">
        <v>360</v>
      </c>
      <c r="E368" s="10">
        <v>25</v>
      </c>
      <c r="F368" s="17">
        <f t="shared" si="64"/>
        <v>-0.51388888888888873</v>
      </c>
      <c r="G368" s="17">
        <f t="shared" si="65"/>
        <v>-1.8499999999999996</v>
      </c>
      <c r="H368" s="17">
        <f t="shared" si="58"/>
        <v>6.9444444444444446</v>
      </c>
      <c r="I368" s="17">
        <v>1690</v>
      </c>
      <c r="J368" s="17">
        <f t="shared" si="59"/>
        <v>-868.47222222222194</v>
      </c>
      <c r="K368" s="17">
        <f t="shared" si="60"/>
        <v>265.26240000000001</v>
      </c>
      <c r="L368" s="17">
        <f t="shared" si="61"/>
        <v>2.8050000000000002</v>
      </c>
      <c r="M368" s="17">
        <f t="shared" si="62"/>
        <v>-600.40482222222192</v>
      </c>
      <c r="N368" s="17">
        <f t="shared" si="63"/>
        <v>-4.1694779320987641</v>
      </c>
      <c r="Y368">
        <f t="shared" si="55"/>
        <v>0</v>
      </c>
      <c r="Z368">
        <f t="shared" si="56"/>
        <v>25</v>
      </c>
      <c r="AA368">
        <f t="shared" si="57"/>
        <v>6.9444444444444446</v>
      </c>
    </row>
    <row r="369" spans="2:27" x14ac:dyDescent="0.3">
      <c r="B369" s="3" t="s">
        <v>60</v>
      </c>
      <c r="C369" s="3">
        <v>361</v>
      </c>
      <c r="D369" s="3">
        <v>361</v>
      </c>
      <c r="E369" s="10">
        <v>23.2</v>
      </c>
      <c r="F369" s="17">
        <f t="shared" si="64"/>
        <v>-0.43055555555555575</v>
      </c>
      <c r="G369" s="17">
        <f t="shared" si="65"/>
        <v>-1.5500000000000007</v>
      </c>
      <c r="H369" s="17">
        <f t="shared" si="58"/>
        <v>6.4444444444444438</v>
      </c>
      <c r="I369" s="17">
        <v>1690</v>
      </c>
      <c r="J369" s="17">
        <f t="shared" si="59"/>
        <v>-727.63888888888926</v>
      </c>
      <c r="K369" s="17">
        <f t="shared" si="60"/>
        <v>265.26240000000001</v>
      </c>
      <c r="L369" s="17">
        <f t="shared" si="61"/>
        <v>2.6030399999999996</v>
      </c>
      <c r="M369" s="17">
        <f t="shared" si="62"/>
        <v>-459.77344888888922</v>
      </c>
      <c r="N369" s="17">
        <f t="shared" si="63"/>
        <v>-2.9629844483950638</v>
      </c>
      <c r="Y369">
        <f t="shared" si="55"/>
        <v>0</v>
      </c>
      <c r="Z369">
        <f t="shared" si="56"/>
        <v>23.2</v>
      </c>
      <c r="AA369">
        <f t="shared" si="57"/>
        <v>6.4444444444444438</v>
      </c>
    </row>
    <row r="370" spans="2:27" x14ac:dyDescent="0.3">
      <c r="B370" s="3" t="s">
        <v>60</v>
      </c>
      <c r="C370" s="3">
        <v>362</v>
      </c>
      <c r="D370" s="3">
        <v>362</v>
      </c>
      <c r="E370" s="10">
        <v>21.9</v>
      </c>
      <c r="F370" s="17">
        <f t="shared" si="64"/>
        <v>-0.29166666666666635</v>
      </c>
      <c r="G370" s="17">
        <f t="shared" si="65"/>
        <v>-1.0499999999999989</v>
      </c>
      <c r="H370" s="17">
        <f t="shared" si="58"/>
        <v>6.083333333333333</v>
      </c>
      <c r="I370" s="17">
        <v>1690</v>
      </c>
      <c r="J370" s="17">
        <f t="shared" si="59"/>
        <v>-492.91666666666612</v>
      </c>
      <c r="K370" s="17">
        <f t="shared" si="60"/>
        <v>265.26240000000001</v>
      </c>
      <c r="L370" s="17">
        <f t="shared" si="61"/>
        <v>2.4571799999999997</v>
      </c>
      <c r="M370" s="17">
        <f t="shared" si="62"/>
        <v>-225.19708666666611</v>
      </c>
      <c r="N370" s="17">
        <f t="shared" si="63"/>
        <v>-1.3699489438888854</v>
      </c>
      <c r="Y370">
        <f t="shared" si="55"/>
        <v>0</v>
      </c>
      <c r="Z370">
        <f t="shared" si="56"/>
        <v>21.9</v>
      </c>
      <c r="AA370">
        <f t="shared" si="57"/>
        <v>6.083333333333333</v>
      </c>
    </row>
    <row r="371" spans="2:27" x14ac:dyDescent="0.3">
      <c r="B371" s="3" t="s">
        <v>60</v>
      </c>
      <c r="C371" s="3">
        <v>363</v>
      </c>
      <c r="D371" s="3">
        <v>363</v>
      </c>
      <c r="E371" s="10">
        <v>21.1</v>
      </c>
      <c r="F371" s="17">
        <f t="shared" si="64"/>
        <v>-0.16666666666666657</v>
      </c>
      <c r="G371" s="17">
        <f t="shared" si="65"/>
        <v>-0.59999999999999964</v>
      </c>
      <c r="H371" s="17">
        <f t="shared" si="58"/>
        <v>5.8611111111111116</v>
      </c>
      <c r="I371" s="17">
        <v>1690</v>
      </c>
      <c r="J371" s="17">
        <f t="shared" si="59"/>
        <v>-281.66666666666652</v>
      </c>
      <c r="K371" s="17">
        <f t="shared" si="60"/>
        <v>265.26240000000001</v>
      </c>
      <c r="L371" s="17">
        <f t="shared" si="61"/>
        <v>2.3674200000000001</v>
      </c>
      <c r="M371" s="17">
        <f t="shared" si="62"/>
        <v>-14.036846666666502</v>
      </c>
      <c r="N371" s="17">
        <f t="shared" si="63"/>
        <v>-8.2271517962962004E-2</v>
      </c>
      <c r="Y371">
        <f t="shared" si="55"/>
        <v>0</v>
      </c>
      <c r="Z371">
        <f t="shared" si="56"/>
        <v>21.1</v>
      </c>
      <c r="AA371">
        <f t="shared" si="57"/>
        <v>5.8611111111111116</v>
      </c>
    </row>
    <row r="372" spans="2:27" x14ac:dyDescent="0.3">
      <c r="B372" s="3" t="s">
        <v>60</v>
      </c>
      <c r="C372" s="3">
        <v>364</v>
      </c>
      <c r="D372" s="3">
        <v>364</v>
      </c>
      <c r="E372" s="10">
        <v>20.7</v>
      </c>
      <c r="F372" s="17">
        <f t="shared" si="64"/>
        <v>-5.5555555555555851E-2</v>
      </c>
      <c r="G372" s="17">
        <f t="shared" si="65"/>
        <v>-0.20000000000000107</v>
      </c>
      <c r="H372" s="17">
        <f t="shared" si="58"/>
        <v>5.75</v>
      </c>
      <c r="I372" s="17">
        <v>1690</v>
      </c>
      <c r="J372" s="17">
        <f t="shared" si="59"/>
        <v>-93.888888888889383</v>
      </c>
      <c r="K372" s="17">
        <f t="shared" si="60"/>
        <v>265.26240000000001</v>
      </c>
      <c r="L372" s="17">
        <f t="shared" si="61"/>
        <v>2.32254</v>
      </c>
      <c r="M372" s="17">
        <f t="shared" si="62"/>
        <v>173.69605111111065</v>
      </c>
      <c r="N372" s="17">
        <f t="shared" si="63"/>
        <v>0.9987522938888862</v>
      </c>
      <c r="Y372">
        <f t="shared" si="55"/>
        <v>0</v>
      </c>
      <c r="Z372">
        <f t="shared" si="56"/>
        <v>20.7</v>
      </c>
      <c r="AA372">
        <f t="shared" si="57"/>
        <v>5.75</v>
      </c>
    </row>
    <row r="373" spans="2:27" x14ac:dyDescent="0.3">
      <c r="B373" s="3" t="s">
        <v>60</v>
      </c>
      <c r="C373" s="3">
        <v>365</v>
      </c>
      <c r="D373" s="3">
        <v>365</v>
      </c>
      <c r="E373" s="10">
        <v>20.7</v>
      </c>
      <c r="F373" s="17">
        <f t="shared" si="64"/>
        <v>1.3888888888889086E-2</v>
      </c>
      <c r="G373" s="17">
        <f t="shared" si="65"/>
        <v>5.0000000000000711E-2</v>
      </c>
      <c r="H373" s="17">
        <f t="shared" si="58"/>
        <v>5.75</v>
      </c>
      <c r="I373" s="17">
        <v>1690</v>
      </c>
      <c r="J373" s="17">
        <f t="shared" si="59"/>
        <v>23.472222222222555</v>
      </c>
      <c r="K373" s="17">
        <f t="shared" si="60"/>
        <v>265.26240000000001</v>
      </c>
      <c r="L373" s="17">
        <f t="shared" si="61"/>
        <v>2.32254</v>
      </c>
      <c r="M373" s="17">
        <f t="shared" si="62"/>
        <v>291.05716222222259</v>
      </c>
      <c r="N373" s="17">
        <f t="shared" si="63"/>
        <v>1.6735786827777799</v>
      </c>
      <c r="Y373">
        <f t="shared" si="55"/>
        <v>0</v>
      </c>
      <c r="Z373">
        <f t="shared" si="56"/>
        <v>20.7</v>
      </c>
      <c r="AA373">
        <f t="shared" si="57"/>
        <v>5.75</v>
      </c>
    </row>
    <row r="374" spans="2:27" x14ac:dyDescent="0.3">
      <c r="B374" s="3" t="s">
        <v>60</v>
      </c>
      <c r="C374" s="3">
        <v>366</v>
      </c>
      <c r="D374" s="3">
        <v>366</v>
      </c>
      <c r="E374" s="10">
        <v>20.8</v>
      </c>
      <c r="F374" s="17">
        <f t="shared" si="64"/>
        <v>6.9444444444444448E-2</v>
      </c>
      <c r="G374" s="17">
        <f t="shared" si="65"/>
        <v>0.25</v>
      </c>
      <c r="H374" s="17">
        <f t="shared" si="58"/>
        <v>5.7777777777777777</v>
      </c>
      <c r="I374" s="17">
        <v>1690</v>
      </c>
      <c r="J374" s="17">
        <f t="shared" si="59"/>
        <v>117.36111111111111</v>
      </c>
      <c r="K374" s="17">
        <f t="shared" si="60"/>
        <v>265.26240000000001</v>
      </c>
      <c r="L374" s="17">
        <f t="shared" si="61"/>
        <v>2.3337599999999998</v>
      </c>
      <c r="M374" s="17">
        <f t="shared" si="62"/>
        <v>384.95727111111114</v>
      </c>
      <c r="N374" s="17">
        <f t="shared" si="63"/>
        <v>2.2241975664197531</v>
      </c>
      <c r="Y374">
        <f t="shared" si="55"/>
        <v>0</v>
      </c>
      <c r="Z374">
        <f t="shared" si="56"/>
        <v>20.8</v>
      </c>
      <c r="AA374">
        <f t="shared" si="57"/>
        <v>5.7777777777777777</v>
      </c>
    </row>
    <row r="375" spans="2:27" x14ac:dyDescent="0.3">
      <c r="B375" s="3" t="s">
        <v>60</v>
      </c>
      <c r="C375" s="3">
        <v>367</v>
      </c>
      <c r="D375" s="3">
        <v>367</v>
      </c>
      <c r="E375" s="10">
        <v>21.2</v>
      </c>
      <c r="F375" s="17">
        <f t="shared" si="64"/>
        <v>0.18055555555555566</v>
      </c>
      <c r="G375" s="17">
        <f t="shared" si="65"/>
        <v>0.65000000000000036</v>
      </c>
      <c r="H375" s="17">
        <f t="shared" si="58"/>
        <v>5.8888888888888884</v>
      </c>
      <c r="I375" s="17">
        <v>1690</v>
      </c>
      <c r="J375" s="17">
        <f t="shared" si="59"/>
        <v>305.13888888888908</v>
      </c>
      <c r="K375" s="17">
        <f t="shared" si="60"/>
        <v>265.26240000000001</v>
      </c>
      <c r="L375" s="17">
        <f t="shared" si="61"/>
        <v>2.3786399999999999</v>
      </c>
      <c r="M375" s="17">
        <f t="shared" si="62"/>
        <v>572.77992888888912</v>
      </c>
      <c r="N375" s="17">
        <f t="shared" si="63"/>
        <v>3.3730373590123466</v>
      </c>
      <c r="Y375">
        <f t="shared" si="55"/>
        <v>0</v>
      </c>
      <c r="Z375">
        <f t="shared" si="56"/>
        <v>21.2</v>
      </c>
      <c r="AA375">
        <f t="shared" si="57"/>
        <v>5.8888888888888884</v>
      </c>
    </row>
    <row r="376" spans="2:27" x14ac:dyDescent="0.3">
      <c r="B376" s="3" t="s">
        <v>60</v>
      </c>
      <c r="C376" s="3">
        <v>368</v>
      </c>
      <c r="D376" s="3">
        <v>368</v>
      </c>
      <c r="E376" s="10">
        <v>22.1</v>
      </c>
      <c r="F376" s="17">
        <f t="shared" si="64"/>
        <v>0.31944444444444453</v>
      </c>
      <c r="G376" s="17">
        <f t="shared" si="65"/>
        <v>1.1500000000000004</v>
      </c>
      <c r="H376" s="17">
        <f t="shared" si="58"/>
        <v>6.1388888888888893</v>
      </c>
      <c r="I376" s="17">
        <v>1690</v>
      </c>
      <c r="J376" s="17">
        <f t="shared" si="59"/>
        <v>539.86111111111131</v>
      </c>
      <c r="K376" s="17">
        <f t="shared" si="60"/>
        <v>265.26240000000001</v>
      </c>
      <c r="L376" s="17">
        <f t="shared" si="61"/>
        <v>2.4796200000000002</v>
      </c>
      <c r="M376" s="17">
        <f t="shared" si="62"/>
        <v>807.60313111111134</v>
      </c>
      <c r="N376" s="17">
        <f t="shared" si="63"/>
        <v>4.9577858882098784</v>
      </c>
      <c r="Y376">
        <f t="shared" si="55"/>
        <v>0</v>
      </c>
      <c r="Z376">
        <f t="shared" si="56"/>
        <v>22.1</v>
      </c>
      <c r="AA376">
        <f t="shared" si="57"/>
        <v>6.1388888888888893</v>
      </c>
    </row>
    <row r="377" spans="2:27" x14ac:dyDescent="0.3">
      <c r="B377" s="3" t="s">
        <v>60</v>
      </c>
      <c r="C377" s="3">
        <v>369</v>
      </c>
      <c r="D377" s="3">
        <v>369</v>
      </c>
      <c r="E377" s="10">
        <v>23.5</v>
      </c>
      <c r="F377" s="17">
        <f t="shared" si="64"/>
        <v>0.30555555555555547</v>
      </c>
      <c r="G377" s="17">
        <f t="shared" si="65"/>
        <v>1.0999999999999996</v>
      </c>
      <c r="H377" s="17">
        <f t="shared" si="58"/>
        <v>6.5277777777777777</v>
      </c>
      <c r="I377" s="17">
        <v>1690</v>
      </c>
      <c r="J377" s="17">
        <f t="shared" si="59"/>
        <v>516.38888888888869</v>
      </c>
      <c r="K377" s="17">
        <f t="shared" si="60"/>
        <v>265.26240000000001</v>
      </c>
      <c r="L377" s="17">
        <f t="shared" si="61"/>
        <v>2.6366999999999998</v>
      </c>
      <c r="M377" s="17">
        <f t="shared" si="62"/>
        <v>784.28798888888878</v>
      </c>
      <c r="N377" s="17">
        <f t="shared" si="63"/>
        <v>5.1196577052469125</v>
      </c>
      <c r="Y377">
        <f t="shared" si="55"/>
        <v>0</v>
      </c>
      <c r="Z377">
        <f t="shared" si="56"/>
        <v>23.5</v>
      </c>
      <c r="AA377">
        <f t="shared" si="57"/>
        <v>6.5277777777777777</v>
      </c>
    </row>
    <row r="378" spans="2:27" x14ac:dyDescent="0.3">
      <c r="B378" s="3" t="s">
        <v>60</v>
      </c>
      <c r="C378" s="3">
        <v>370</v>
      </c>
      <c r="D378" s="3">
        <v>370</v>
      </c>
      <c r="E378" s="10">
        <v>24.3</v>
      </c>
      <c r="F378" s="17">
        <f t="shared" si="64"/>
        <v>0.1388888888888889</v>
      </c>
      <c r="G378" s="17">
        <f t="shared" si="65"/>
        <v>0.5</v>
      </c>
      <c r="H378" s="17">
        <f t="shared" si="58"/>
        <v>6.75</v>
      </c>
      <c r="I378" s="17">
        <v>1690</v>
      </c>
      <c r="J378" s="17">
        <f t="shared" si="59"/>
        <v>234.72222222222223</v>
      </c>
      <c r="K378" s="17">
        <f t="shared" si="60"/>
        <v>265.26240000000001</v>
      </c>
      <c r="L378" s="17">
        <f t="shared" si="61"/>
        <v>2.7264599999999999</v>
      </c>
      <c r="M378" s="17">
        <f t="shared" si="62"/>
        <v>502.71108222222222</v>
      </c>
      <c r="N378" s="17">
        <f t="shared" si="63"/>
        <v>3.3932998050000003</v>
      </c>
      <c r="Y378">
        <f t="shared" si="55"/>
        <v>0</v>
      </c>
      <c r="Z378">
        <f t="shared" si="56"/>
        <v>24.3</v>
      </c>
      <c r="AA378">
        <f t="shared" si="57"/>
        <v>6.75</v>
      </c>
    </row>
    <row r="379" spans="2:27" x14ac:dyDescent="0.3">
      <c r="B379" s="3" t="s">
        <v>60</v>
      </c>
      <c r="C379" s="3">
        <v>371</v>
      </c>
      <c r="D379" s="3">
        <v>371</v>
      </c>
      <c r="E379" s="10">
        <v>24.5</v>
      </c>
      <c r="F379" s="17">
        <f t="shared" si="64"/>
        <v>-6.9444444444444448E-2</v>
      </c>
      <c r="G379" s="17">
        <f t="shared" si="65"/>
        <v>-0.25</v>
      </c>
      <c r="H379" s="17">
        <f t="shared" si="58"/>
        <v>6.8055555555555554</v>
      </c>
      <c r="I379" s="17">
        <v>1690</v>
      </c>
      <c r="J379" s="17">
        <f t="shared" si="59"/>
        <v>-117.36111111111111</v>
      </c>
      <c r="K379" s="17">
        <f t="shared" si="60"/>
        <v>265.26240000000001</v>
      </c>
      <c r="L379" s="17">
        <f t="shared" si="61"/>
        <v>2.7488999999999999</v>
      </c>
      <c r="M379" s="17">
        <f t="shared" si="62"/>
        <v>150.65018888888889</v>
      </c>
      <c r="N379" s="17">
        <f t="shared" si="63"/>
        <v>1.0252582299382715</v>
      </c>
      <c r="Y379">
        <f t="shared" si="55"/>
        <v>0</v>
      </c>
      <c r="Z379">
        <f t="shared" si="56"/>
        <v>24.5</v>
      </c>
      <c r="AA379">
        <f t="shared" si="57"/>
        <v>6.8055555555555554</v>
      </c>
    </row>
    <row r="380" spans="2:27" x14ac:dyDescent="0.3">
      <c r="B380" s="3" t="s">
        <v>60</v>
      </c>
      <c r="C380" s="3">
        <v>372</v>
      </c>
      <c r="D380" s="3">
        <v>372</v>
      </c>
      <c r="E380" s="10">
        <v>23.8</v>
      </c>
      <c r="F380" s="17">
        <f t="shared" si="64"/>
        <v>-0.44444444444444431</v>
      </c>
      <c r="G380" s="17">
        <f t="shared" si="65"/>
        <v>-1.5999999999999996</v>
      </c>
      <c r="H380" s="17">
        <f t="shared" si="58"/>
        <v>6.6111111111111107</v>
      </c>
      <c r="I380" s="17">
        <v>1690</v>
      </c>
      <c r="J380" s="17">
        <f t="shared" si="59"/>
        <v>-751.11111111111086</v>
      </c>
      <c r="K380" s="17">
        <f t="shared" si="60"/>
        <v>265.26240000000001</v>
      </c>
      <c r="L380" s="17">
        <f t="shared" si="61"/>
        <v>2.6703600000000001</v>
      </c>
      <c r="M380" s="17">
        <f t="shared" si="62"/>
        <v>-483.17835111111083</v>
      </c>
      <c r="N380" s="17">
        <f t="shared" si="63"/>
        <v>-3.1943457656790102</v>
      </c>
      <c r="Y380">
        <f t="shared" si="55"/>
        <v>0</v>
      </c>
      <c r="Z380">
        <f t="shared" si="56"/>
        <v>23.8</v>
      </c>
      <c r="AA380">
        <f t="shared" si="57"/>
        <v>6.6111111111111107</v>
      </c>
    </row>
    <row r="381" spans="2:27" x14ac:dyDescent="0.3">
      <c r="B381" s="3" t="s">
        <v>60</v>
      </c>
      <c r="C381" s="3">
        <v>373</v>
      </c>
      <c r="D381" s="3">
        <v>373</v>
      </c>
      <c r="E381" s="10">
        <v>21.3</v>
      </c>
      <c r="F381" s="17">
        <f t="shared" si="64"/>
        <v>-0.84722222222222243</v>
      </c>
      <c r="G381" s="17">
        <f t="shared" si="65"/>
        <v>-3.0500000000000007</v>
      </c>
      <c r="H381" s="17">
        <f t="shared" si="58"/>
        <v>5.916666666666667</v>
      </c>
      <c r="I381" s="17">
        <v>1690</v>
      </c>
      <c r="J381" s="17">
        <f t="shared" si="59"/>
        <v>-1431.8055555555559</v>
      </c>
      <c r="K381" s="17">
        <f t="shared" si="60"/>
        <v>265.26240000000001</v>
      </c>
      <c r="L381" s="17">
        <f t="shared" si="61"/>
        <v>2.3898600000000001</v>
      </c>
      <c r="M381" s="17">
        <f t="shared" si="62"/>
        <v>-1164.1532955555558</v>
      </c>
      <c r="N381" s="17">
        <f t="shared" si="63"/>
        <v>-6.8879069987037056</v>
      </c>
      <c r="Y381">
        <f t="shared" si="55"/>
        <v>0</v>
      </c>
      <c r="Z381">
        <f t="shared" si="56"/>
        <v>21.3</v>
      </c>
      <c r="AA381">
        <f t="shared" si="57"/>
        <v>5.916666666666667</v>
      </c>
    </row>
    <row r="382" spans="2:27" x14ac:dyDescent="0.3">
      <c r="B382" s="3" t="s">
        <v>60</v>
      </c>
      <c r="C382" s="3">
        <v>374</v>
      </c>
      <c r="D382" s="3">
        <v>374</v>
      </c>
      <c r="E382" s="10">
        <v>17.7</v>
      </c>
      <c r="F382" s="17">
        <f t="shared" si="64"/>
        <v>-0.95833333333333337</v>
      </c>
      <c r="G382" s="17">
        <f t="shared" si="65"/>
        <v>-3.45</v>
      </c>
      <c r="H382" s="17">
        <f t="shared" si="58"/>
        <v>4.9166666666666661</v>
      </c>
      <c r="I382" s="17">
        <v>1690</v>
      </c>
      <c r="J382" s="17">
        <f t="shared" si="59"/>
        <v>-1619.5833333333335</v>
      </c>
      <c r="K382" s="17">
        <f t="shared" si="60"/>
        <v>265.26240000000001</v>
      </c>
      <c r="L382" s="17">
        <f t="shared" si="61"/>
        <v>1.9859399999999998</v>
      </c>
      <c r="M382" s="17">
        <f t="shared" si="62"/>
        <v>-1352.3349933333334</v>
      </c>
      <c r="N382" s="17">
        <f t="shared" si="63"/>
        <v>-6.6489803838888886</v>
      </c>
      <c r="Y382">
        <f t="shared" si="55"/>
        <v>0</v>
      </c>
      <c r="Z382">
        <f t="shared" si="56"/>
        <v>17.7</v>
      </c>
      <c r="AA382">
        <f t="shared" si="57"/>
        <v>4.9166666666666661</v>
      </c>
    </row>
    <row r="383" spans="2:27" x14ac:dyDescent="0.3">
      <c r="B383" s="3" t="s">
        <v>60</v>
      </c>
      <c r="C383" s="3">
        <v>375</v>
      </c>
      <c r="D383" s="3">
        <v>375</v>
      </c>
      <c r="E383" s="10">
        <v>14.4</v>
      </c>
      <c r="F383" s="17">
        <f t="shared" si="64"/>
        <v>-0.80555555555555536</v>
      </c>
      <c r="G383" s="17">
        <f t="shared" si="65"/>
        <v>-2.8999999999999995</v>
      </c>
      <c r="H383" s="17">
        <f t="shared" si="58"/>
        <v>4</v>
      </c>
      <c r="I383" s="17">
        <v>1690</v>
      </c>
      <c r="J383" s="17">
        <f t="shared" si="59"/>
        <v>-1361.3888888888885</v>
      </c>
      <c r="K383" s="17">
        <f t="shared" si="60"/>
        <v>265.26240000000001</v>
      </c>
      <c r="L383" s="17">
        <f t="shared" si="61"/>
        <v>1.61568</v>
      </c>
      <c r="M383" s="17">
        <f t="shared" si="62"/>
        <v>-1094.5108088888883</v>
      </c>
      <c r="N383" s="17">
        <f t="shared" si="63"/>
        <v>-4.3780432355555527</v>
      </c>
      <c r="Y383">
        <f t="shared" si="55"/>
        <v>0</v>
      </c>
      <c r="Z383">
        <f t="shared" si="56"/>
        <v>14.4</v>
      </c>
      <c r="AA383">
        <f t="shared" si="57"/>
        <v>4</v>
      </c>
    </row>
    <row r="384" spans="2:27" x14ac:dyDescent="0.3">
      <c r="B384" s="3" t="s">
        <v>60</v>
      </c>
      <c r="C384" s="3">
        <v>376</v>
      </c>
      <c r="D384" s="3">
        <v>376</v>
      </c>
      <c r="E384" s="10">
        <v>11.9</v>
      </c>
      <c r="F384" s="17">
        <f t="shared" si="64"/>
        <v>-0.58333333333333348</v>
      </c>
      <c r="G384" s="17">
        <f t="shared" si="65"/>
        <v>-2.1000000000000005</v>
      </c>
      <c r="H384" s="17">
        <f t="shared" si="58"/>
        <v>3.3055555555555554</v>
      </c>
      <c r="I384" s="17">
        <v>1690</v>
      </c>
      <c r="J384" s="17">
        <f t="shared" si="59"/>
        <v>-985.8333333333336</v>
      </c>
      <c r="K384" s="17">
        <f t="shared" si="60"/>
        <v>265.26240000000001</v>
      </c>
      <c r="L384" s="17">
        <f t="shared" si="61"/>
        <v>1.33518</v>
      </c>
      <c r="M384" s="17">
        <f t="shared" si="62"/>
        <v>-719.23575333333361</v>
      </c>
      <c r="N384" s="17">
        <f t="shared" si="63"/>
        <v>-2.3774737401851858</v>
      </c>
      <c r="Y384">
        <f t="shared" si="55"/>
        <v>0</v>
      </c>
      <c r="Z384">
        <f t="shared" si="56"/>
        <v>11.9</v>
      </c>
      <c r="AA384">
        <f t="shared" si="57"/>
        <v>3.3055555555555554</v>
      </c>
    </row>
    <row r="385" spans="2:27" x14ac:dyDescent="0.3">
      <c r="B385" s="3" t="s">
        <v>60</v>
      </c>
      <c r="C385" s="3">
        <v>377</v>
      </c>
      <c r="D385" s="3">
        <v>377</v>
      </c>
      <c r="E385" s="10">
        <v>10.199999999999999</v>
      </c>
      <c r="F385" s="17">
        <f t="shared" si="64"/>
        <v>-0.41666666666666663</v>
      </c>
      <c r="G385" s="17">
        <f t="shared" si="65"/>
        <v>-1.5</v>
      </c>
      <c r="H385" s="17">
        <f t="shared" si="58"/>
        <v>2.833333333333333</v>
      </c>
      <c r="I385" s="17">
        <v>1690</v>
      </c>
      <c r="J385" s="17">
        <f t="shared" si="59"/>
        <v>-704.16666666666663</v>
      </c>
      <c r="K385" s="17">
        <f t="shared" si="60"/>
        <v>265.26240000000001</v>
      </c>
      <c r="L385" s="17">
        <f t="shared" si="61"/>
        <v>1.1444399999999999</v>
      </c>
      <c r="M385" s="17">
        <f t="shared" si="62"/>
        <v>-437.75982666666664</v>
      </c>
      <c r="N385" s="17">
        <f t="shared" si="63"/>
        <v>-1.2403195088888888</v>
      </c>
      <c r="Y385">
        <f t="shared" si="55"/>
        <v>0</v>
      </c>
      <c r="Z385">
        <f t="shared" si="56"/>
        <v>10.199999999999999</v>
      </c>
      <c r="AA385">
        <f t="shared" si="57"/>
        <v>2.833333333333333</v>
      </c>
    </row>
    <row r="386" spans="2:27" x14ac:dyDescent="0.3">
      <c r="B386" s="3" t="s">
        <v>60</v>
      </c>
      <c r="C386" s="3">
        <v>378</v>
      </c>
      <c r="D386" s="3">
        <v>378</v>
      </c>
      <c r="E386" s="10">
        <v>8.9</v>
      </c>
      <c r="F386" s="17">
        <f t="shared" si="64"/>
        <v>-0.30555555555555547</v>
      </c>
      <c r="G386" s="17">
        <f t="shared" si="65"/>
        <v>-1.0999999999999996</v>
      </c>
      <c r="H386" s="17">
        <f t="shared" si="58"/>
        <v>2.4722222222222223</v>
      </c>
      <c r="I386" s="17">
        <v>1690</v>
      </c>
      <c r="J386" s="17">
        <f t="shared" si="59"/>
        <v>-516.38888888888869</v>
      </c>
      <c r="K386" s="17">
        <f t="shared" si="60"/>
        <v>265.26240000000001</v>
      </c>
      <c r="L386" s="17">
        <f t="shared" si="61"/>
        <v>0.99858000000000002</v>
      </c>
      <c r="M386" s="17">
        <f t="shared" si="62"/>
        <v>-250.12790888888867</v>
      </c>
      <c r="N386" s="17">
        <f t="shared" si="63"/>
        <v>-0.61837177475308591</v>
      </c>
      <c r="Y386">
        <f t="shared" si="55"/>
        <v>0</v>
      </c>
      <c r="Z386">
        <f t="shared" si="56"/>
        <v>8.9</v>
      </c>
      <c r="AA386">
        <f t="shared" si="57"/>
        <v>2.4722222222222223</v>
      </c>
    </row>
    <row r="387" spans="2:27" x14ac:dyDescent="0.3">
      <c r="B387" s="3" t="s">
        <v>60</v>
      </c>
      <c r="C387" s="3">
        <v>379</v>
      </c>
      <c r="D387" s="3">
        <v>379</v>
      </c>
      <c r="E387" s="10">
        <v>8</v>
      </c>
      <c r="F387" s="17">
        <f t="shared" si="64"/>
        <v>-0.23611111111111113</v>
      </c>
      <c r="G387" s="17">
        <f t="shared" si="65"/>
        <v>-0.85000000000000009</v>
      </c>
      <c r="H387" s="17">
        <f t="shared" si="58"/>
        <v>2.2222222222222223</v>
      </c>
      <c r="I387" s="17">
        <v>1690</v>
      </c>
      <c r="J387" s="17">
        <f t="shared" si="59"/>
        <v>-399.02777777777783</v>
      </c>
      <c r="K387" s="17">
        <f t="shared" si="60"/>
        <v>265.26240000000001</v>
      </c>
      <c r="L387" s="17">
        <f t="shared" si="61"/>
        <v>0.89760000000000006</v>
      </c>
      <c r="M387" s="17">
        <f t="shared" si="62"/>
        <v>-132.8677777777778</v>
      </c>
      <c r="N387" s="17">
        <f t="shared" si="63"/>
        <v>-0.29526172839506182</v>
      </c>
      <c r="Y387">
        <f t="shared" si="55"/>
        <v>0</v>
      </c>
      <c r="Z387">
        <f t="shared" si="56"/>
        <v>8</v>
      </c>
      <c r="AA387">
        <f t="shared" si="57"/>
        <v>2.2222222222222223</v>
      </c>
    </row>
    <row r="388" spans="2:27" x14ac:dyDescent="0.3">
      <c r="B388" s="3" t="s">
        <v>60</v>
      </c>
      <c r="C388" s="3">
        <v>380</v>
      </c>
      <c r="D388" s="3">
        <v>380</v>
      </c>
      <c r="E388" s="10">
        <v>7.2</v>
      </c>
      <c r="F388" s="17">
        <f t="shared" si="64"/>
        <v>-0.26388888888888895</v>
      </c>
      <c r="G388" s="17">
        <f t="shared" si="65"/>
        <v>-0.95000000000000018</v>
      </c>
      <c r="H388" s="17">
        <f t="shared" si="58"/>
        <v>2</v>
      </c>
      <c r="I388" s="17">
        <v>1690</v>
      </c>
      <c r="J388" s="17">
        <f t="shared" si="59"/>
        <v>-445.97222222222234</v>
      </c>
      <c r="K388" s="17">
        <f t="shared" si="60"/>
        <v>265.26240000000001</v>
      </c>
      <c r="L388" s="17">
        <f t="shared" si="61"/>
        <v>0.80784</v>
      </c>
      <c r="M388" s="17">
        <f t="shared" si="62"/>
        <v>-179.90198222222233</v>
      </c>
      <c r="N388" s="17">
        <f t="shared" si="63"/>
        <v>-0.35980396444444468</v>
      </c>
      <c r="Y388">
        <f t="shared" si="55"/>
        <v>0</v>
      </c>
      <c r="Z388">
        <f t="shared" si="56"/>
        <v>7.2</v>
      </c>
      <c r="AA388">
        <f t="shared" si="57"/>
        <v>2</v>
      </c>
    </row>
    <row r="389" spans="2:27" x14ac:dyDescent="0.3">
      <c r="B389" s="3" t="s">
        <v>60</v>
      </c>
      <c r="C389" s="3">
        <v>381</v>
      </c>
      <c r="D389" s="3">
        <v>381</v>
      </c>
      <c r="E389" s="10">
        <v>6.1</v>
      </c>
      <c r="F389" s="17">
        <f t="shared" si="64"/>
        <v>-0.31944444444444442</v>
      </c>
      <c r="G389" s="17">
        <f t="shared" si="65"/>
        <v>-1.1499999999999999</v>
      </c>
      <c r="H389" s="17">
        <f t="shared" si="58"/>
        <v>1.6944444444444442</v>
      </c>
      <c r="I389" s="17">
        <v>1690</v>
      </c>
      <c r="J389" s="17">
        <f t="shared" si="59"/>
        <v>-539.86111111111109</v>
      </c>
      <c r="K389" s="17">
        <f t="shared" si="60"/>
        <v>265.26240000000001</v>
      </c>
      <c r="L389" s="17">
        <f t="shared" si="61"/>
        <v>0.68441999999999992</v>
      </c>
      <c r="M389" s="17">
        <f t="shared" si="62"/>
        <v>-273.91429111111108</v>
      </c>
      <c r="N389" s="17">
        <f t="shared" si="63"/>
        <v>-0.46413254882716043</v>
      </c>
      <c r="Y389">
        <f t="shared" si="55"/>
        <v>0</v>
      </c>
      <c r="Z389">
        <f t="shared" si="56"/>
        <v>6.1</v>
      </c>
      <c r="AA389">
        <f t="shared" si="57"/>
        <v>1.6944444444444442</v>
      </c>
    </row>
    <row r="390" spans="2:27" x14ac:dyDescent="0.3">
      <c r="B390" s="3" t="s">
        <v>60</v>
      </c>
      <c r="C390" s="3">
        <v>382</v>
      </c>
      <c r="D390" s="3">
        <v>382</v>
      </c>
      <c r="E390" s="10">
        <v>4.9000000000000004</v>
      </c>
      <c r="F390" s="17">
        <f t="shared" si="64"/>
        <v>-0.33333333333333326</v>
      </c>
      <c r="G390" s="17">
        <f t="shared" si="65"/>
        <v>-1.1999999999999997</v>
      </c>
      <c r="H390" s="17">
        <f t="shared" si="58"/>
        <v>1.3611111111111112</v>
      </c>
      <c r="I390" s="17">
        <v>1690</v>
      </c>
      <c r="J390" s="17">
        <f t="shared" si="59"/>
        <v>-563.33333333333326</v>
      </c>
      <c r="K390" s="17">
        <f t="shared" si="60"/>
        <v>265.26240000000001</v>
      </c>
      <c r="L390" s="17">
        <f t="shared" si="61"/>
        <v>0.54978000000000005</v>
      </c>
      <c r="M390" s="17">
        <f t="shared" si="62"/>
        <v>-297.52115333333325</v>
      </c>
      <c r="N390" s="17">
        <f t="shared" si="63"/>
        <v>-0.4049593475925925</v>
      </c>
      <c r="Y390">
        <f t="shared" si="55"/>
        <v>0</v>
      </c>
      <c r="Z390">
        <f t="shared" si="56"/>
        <v>4.9000000000000004</v>
      </c>
      <c r="AA390">
        <f t="shared" si="57"/>
        <v>1.3611111111111112</v>
      </c>
    </row>
    <row r="391" spans="2:27" x14ac:dyDescent="0.3">
      <c r="B391" s="3" t="s">
        <v>60</v>
      </c>
      <c r="C391" s="3">
        <v>383</v>
      </c>
      <c r="D391" s="3">
        <v>383</v>
      </c>
      <c r="E391" s="10">
        <v>3.7</v>
      </c>
      <c r="F391" s="17">
        <f t="shared" si="64"/>
        <v>-0.36111111111111116</v>
      </c>
      <c r="G391" s="17">
        <f t="shared" si="65"/>
        <v>-1.3000000000000003</v>
      </c>
      <c r="H391" s="17">
        <f t="shared" si="58"/>
        <v>1.0277777777777779</v>
      </c>
      <c r="I391" s="17">
        <v>1690</v>
      </c>
      <c r="J391" s="17">
        <f t="shared" si="59"/>
        <v>-610.27777777777783</v>
      </c>
      <c r="K391" s="17">
        <f t="shared" si="60"/>
        <v>265.26240000000001</v>
      </c>
      <c r="L391" s="17">
        <f t="shared" si="61"/>
        <v>0.41514000000000006</v>
      </c>
      <c r="M391" s="17">
        <f t="shared" si="62"/>
        <v>-344.60023777777781</v>
      </c>
      <c r="N391" s="17">
        <f t="shared" si="63"/>
        <v>-0.35417246660493834</v>
      </c>
      <c r="Y391">
        <f t="shared" si="55"/>
        <v>0</v>
      </c>
      <c r="Z391">
        <f t="shared" si="56"/>
        <v>3.7</v>
      </c>
      <c r="AA391">
        <f t="shared" si="57"/>
        <v>1.0277777777777779</v>
      </c>
    </row>
    <row r="392" spans="2:27" x14ac:dyDescent="0.3">
      <c r="B392" s="3" t="s">
        <v>60</v>
      </c>
      <c r="C392" s="3">
        <v>384</v>
      </c>
      <c r="D392" s="3">
        <v>384</v>
      </c>
      <c r="E392" s="10">
        <v>2.2999999999999998</v>
      </c>
      <c r="F392" s="17">
        <f t="shared" si="64"/>
        <v>-0.3888888888888889</v>
      </c>
      <c r="G392" s="17">
        <f t="shared" si="65"/>
        <v>-1.4000000000000001</v>
      </c>
      <c r="H392" s="17">
        <f t="shared" si="58"/>
        <v>0.63888888888888884</v>
      </c>
      <c r="I392" s="17">
        <v>1690</v>
      </c>
      <c r="J392" s="17">
        <f t="shared" si="59"/>
        <v>-657.22222222222229</v>
      </c>
      <c r="K392" s="17">
        <f t="shared" si="60"/>
        <v>265.26240000000001</v>
      </c>
      <c r="L392" s="17">
        <f t="shared" si="61"/>
        <v>0.25805999999999996</v>
      </c>
      <c r="M392" s="17">
        <f t="shared" si="62"/>
        <v>-391.70176222222227</v>
      </c>
      <c r="N392" s="17">
        <f t="shared" si="63"/>
        <v>-0.25025390364197531</v>
      </c>
      <c r="Y392">
        <f t="shared" ref="Y392:Y455" si="66">IF(E392&lt;1,1,0)</f>
        <v>0</v>
      </c>
      <c r="Z392">
        <f t="shared" ref="Z392:Z455" si="67">IF(Y392=1,"",E392)</f>
        <v>2.2999999999999998</v>
      </c>
      <c r="AA392">
        <f t="shared" ref="AA392:AA455" si="68">E392/3.6</f>
        <v>0.63888888888888884</v>
      </c>
    </row>
    <row r="393" spans="2:27" x14ac:dyDescent="0.3">
      <c r="B393" s="3" t="s">
        <v>60</v>
      </c>
      <c r="C393" s="3">
        <v>385</v>
      </c>
      <c r="D393" s="3">
        <v>385</v>
      </c>
      <c r="E393" s="10">
        <v>0.9</v>
      </c>
      <c r="F393" s="17">
        <f t="shared" si="64"/>
        <v>-0.31944444444444442</v>
      </c>
      <c r="G393" s="17">
        <f t="shared" si="65"/>
        <v>-1.1499999999999999</v>
      </c>
      <c r="H393" s="17">
        <f t="shared" ref="H393:H456" si="69">SUM(E393/3.6)</f>
        <v>0.25</v>
      </c>
      <c r="I393" s="17">
        <v>1690</v>
      </c>
      <c r="J393" s="17">
        <f t="shared" ref="J393:J456" si="70">SUM(I393*F393)</f>
        <v>-539.86111111111109</v>
      </c>
      <c r="K393" s="17">
        <f t="shared" ref="K393:K456" si="71">SUM(1690*0.016*9.81)</f>
        <v>265.26240000000001</v>
      </c>
      <c r="L393" s="17">
        <f t="shared" ref="L393:L456" si="72">SUM(0.5*1.2*2.04*0.33*H393)</f>
        <v>0.10098</v>
      </c>
      <c r="M393" s="17">
        <f t="shared" ref="M393:M456" si="73">SUM(K393+J393+L393)</f>
        <v>-274.49773111111108</v>
      </c>
      <c r="N393" s="17">
        <f t="shared" ref="N393:N456" si="74">SUM(M393*H393)/1000</f>
        <v>-6.8624432777777772E-2</v>
      </c>
      <c r="Y393">
        <f t="shared" si="66"/>
        <v>1</v>
      </c>
      <c r="Z393" t="str">
        <f t="shared" si="67"/>
        <v/>
      </c>
      <c r="AA393">
        <f t="shared" si="68"/>
        <v>0.25</v>
      </c>
    </row>
    <row r="394" spans="2:27" x14ac:dyDescent="0.3">
      <c r="B394" s="3" t="s">
        <v>60</v>
      </c>
      <c r="C394" s="3">
        <v>386</v>
      </c>
      <c r="D394" s="3">
        <v>386</v>
      </c>
      <c r="E394" s="10">
        <v>0</v>
      </c>
      <c r="F394" s="17">
        <f t="shared" ref="F394:F457" si="75">($E395-$E393)/2/3.6</f>
        <v>-0.125</v>
      </c>
      <c r="G394" s="17">
        <f t="shared" ref="G394:G457" si="76">($E395-$E393)/2</f>
        <v>-0.45</v>
      </c>
      <c r="H394" s="17">
        <f t="shared" si="69"/>
        <v>0</v>
      </c>
      <c r="I394" s="17">
        <v>1690</v>
      </c>
      <c r="J394" s="17">
        <f t="shared" si="70"/>
        <v>-211.25</v>
      </c>
      <c r="K394" s="17">
        <f t="shared" si="71"/>
        <v>265.26240000000001</v>
      </c>
      <c r="L394" s="17">
        <f t="shared" si="72"/>
        <v>0</v>
      </c>
      <c r="M394" s="17">
        <f t="shared" si="73"/>
        <v>54.012400000000014</v>
      </c>
      <c r="N394" s="17">
        <f t="shared" si="74"/>
        <v>0</v>
      </c>
      <c r="Y394">
        <f t="shared" si="66"/>
        <v>1</v>
      </c>
      <c r="Z394" t="str">
        <f t="shared" si="67"/>
        <v/>
      </c>
      <c r="AA394">
        <f t="shared" si="68"/>
        <v>0</v>
      </c>
    </row>
    <row r="395" spans="2:27" x14ac:dyDescent="0.3">
      <c r="B395" s="3" t="s">
        <v>60</v>
      </c>
      <c r="C395" s="3">
        <v>387</v>
      </c>
      <c r="D395" s="3">
        <v>387</v>
      </c>
      <c r="E395" s="10">
        <v>0</v>
      </c>
      <c r="F395" s="17">
        <f t="shared" si="75"/>
        <v>0</v>
      </c>
      <c r="G395" s="17">
        <f t="shared" si="76"/>
        <v>0</v>
      </c>
      <c r="H395" s="17">
        <f t="shared" si="69"/>
        <v>0</v>
      </c>
      <c r="I395" s="17">
        <v>1690</v>
      </c>
      <c r="J395" s="17">
        <f t="shared" si="70"/>
        <v>0</v>
      </c>
      <c r="K395" s="17">
        <f t="shared" si="71"/>
        <v>265.26240000000001</v>
      </c>
      <c r="L395" s="17">
        <f t="shared" si="72"/>
        <v>0</v>
      </c>
      <c r="M395" s="17">
        <f t="shared" si="73"/>
        <v>265.26240000000001</v>
      </c>
      <c r="N395" s="17">
        <f t="shared" si="74"/>
        <v>0</v>
      </c>
      <c r="Y395">
        <f t="shared" si="66"/>
        <v>1</v>
      </c>
      <c r="Z395" t="str">
        <f t="shared" si="67"/>
        <v/>
      </c>
      <c r="AA395">
        <f t="shared" si="68"/>
        <v>0</v>
      </c>
    </row>
    <row r="396" spans="2:27" x14ac:dyDescent="0.3">
      <c r="B396" s="3" t="s">
        <v>60</v>
      </c>
      <c r="C396" s="3">
        <v>388</v>
      </c>
      <c r="D396" s="3">
        <v>388</v>
      </c>
      <c r="E396" s="10">
        <v>0</v>
      </c>
      <c r="F396" s="17">
        <f t="shared" si="75"/>
        <v>0</v>
      </c>
      <c r="G396" s="17">
        <f t="shared" si="76"/>
        <v>0</v>
      </c>
      <c r="H396" s="17">
        <f t="shared" si="69"/>
        <v>0</v>
      </c>
      <c r="I396" s="17">
        <v>1690</v>
      </c>
      <c r="J396" s="17">
        <f t="shared" si="70"/>
        <v>0</v>
      </c>
      <c r="K396" s="17">
        <f t="shared" si="71"/>
        <v>265.26240000000001</v>
      </c>
      <c r="L396" s="17">
        <f t="shared" si="72"/>
        <v>0</v>
      </c>
      <c r="M396" s="17">
        <f t="shared" si="73"/>
        <v>265.26240000000001</v>
      </c>
      <c r="N396" s="17">
        <f t="shared" si="74"/>
        <v>0</v>
      </c>
      <c r="Y396">
        <f t="shared" si="66"/>
        <v>1</v>
      </c>
      <c r="Z396" t="str">
        <f t="shared" si="67"/>
        <v/>
      </c>
      <c r="AA396">
        <f t="shared" si="68"/>
        <v>0</v>
      </c>
    </row>
    <row r="397" spans="2:27" x14ac:dyDescent="0.3">
      <c r="B397" s="3" t="s">
        <v>60</v>
      </c>
      <c r="C397" s="3">
        <v>389</v>
      </c>
      <c r="D397" s="3">
        <v>389</v>
      </c>
      <c r="E397" s="10">
        <v>0</v>
      </c>
      <c r="F397" s="17">
        <f t="shared" si="75"/>
        <v>0</v>
      </c>
      <c r="G397" s="17">
        <f t="shared" si="76"/>
        <v>0</v>
      </c>
      <c r="H397" s="17">
        <f t="shared" si="69"/>
        <v>0</v>
      </c>
      <c r="I397" s="17">
        <v>1690</v>
      </c>
      <c r="J397" s="17">
        <f t="shared" si="70"/>
        <v>0</v>
      </c>
      <c r="K397" s="17">
        <f t="shared" si="71"/>
        <v>265.26240000000001</v>
      </c>
      <c r="L397" s="17">
        <f t="shared" si="72"/>
        <v>0</v>
      </c>
      <c r="M397" s="17">
        <f t="shared" si="73"/>
        <v>265.26240000000001</v>
      </c>
      <c r="N397" s="17">
        <f t="shared" si="74"/>
        <v>0</v>
      </c>
      <c r="Y397">
        <f t="shared" si="66"/>
        <v>1</v>
      </c>
      <c r="Z397" t="str">
        <f t="shared" si="67"/>
        <v/>
      </c>
      <c r="AA397">
        <f t="shared" si="68"/>
        <v>0</v>
      </c>
    </row>
    <row r="398" spans="2:27" x14ac:dyDescent="0.3">
      <c r="B398" s="3" t="s">
        <v>60</v>
      </c>
      <c r="C398" s="3">
        <v>390</v>
      </c>
      <c r="D398" s="3">
        <v>390</v>
      </c>
      <c r="E398" s="10">
        <v>0</v>
      </c>
      <c r="F398" s="17">
        <f t="shared" si="75"/>
        <v>0</v>
      </c>
      <c r="G398" s="17">
        <f t="shared" si="76"/>
        <v>0</v>
      </c>
      <c r="H398" s="17">
        <f t="shared" si="69"/>
        <v>0</v>
      </c>
      <c r="I398" s="17">
        <v>1690</v>
      </c>
      <c r="J398" s="17">
        <f t="shared" si="70"/>
        <v>0</v>
      </c>
      <c r="K398" s="17">
        <f t="shared" si="71"/>
        <v>265.26240000000001</v>
      </c>
      <c r="L398" s="17">
        <f t="shared" si="72"/>
        <v>0</v>
      </c>
      <c r="M398" s="17">
        <f t="shared" si="73"/>
        <v>265.26240000000001</v>
      </c>
      <c r="N398" s="17">
        <f t="shared" si="74"/>
        <v>0</v>
      </c>
      <c r="Y398">
        <f t="shared" si="66"/>
        <v>1</v>
      </c>
      <c r="Z398" t="str">
        <f t="shared" si="67"/>
        <v/>
      </c>
      <c r="AA398">
        <f t="shared" si="68"/>
        <v>0</v>
      </c>
    </row>
    <row r="399" spans="2:27" x14ac:dyDescent="0.3">
      <c r="B399" s="3" t="s">
        <v>60</v>
      </c>
      <c r="C399" s="3">
        <v>391</v>
      </c>
      <c r="D399" s="3">
        <v>391</v>
      </c>
      <c r="E399" s="10">
        <v>0</v>
      </c>
      <c r="F399" s="17">
        <f t="shared" si="75"/>
        <v>6.9444444444444448E-2</v>
      </c>
      <c r="G399" s="17">
        <f t="shared" si="76"/>
        <v>0.25</v>
      </c>
      <c r="H399" s="17">
        <f t="shared" si="69"/>
        <v>0</v>
      </c>
      <c r="I399" s="17">
        <v>1690</v>
      </c>
      <c r="J399" s="17">
        <f t="shared" si="70"/>
        <v>117.36111111111111</v>
      </c>
      <c r="K399" s="17">
        <f t="shared" si="71"/>
        <v>265.26240000000001</v>
      </c>
      <c r="L399" s="17">
        <f t="shared" si="72"/>
        <v>0</v>
      </c>
      <c r="M399" s="17">
        <f t="shared" si="73"/>
        <v>382.62351111111116</v>
      </c>
      <c r="N399" s="17">
        <f t="shared" si="74"/>
        <v>0</v>
      </c>
      <c r="Y399">
        <f t="shared" si="66"/>
        <v>1</v>
      </c>
      <c r="Z399" t="str">
        <f t="shared" si="67"/>
        <v/>
      </c>
      <c r="AA399">
        <f t="shared" si="68"/>
        <v>0</v>
      </c>
    </row>
    <row r="400" spans="2:27" x14ac:dyDescent="0.3">
      <c r="B400" s="3" t="s">
        <v>60</v>
      </c>
      <c r="C400" s="3">
        <v>392</v>
      </c>
      <c r="D400" s="3">
        <v>392</v>
      </c>
      <c r="E400" s="10">
        <v>0.5</v>
      </c>
      <c r="F400" s="17">
        <f t="shared" si="75"/>
        <v>0.29166666666666669</v>
      </c>
      <c r="G400" s="17">
        <f t="shared" si="76"/>
        <v>1.05</v>
      </c>
      <c r="H400" s="17">
        <f t="shared" si="69"/>
        <v>0.1388888888888889</v>
      </c>
      <c r="I400" s="17">
        <v>1690</v>
      </c>
      <c r="J400" s="17">
        <f t="shared" si="70"/>
        <v>492.91666666666669</v>
      </c>
      <c r="K400" s="17">
        <f t="shared" si="71"/>
        <v>265.26240000000001</v>
      </c>
      <c r="L400" s="17">
        <f t="shared" si="72"/>
        <v>5.6100000000000004E-2</v>
      </c>
      <c r="M400" s="17">
        <f t="shared" si="73"/>
        <v>758.23516666666671</v>
      </c>
      <c r="N400" s="17">
        <f t="shared" si="74"/>
        <v>0.10531043981481483</v>
      </c>
      <c r="Y400">
        <f t="shared" si="66"/>
        <v>1</v>
      </c>
      <c r="Z400" t="str">
        <f t="shared" si="67"/>
        <v/>
      </c>
      <c r="AA400">
        <f t="shared" si="68"/>
        <v>0.1388888888888889</v>
      </c>
    </row>
    <row r="401" spans="2:27" x14ac:dyDescent="0.3">
      <c r="B401" s="3" t="s">
        <v>60</v>
      </c>
      <c r="C401" s="3">
        <v>393</v>
      </c>
      <c r="D401" s="3">
        <v>393</v>
      </c>
      <c r="E401" s="10">
        <v>2.1</v>
      </c>
      <c r="F401" s="17">
        <f t="shared" si="75"/>
        <v>0.59722222222222221</v>
      </c>
      <c r="G401" s="17">
        <f t="shared" si="76"/>
        <v>2.15</v>
      </c>
      <c r="H401" s="17">
        <f t="shared" si="69"/>
        <v>0.58333333333333337</v>
      </c>
      <c r="I401" s="17">
        <v>1690</v>
      </c>
      <c r="J401" s="17">
        <f t="shared" si="70"/>
        <v>1009.3055555555555</v>
      </c>
      <c r="K401" s="17">
        <f t="shared" si="71"/>
        <v>265.26240000000001</v>
      </c>
      <c r="L401" s="17">
        <f t="shared" si="72"/>
        <v>0.23562000000000002</v>
      </c>
      <c r="M401" s="17">
        <f t="shared" si="73"/>
        <v>1274.8035755555554</v>
      </c>
      <c r="N401" s="17">
        <f t="shared" si="74"/>
        <v>0.74363541907407404</v>
      </c>
      <c r="Y401">
        <f t="shared" si="66"/>
        <v>0</v>
      </c>
      <c r="Z401">
        <f t="shared" si="67"/>
        <v>2.1</v>
      </c>
      <c r="AA401">
        <f t="shared" si="68"/>
        <v>0.58333333333333337</v>
      </c>
    </row>
    <row r="402" spans="2:27" x14ac:dyDescent="0.3">
      <c r="B402" s="3" t="s">
        <v>60</v>
      </c>
      <c r="C402" s="3">
        <v>394</v>
      </c>
      <c r="D402" s="3">
        <v>394</v>
      </c>
      <c r="E402" s="10">
        <v>4.8</v>
      </c>
      <c r="F402" s="17">
        <f t="shared" si="75"/>
        <v>0.86111111111111127</v>
      </c>
      <c r="G402" s="17">
        <f t="shared" si="76"/>
        <v>3.1000000000000005</v>
      </c>
      <c r="H402" s="17">
        <f t="shared" si="69"/>
        <v>1.3333333333333333</v>
      </c>
      <c r="I402" s="17">
        <v>1690</v>
      </c>
      <c r="J402" s="17">
        <f t="shared" si="70"/>
        <v>1455.2777777777781</v>
      </c>
      <c r="K402" s="17">
        <f t="shared" si="71"/>
        <v>265.26240000000001</v>
      </c>
      <c r="L402" s="17">
        <f t="shared" si="72"/>
        <v>0.53855999999999993</v>
      </c>
      <c r="M402" s="17">
        <f t="shared" si="73"/>
        <v>1721.0787377777781</v>
      </c>
      <c r="N402" s="17">
        <f t="shared" si="74"/>
        <v>2.2947716503703703</v>
      </c>
      <c r="Y402">
        <f t="shared" si="66"/>
        <v>0</v>
      </c>
      <c r="Z402">
        <f t="shared" si="67"/>
        <v>4.8</v>
      </c>
      <c r="AA402">
        <f t="shared" si="68"/>
        <v>1.3333333333333333</v>
      </c>
    </row>
    <row r="403" spans="2:27" x14ac:dyDescent="0.3">
      <c r="B403" s="3" t="s">
        <v>60</v>
      </c>
      <c r="C403" s="3">
        <v>395</v>
      </c>
      <c r="D403" s="3">
        <v>395</v>
      </c>
      <c r="E403" s="10">
        <v>8.3000000000000007</v>
      </c>
      <c r="F403" s="17">
        <f t="shared" si="75"/>
        <v>1.0416666666666667</v>
      </c>
      <c r="G403" s="17">
        <f t="shared" si="76"/>
        <v>3.7500000000000004</v>
      </c>
      <c r="H403" s="17">
        <f t="shared" si="69"/>
        <v>2.3055555555555558</v>
      </c>
      <c r="I403" s="17">
        <v>1690</v>
      </c>
      <c r="J403" s="17">
        <f t="shared" si="70"/>
        <v>1760.4166666666667</v>
      </c>
      <c r="K403" s="17">
        <f t="shared" si="71"/>
        <v>265.26240000000001</v>
      </c>
      <c r="L403" s="17">
        <f t="shared" si="72"/>
        <v>0.93126000000000009</v>
      </c>
      <c r="M403" s="17">
        <f t="shared" si="73"/>
        <v>2026.6103266666669</v>
      </c>
      <c r="N403" s="17">
        <f t="shared" si="74"/>
        <v>4.6724626975925938</v>
      </c>
      <c r="Y403">
        <f t="shared" si="66"/>
        <v>0</v>
      </c>
      <c r="Z403">
        <f t="shared" si="67"/>
        <v>8.3000000000000007</v>
      </c>
      <c r="AA403">
        <f t="shared" si="68"/>
        <v>2.3055555555555558</v>
      </c>
    </row>
    <row r="404" spans="2:27" x14ac:dyDescent="0.3">
      <c r="B404" s="3" t="s">
        <v>60</v>
      </c>
      <c r="C404" s="3">
        <v>396</v>
      </c>
      <c r="D404" s="3">
        <v>396</v>
      </c>
      <c r="E404" s="10">
        <v>12.3</v>
      </c>
      <c r="F404" s="17">
        <f t="shared" si="75"/>
        <v>1.1527777777777779</v>
      </c>
      <c r="G404" s="17">
        <f t="shared" si="76"/>
        <v>4.1500000000000004</v>
      </c>
      <c r="H404" s="17">
        <f t="shared" si="69"/>
        <v>3.416666666666667</v>
      </c>
      <c r="I404" s="17">
        <v>1690</v>
      </c>
      <c r="J404" s="17">
        <f t="shared" si="70"/>
        <v>1948.1944444444446</v>
      </c>
      <c r="K404" s="17">
        <f t="shared" si="71"/>
        <v>265.26240000000001</v>
      </c>
      <c r="L404" s="17">
        <f t="shared" si="72"/>
        <v>1.3800600000000001</v>
      </c>
      <c r="M404" s="17">
        <f t="shared" si="73"/>
        <v>2214.8369044444444</v>
      </c>
      <c r="N404" s="17">
        <f t="shared" si="74"/>
        <v>7.5673594235185195</v>
      </c>
      <c r="Y404">
        <f t="shared" si="66"/>
        <v>0</v>
      </c>
      <c r="Z404">
        <f t="shared" si="67"/>
        <v>12.3</v>
      </c>
      <c r="AA404">
        <f t="shared" si="68"/>
        <v>3.416666666666667</v>
      </c>
    </row>
    <row r="405" spans="2:27" x14ac:dyDescent="0.3">
      <c r="B405" s="3" t="s">
        <v>60</v>
      </c>
      <c r="C405" s="3">
        <v>397</v>
      </c>
      <c r="D405" s="3">
        <v>397</v>
      </c>
      <c r="E405" s="10">
        <v>16.600000000000001</v>
      </c>
      <c r="F405" s="17">
        <f t="shared" si="75"/>
        <v>1.1944444444444442</v>
      </c>
      <c r="G405" s="17">
        <f t="shared" si="76"/>
        <v>4.2999999999999989</v>
      </c>
      <c r="H405" s="17">
        <f t="shared" si="69"/>
        <v>4.6111111111111116</v>
      </c>
      <c r="I405" s="17">
        <v>1690</v>
      </c>
      <c r="J405" s="17">
        <f t="shared" si="70"/>
        <v>2018.6111111111106</v>
      </c>
      <c r="K405" s="17">
        <f t="shared" si="71"/>
        <v>265.26240000000001</v>
      </c>
      <c r="L405" s="17">
        <f t="shared" si="72"/>
        <v>1.8625200000000002</v>
      </c>
      <c r="M405" s="17">
        <f t="shared" si="73"/>
        <v>2285.7360311111106</v>
      </c>
      <c r="N405" s="17">
        <f t="shared" si="74"/>
        <v>10.539782810123455</v>
      </c>
      <c r="Y405">
        <f t="shared" si="66"/>
        <v>0</v>
      </c>
      <c r="Z405">
        <f t="shared" si="67"/>
        <v>16.600000000000001</v>
      </c>
      <c r="AA405">
        <f t="shared" si="68"/>
        <v>4.6111111111111116</v>
      </c>
    </row>
    <row r="406" spans="2:27" x14ac:dyDescent="0.3">
      <c r="B406" s="3" t="s">
        <v>60</v>
      </c>
      <c r="C406" s="3">
        <v>398</v>
      </c>
      <c r="D406" s="3">
        <v>398</v>
      </c>
      <c r="E406" s="10">
        <v>20.9</v>
      </c>
      <c r="F406" s="17">
        <f t="shared" si="75"/>
        <v>1.0555555555555551</v>
      </c>
      <c r="G406" s="17">
        <f t="shared" si="76"/>
        <v>3.7999999999999989</v>
      </c>
      <c r="H406" s="17">
        <f t="shared" si="69"/>
        <v>5.8055555555555554</v>
      </c>
      <c r="I406" s="17">
        <v>1690</v>
      </c>
      <c r="J406" s="17">
        <f t="shared" si="70"/>
        <v>1783.8888888888882</v>
      </c>
      <c r="K406" s="17">
        <f t="shared" si="71"/>
        <v>265.26240000000001</v>
      </c>
      <c r="L406" s="17">
        <f t="shared" si="72"/>
        <v>2.3449800000000001</v>
      </c>
      <c r="M406" s="17">
        <f t="shared" si="73"/>
        <v>2051.4962688888882</v>
      </c>
      <c r="N406" s="17">
        <f t="shared" si="74"/>
        <v>11.910075561049378</v>
      </c>
      <c r="Y406">
        <f t="shared" si="66"/>
        <v>0</v>
      </c>
      <c r="Z406">
        <f t="shared" si="67"/>
        <v>20.9</v>
      </c>
      <c r="AA406">
        <f t="shared" si="68"/>
        <v>5.8055555555555554</v>
      </c>
    </row>
    <row r="407" spans="2:27" x14ac:dyDescent="0.3">
      <c r="B407" s="3" t="s">
        <v>60</v>
      </c>
      <c r="C407" s="3">
        <v>399</v>
      </c>
      <c r="D407" s="3">
        <v>399</v>
      </c>
      <c r="E407" s="10">
        <v>24.2</v>
      </c>
      <c r="F407" s="17">
        <f t="shared" si="75"/>
        <v>0.65277777777777812</v>
      </c>
      <c r="G407" s="17">
        <f t="shared" si="76"/>
        <v>2.3500000000000014</v>
      </c>
      <c r="H407" s="17">
        <f t="shared" si="69"/>
        <v>6.7222222222222214</v>
      </c>
      <c r="I407" s="17">
        <v>1690</v>
      </c>
      <c r="J407" s="17">
        <f t="shared" si="70"/>
        <v>1103.194444444445</v>
      </c>
      <c r="K407" s="17">
        <f t="shared" si="71"/>
        <v>265.26240000000001</v>
      </c>
      <c r="L407" s="17">
        <f t="shared" si="72"/>
        <v>2.7152399999999997</v>
      </c>
      <c r="M407" s="17">
        <f t="shared" si="73"/>
        <v>1371.1720844444451</v>
      </c>
      <c r="N407" s="17">
        <f t="shared" si="74"/>
        <v>9.2173234565432143</v>
      </c>
      <c r="Y407">
        <f t="shared" si="66"/>
        <v>0</v>
      </c>
      <c r="Z407">
        <f t="shared" si="67"/>
        <v>24.2</v>
      </c>
      <c r="AA407">
        <f t="shared" si="68"/>
        <v>6.7222222222222214</v>
      </c>
    </row>
    <row r="408" spans="2:27" x14ac:dyDescent="0.3">
      <c r="B408" s="3" t="s">
        <v>60</v>
      </c>
      <c r="C408" s="3">
        <v>400</v>
      </c>
      <c r="D408" s="3">
        <v>400</v>
      </c>
      <c r="E408" s="10">
        <v>25.6</v>
      </c>
      <c r="F408" s="17">
        <f t="shared" si="75"/>
        <v>0.19444444444444473</v>
      </c>
      <c r="G408" s="17">
        <f t="shared" si="76"/>
        <v>0.70000000000000107</v>
      </c>
      <c r="H408" s="17">
        <f t="shared" si="69"/>
        <v>7.1111111111111116</v>
      </c>
      <c r="I408" s="17">
        <v>1690</v>
      </c>
      <c r="J408" s="17">
        <f t="shared" si="70"/>
        <v>328.6111111111116</v>
      </c>
      <c r="K408" s="17">
        <f t="shared" si="71"/>
        <v>265.26240000000001</v>
      </c>
      <c r="L408" s="17">
        <f t="shared" si="72"/>
        <v>2.8723200000000002</v>
      </c>
      <c r="M408" s="17">
        <f t="shared" si="73"/>
        <v>596.74583111111156</v>
      </c>
      <c r="N408" s="17">
        <f t="shared" si="74"/>
        <v>4.2435259101234601</v>
      </c>
      <c r="Y408">
        <f t="shared" si="66"/>
        <v>0</v>
      </c>
      <c r="Z408">
        <f t="shared" si="67"/>
        <v>25.6</v>
      </c>
      <c r="AA408">
        <f t="shared" si="68"/>
        <v>7.1111111111111116</v>
      </c>
    </row>
    <row r="409" spans="2:27" x14ac:dyDescent="0.3">
      <c r="B409" s="3" t="s">
        <v>60</v>
      </c>
      <c r="C409" s="3">
        <v>401</v>
      </c>
      <c r="D409" s="3">
        <v>401</v>
      </c>
      <c r="E409" s="10">
        <v>25.6</v>
      </c>
      <c r="F409" s="17">
        <f t="shared" si="75"/>
        <v>-9.7222222222222612E-2</v>
      </c>
      <c r="G409" s="17">
        <f t="shared" si="76"/>
        <v>-0.35000000000000142</v>
      </c>
      <c r="H409" s="17">
        <f t="shared" si="69"/>
        <v>7.1111111111111116</v>
      </c>
      <c r="I409" s="17">
        <v>1690</v>
      </c>
      <c r="J409" s="17">
        <f t="shared" si="70"/>
        <v>-164.30555555555623</v>
      </c>
      <c r="K409" s="17">
        <f t="shared" si="71"/>
        <v>265.26240000000001</v>
      </c>
      <c r="L409" s="17">
        <f t="shared" si="72"/>
        <v>2.8723200000000002</v>
      </c>
      <c r="M409" s="17">
        <f t="shared" si="73"/>
        <v>103.82916444444379</v>
      </c>
      <c r="N409" s="17">
        <f t="shared" si="74"/>
        <v>0.73834072493826708</v>
      </c>
      <c r="Y409">
        <f t="shared" si="66"/>
        <v>0</v>
      </c>
      <c r="Z409">
        <f t="shared" si="67"/>
        <v>25.6</v>
      </c>
      <c r="AA409">
        <f t="shared" si="68"/>
        <v>7.1111111111111116</v>
      </c>
    </row>
    <row r="410" spans="2:27" x14ac:dyDescent="0.3">
      <c r="B410" s="3" t="s">
        <v>60</v>
      </c>
      <c r="C410" s="3">
        <v>402</v>
      </c>
      <c r="D410" s="3">
        <v>402</v>
      </c>
      <c r="E410" s="10">
        <v>24.9</v>
      </c>
      <c r="F410" s="17">
        <f t="shared" si="75"/>
        <v>-0.31944444444444453</v>
      </c>
      <c r="G410" s="17">
        <f t="shared" si="76"/>
        <v>-1.1500000000000004</v>
      </c>
      <c r="H410" s="17">
        <f t="shared" si="69"/>
        <v>6.9166666666666661</v>
      </c>
      <c r="I410" s="17">
        <v>1690</v>
      </c>
      <c r="J410" s="17">
        <f t="shared" si="70"/>
        <v>-539.86111111111131</v>
      </c>
      <c r="K410" s="17">
        <f t="shared" si="71"/>
        <v>265.26240000000001</v>
      </c>
      <c r="L410" s="17">
        <f t="shared" si="72"/>
        <v>2.7937799999999999</v>
      </c>
      <c r="M410" s="17">
        <f t="shared" si="73"/>
        <v>-271.80493111111127</v>
      </c>
      <c r="N410" s="17">
        <f t="shared" si="74"/>
        <v>-1.8799841068518528</v>
      </c>
      <c r="Y410">
        <f t="shared" si="66"/>
        <v>0</v>
      </c>
      <c r="Z410">
        <f t="shared" si="67"/>
        <v>24.9</v>
      </c>
      <c r="AA410">
        <f t="shared" si="68"/>
        <v>6.9166666666666661</v>
      </c>
    </row>
    <row r="411" spans="2:27" x14ac:dyDescent="0.3">
      <c r="B411" s="3" t="s">
        <v>60</v>
      </c>
      <c r="C411" s="3">
        <v>403</v>
      </c>
      <c r="D411" s="3">
        <v>403</v>
      </c>
      <c r="E411" s="10">
        <v>23.3</v>
      </c>
      <c r="F411" s="17">
        <f t="shared" si="75"/>
        <v>-0.45833333333333293</v>
      </c>
      <c r="G411" s="17">
        <f t="shared" si="76"/>
        <v>-1.6499999999999986</v>
      </c>
      <c r="H411" s="17">
        <f t="shared" si="69"/>
        <v>6.4722222222222223</v>
      </c>
      <c r="I411" s="17">
        <v>1690</v>
      </c>
      <c r="J411" s="17">
        <f t="shared" si="70"/>
        <v>-774.58333333333269</v>
      </c>
      <c r="K411" s="17">
        <f t="shared" si="71"/>
        <v>265.26240000000001</v>
      </c>
      <c r="L411" s="17">
        <f t="shared" si="72"/>
        <v>2.6142600000000003</v>
      </c>
      <c r="M411" s="17">
        <f t="shared" si="73"/>
        <v>-506.70667333333267</v>
      </c>
      <c r="N411" s="17">
        <f t="shared" si="74"/>
        <v>-3.2795181912962921</v>
      </c>
      <c r="Y411">
        <f t="shared" si="66"/>
        <v>0</v>
      </c>
      <c r="Z411">
        <f t="shared" si="67"/>
        <v>23.3</v>
      </c>
      <c r="AA411">
        <f t="shared" si="68"/>
        <v>6.4722222222222223</v>
      </c>
    </row>
    <row r="412" spans="2:27" x14ac:dyDescent="0.3">
      <c r="B412" s="3" t="s">
        <v>60</v>
      </c>
      <c r="C412" s="3">
        <v>404</v>
      </c>
      <c r="D412" s="3">
        <v>404</v>
      </c>
      <c r="E412" s="10">
        <v>21.6</v>
      </c>
      <c r="F412" s="17">
        <f t="shared" si="75"/>
        <v>-0.43055555555555575</v>
      </c>
      <c r="G412" s="17">
        <f t="shared" si="76"/>
        <v>-1.5500000000000007</v>
      </c>
      <c r="H412" s="17">
        <f t="shared" si="69"/>
        <v>6</v>
      </c>
      <c r="I412" s="17">
        <v>1690</v>
      </c>
      <c r="J412" s="17">
        <f t="shared" si="70"/>
        <v>-727.63888888888926</v>
      </c>
      <c r="K412" s="17">
        <f t="shared" si="71"/>
        <v>265.26240000000001</v>
      </c>
      <c r="L412" s="17">
        <f t="shared" si="72"/>
        <v>2.4235199999999999</v>
      </c>
      <c r="M412" s="17">
        <f t="shared" si="73"/>
        <v>-459.95296888888925</v>
      </c>
      <c r="N412" s="17">
        <f t="shared" si="74"/>
        <v>-2.7597178133333355</v>
      </c>
      <c r="Y412">
        <f t="shared" si="66"/>
        <v>0</v>
      </c>
      <c r="Z412">
        <f t="shared" si="67"/>
        <v>21.6</v>
      </c>
      <c r="AA412">
        <f t="shared" si="68"/>
        <v>6</v>
      </c>
    </row>
    <row r="413" spans="2:27" x14ac:dyDescent="0.3">
      <c r="B413" s="3" t="s">
        <v>60</v>
      </c>
      <c r="C413" s="3">
        <v>405</v>
      </c>
      <c r="D413" s="3">
        <v>405</v>
      </c>
      <c r="E413" s="10">
        <v>20.2</v>
      </c>
      <c r="F413" s="17">
        <f t="shared" si="75"/>
        <v>-0.40277777777777807</v>
      </c>
      <c r="G413" s="17">
        <f t="shared" si="76"/>
        <v>-1.4500000000000011</v>
      </c>
      <c r="H413" s="17">
        <f t="shared" si="69"/>
        <v>5.6111111111111107</v>
      </c>
      <c r="I413" s="17">
        <v>1690</v>
      </c>
      <c r="J413" s="17">
        <f t="shared" si="70"/>
        <v>-680.69444444444491</v>
      </c>
      <c r="K413" s="17">
        <f t="shared" si="71"/>
        <v>265.26240000000001</v>
      </c>
      <c r="L413" s="17">
        <f t="shared" si="72"/>
        <v>2.2664399999999998</v>
      </c>
      <c r="M413" s="17">
        <f t="shared" si="73"/>
        <v>-413.16560444444491</v>
      </c>
      <c r="N413" s="17">
        <f t="shared" si="74"/>
        <v>-2.3183181138271629</v>
      </c>
      <c r="Y413">
        <f t="shared" si="66"/>
        <v>0</v>
      </c>
      <c r="Z413">
        <f t="shared" si="67"/>
        <v>20.2</v>
      </c>
      <c r="AA413">
        <f t="shared" si="68"/>
        <v>5.6111111111111107</v>
      </c>
    </row>
    <row r="414" spans="2:27" x14ac:dyDescent="0.3">
      <c r="B414" s="3" t="s">
        <v>60</v>
      </c>
      <c r="C414" s="3">
        <v>406</v>
      </c>
      <c r="D414" s="3">
        <v>406</v>
      </c>
      <c r="E414" s="10">
        <v>18.7</v>
      </c>
      <c r="F414" s="17">
        <f t="shared" si="75"/>
        <v>-0.44444444444444431</v>
      </c>
      <c r="G414" s="17">
        <f t="shared" si="76"/>
        <v>-1.5999999999999996</v>
      </c>
      <c r="H414" s="17">
        <f t="shared" si="69"/>
        <v>5.1944444444444438</v>
      </c>
      <c r="I414" s="17">
        <v>1690</v>
      </c>
      <c r="J414" s="17">
        <f t="shared" si="70"/>
        <v>-751.11111111111086</v>
      </c>
      <c r="K414" s="17">
        <f t="shared" si="71"/>
        <v>265.26240000000001</v>
      </c>
      <c r="L414" s="17">
        <f t="shared" si="72"/>
        <v>2.0981399999999999</v>
      </c>
      <c r="M414" s="17">
        <f t="shared" si="73"/>
        <v>-483.75057111111084</v>
      </c>
      <c r="N414" s="17">
        <f t="shared" si="74"/>
        <v>-2.5128154666049367</v>
      </c>
      <c r="Y414">
        <f t="shared" si="66"/>
        <v>0</v>
      </c>
      <c r="Z414">
        <f t="shared" si="67"/>
        <v>18.7</v>
      </c>
      <c r="AA414">
        <f t="shared" si="68"/>
        <v>5.1944444444444438</v>
      </c>
    </row>
    <row r="415" spans="2:27" x14ac:dyDescent="0.3">
      <c r="B415" s="3" t="s">
        <v>60</v>
      </c>
      <c r="C415" s="3">
        <v>407</v>
      </c>
      <c r="D415" s="3">
        <v>407</v>
      </c>
      <c r="E415" s="10">
        <v>17</v>
      </c>
      <c r="F415" s="17">
        <f t="shared" si="75"/>
        <v>-0.47222222222222199</v>
      </c>
      <c r="G415" s="17">
        <f t="shared" si="76"/>
        <v>-1.6999999999999993</v>
      </c>
      <c r="H415" s="17">
        <f t="shared" si="69"/>
        <v>4.7222222222222223</v>
      </c>
      <c r="I415" s="17">
        <v>1690</v>
      </c>
      <c r="J415" s="17">
        <f t="shared" si="70"/>
        <v>-798.0555555555552</v>
      </c>
      <c r="K415" s="17">
        <f t="shared" si="71"/>
        <v>265.26240000000001</v>
      </c>
      <c r="L415" s="17">
        <f t="shared" si="72"/>
        <v>1.9074</v>
      </c>
      <c r="M415" s="17">
        <f t="shared" si="73"/>
        <v>-530.88575555555508</v>
      </c>
      <c r="N415" s="17">
        <f t="shared" si="74"/>
        <v>-2.5069605123456769</v>
      </c>
      <c r="Y415">
        <f t="shared" si="66"/>
        <v>0</v>
      </c>
      <c r="Z415">
        <f t="shared" si="67"/>
        <v>17</v>
      </c>
      <c r="AA415">
        <f t="shared" si="68"/>
        <v>4.7222222222222223</v>
      </c>
    </row>
    <row r="416" spans="2:27" x14ac:dyDescent="0.3">
      <c r="B416" s="3" t="s">
        <v>60</v>
      </c>
      <c r="C416" s="3">
        <v>408</v>
      </c>
      <c r="D416" s="3">
        <v>408</v>
      </c>
      <c r="E416" s="10">
        <v>15.3</v>
      </c>
      <c r="F416" s="17">
        <f t="shared" si="75"/>
        <v>-0.38888888888888895</v>
      </c>
      <c r="G416" s="17">
        <f t="shared" si="76"/>
        <v>-1.4000000000000004</v>
      </c>
      <c r="H416" s="17">
        <f t="shared" si="69"/>
        <v>4.25</v>
      </c>
      <c r="I416" s="17">
        <v>1690</v>
      </c>
      <c r="J416" s="17">
        <f t="shared" si="70"/>
        <v>-657.22222222222229</v>
      </c>
      <c r="K416" s="17">
        <f t="shared" si="71"/>
        <v>265.26240000000001</v>
      </c>
      <c r="L416" s="17">
        <f t="shared" si="72"/>
        <v>1.7166600000000001</v>
      </c>
      <c r="M416" s="17">
        <f t="shared" si="73"/>
        <v>-390.24316222222228</v>
      </c>
      <c r="N416" s="17">
        <f t="shared" si="74"/>
        <v>-1.6585334394444446</v>
      </c>
      <c r="Y416">
        <f t="shared" si="66"/>
        <v>0</v>
      </c>
      <c r="Z416">
        <f t="shared" si="67"/>
        <v>15.3</v>
      </c>
      <c r="AA416">
        <f t="shared" si="68"/>
        <v>4.25</v>
      </c>
    </row>
    <row r="417" spans="2:27" x14ac:dyDescent="0.3">
      <c r="B417" s="3" t="s">
        <v>60</v>
      </c>
      <c r="C417" s="3">
        <v>409</v>
      </c>
      <c r="D417" s="3">
        <v>409</v>
      </c>
      <c r="E417" s="10">
        <v>14.2</v>
      </c>
      <c r="F417" s="17">
        <f t="shared" si="75"/>
        <v>-0.19444444444444448</v>
      </c>
      <c r="G417" s="17">
        <f t="shared" si="76"/>
        <v>-0.70000000000000018</v>
      </c>
      <c r="H417" s="17">
        <f t="shared" si="69"/>
        <v>3.9444444444444442</v>
      </c>
      <c r="I417" s="17">
        <v>1690</v>
      </c>
      <c r="J417" s="17">
        <f t="shared" si="70"/>
        <v>-328.61111111111114</v>
      </c>
      <c r="K417" s="17">
        <f t="shared" si="71"/>
        <v>265.26240000000001</v>
      </c>
      <c r="L417" s="17">
        <f t="shared" si="72"/>
        <v>1.59324</v>
      </c>
      <c r="M417" s="17">
        <f t="shared" si="73"/>
        <v>-61.755471111111127</v>
      </c>
      <c r="N417" s="17">
        <f t="shared" si="74"/>
        <v>-0.24359102493827167</v>
      </c>
      <c r="Y417">
        <f t="shared" si="66"/>
        <v>0</v>
      </c>
      <c r="Z417">
        <f t="shared" si="67"/>
        <v>14.2</v>
      </c>
      <c r="AA417">
        <f t="shared" si="68"/>
        <v>3.9444444444444442</v>
      </c>
    </row>
    <row r="418" spans="2:27" x14ac:dyDescent="0.3">
      <c r="B418" s="3" t="s">
        <v>60</v>
      </c>
      <c r="C418" s="3">
        <v>410</v>
      </c>
      <c r="D418" s="3">
        <v>410</v>
      </c>
      <c r="E418" s="10">
        <v>13.9</v>
      </c>
      <c r="F418" s="17">
        <f t="shared" si="75"/>
        <v>-2.7777777777777679E-2</v>
      </c>
      <c r="G418" s="17">
        <f t="shared" si="76"/>
        <v>-9.9999999999999645E-2</v>
      </c>
      <c r="H418" s="17">
        <f t="shared" si="69"/>
        <v>3.8611111111111112</v>
      </c>
      <c r="I418" s="17">
        <v>1690</v>
      </c>
      <c r="J418" s="17">
        <f t="shared" si="70"/>
        <v>-46.944444444444279</v>
      </c>
      <c r="K418" s="17">
        <f t="shared" si="71"/>
        <v>265.26240000000001</v>
      </c>
      <c r="L418" s="17">
        <f t="shared" si="72"/>
        <v>1.55958</v>
      </c>
      <c r="M418" s="17">
        <f t="shared" si="73"/>
        <v>219.87753555555574</v>
      </c>
      <c r="N418" s="17">
        <f t="shared" si="74"/>
        <v>0.84897159561728475</v>
      </c>
      <c r="Y418">
        <f t="shared" si="66"/>
        <v>0</v>
      </c>
      <c r="Z418">
        <f t="shared" si="67"/>
        <v>13.9</v>
      </c>
      <c r="AA418">
        <f t="shared" si="68"/>
        <v>3.8611111111111112</v>
      </c>
    </row>
    <row r="419" spans="2:27" x14ac:dyDescent="0.3">
      <c r="B419" s="3" t="s">
        <v>60</v>
      </c>
      <c r="C419" s="3">
        <v>411</v>
      </c>
      <c r="D419" s="3">
        <v>411</v>
      </c>
      <c r="E419" s="10">
        <v>14</v>
      </c>
      <c r="F419" s="17">
        <f t="shared" si="75"/>
        <v>4.1666666666666519E-2</v>
      </c>
      <c r="G419" s="17">
        <f t="shared" si="76"/>
        <v>0.14999999999999947</v>
      </c>
      <c r="H419" s="17">
        <f t="shared" si="69"/>
        <v>3.8888888888888888</v>
      </c>
      <c r="I419" s="17">
        <v>1690</v>
      </c>
      <c r="J419" s="17">
        <f t="shared" si="70"/>
        <v>70.416666666666416</v>
      </c>
      <c r="K419" s="17">
        <f t="shared" si="71"/>
        <v>265.26240000000001</v>
      </c>
      <c r="L419" s="17">
        <f t="shared" si="72"/>
        <v>1.5708</v>
      </c>
      <c r="M419" s="17">
        <f t="shared" si="73"/>
        <v>337.24986666666643</v>
      </c>
      <c r="N419" s="17">
        <f t="shared" si="74"/>
        <v>1.3115272592592582</v>
      </c>
      <c r="Y419">
        <f t="shared" si="66"/>
        <v>0</v>
      </c>
      <c r="Z419">
        <f t="shared" si="67"/>
        <v>14</v>
      </c>
      <c r="AA419">
        <f t="shared" si="68"/>
        <v>3.8888888888888888</v>
      </c>
    </row>
    <row r="420" spans="2:27" x14ac:dyDescent="0.3">
      <c r="B420" s="3" t="s">
        <v>60</v>
      </c>
      <c r="C420" s="3">
        <v>412</v>
      </c>
      <c r="D420" s="3">
        <v>412</v>
      </c>
      <c r="E420" s="10">
        <v>14.2</v>
      </c>
      <c r="F420" s="17">
        <f t="shared" si="75"/>
        <v>6.9444444444444448E-2</v>
      </c>
      <c r="G420" s="17">
        <f t="shared" si="76"/>
        <v>0.25</v>
      </c>
      <c r="H420" s="17">
        <f t="shared" si="69"/>
        <v>3.9444444444444442</v>
      </c>
      <c r="I420" s="17">
        <v>1690</v>
      </c>
      <c r="J420" s="17">
        <f t="shared" si="70"/>
        <v>117.36111111111111</v>
      </c>
      <c r="K420" s="17">
        <f t="shared" si="71"/>
        <v>265.26240000000001</v>
      </c>
      <c r="L420" s="17">
        <f t="shared" si="72"/>
        <v>1.59324</v>
      </c>
      <c r="M420" s="17">
        <f t="shared" si="73"/>
        <v>384.21675111111114</v>
      </c>
      <c r="N420" s="17">
        <f t="shared" si="74"/>
        <v>1.5155216293827161</v>
      </c>
      <c r="Y420">
        <f t="shared" si="66"/>
        <v>0</v>
      </c>
      <c r="Z420">
        <f t="shared" si="67"/>
        <v>14.2</v>
      </c>
      <c r="AA420">
        <f t="shared" si="68"/>
        <v>3.9444444444444442</v>
      </c>
    </row>
    <row r="421" spans="2:27" x14ac:dyDescent="0.3">
      <c r="B421" s="3" t="s">
        <v>60</v>
      </c>
      <c r="C421" s="3">
        <v>413</v>
      </c>
      <c r="D421" s="3">
        <v>413</v>
      </c>
      <c r="E421" s="10">
        <v>14.5</v>
      </c>
      <c r="F421" s="17">
        <f t="shared" si="75"/>
        <v>9.7222222222222363E-2</v>
      </c>
      <c r="G421" s="17">
        <f t="shared" si="76"/>
        <v>0.35000000000000053</v>
      </c>
      <c r="H421" s="17">
        <f t="shared" si="69"/>
        <v>4.0277777777777777</v>
      </c>
      <c r="I421" s="17">
        <v>1690</v>
      </c>
      <c r="J421" s="17">
        <f t="shared" si="70"/>
        <v>164.3055555555558</v>
      </c>
      <c r="K421" s="17">
        <f t="shared" si="71"/>
        <v>265.26240000000001</v>
      </c>
      <c r="L421" s="17">
        <f t="shared" si="72"/>
        <v>1.6269</v>
      </c>
      <c r="M421" s="17">
        <f t="shared" si="73"/>
        <v>431.19485555555582</v>
      </c>
      <c r="N421" s="17">
        <f t="shared" si="74"/>
        <v>1.7367570570987665</v>
      </c>
      <c r="Y421">
        <f t="shared" si="66"/>
        <v>0</v>
      </c>
      <c r="Z421">
        <f t="shared" si="67"/>
        <v>14.5</v>
      </c>
      <c r="AA421">
        <f t="shared" si="68"/>
        <v>4.0277777777777777</v>
      </c>
    </row>
    <row r="422" spans="2:27" x14ac:dyDescent="0.3">
      <c r="B422" s="3" t="s">
        <v>60</v>
      </c>
      <c r="C422" s="3">
        <v>414</v>
      </c>
      <c r="D422" s="3">
        <v>414</v>
      </c>
      <c r="E422" s="10">
        <v>14.9</v>
      </c>
      <c r="F422" s="17">
        <f t="shared" si="75"/>
        <v>0.19444444444444448</v>
      </c>
      <c r="G422" s="17">
        <f t="shared" si="76"/>
        <v>0.70000000000000018</v>
      </c>
      <c r="H422" s="17">
        <f t="shared" si="69"/>
        <v>4.1388888888888893</v>
      </c>
      <c r="I422" s="17">
        <v>1690</v>
      </c>
      <c r="J422" s="17">
        <f t="shared" si="70"/>
        <v>328.61111111111114</v>
      </c>
      <c r="K422" s="17">
        <f t="shared" si="71"/>
        <v>265.26240000000001</v>
      </c>
      <c r="L422" s="17">
        <f t="shared" si="72"/>
        <v>1.6717800000000003</v>
      </c>
      <c r="M422" s="17">
        <f t="shared" si="73"/>
        <v>595.54529111111117</v>
      </c>
      <c r="N422" s="17">
        <f t="shared" si="74"/>
        <v>2.4648957882098772</v>
      </c>
      <c r="Y422">
        <f t="shared" si="66"/>
        <v>0</v>
      </c>
      <c r="Z422">
        <f t="shared" si="67"/>
        <v>14.9</v>
      </c>
      <c r="AA422">
        <f t="shared" si="68"/>
        <v>4.1388888888888893</v>
      </c>
    </row>
    <row r="423" spans="2:27" x14ac:dyDescent="0.3">
      <c r="B423" s="3" t="s">
        <v>60</v>
      </c>
      <c r="C423" s="3">
        <v>415</v>
      </c>
      <c r="D423" s="3">
        <v>415</v>
      </c>
      <c r="E423" s="10">
        <v>15.9</v>
      </c>
      <c r="F423" s="17">
        <f t="shared" si="75"/>
        <v>0.34722222222222199</v>
      </c>
      <c r="G423" s="17">
        <f t="shared" si="76"/>
        <v>1.2499999999999991</v>
      </c>
      <c r="H423" s="17">
        <f t="shared" si="69"/>
        <v>4.416666666666667</v>
      </c>
      <c r="I423" s="17">
        <v>1690</v>
      </c>
      <c r="J423" s="17">
        <f t="shared" si="70"/>
        <v>586.8055555555552</v>
      </c>
      <c r="K423" s="17">
        <f t="shared" si="71"/>
        <v>265.26240000000001</v>
      </c>
      <c r="L423" s="17">
        <f t="shared" si="72"/>
        <v>1.7839800000000001</v>
      </c>
      <c r="M423" s="17">
        <f t="shared" si="73"/>
        <v>853.85193555555531</v>
      </c>
      <c r="N423" s="17">
        <f t="shared" si="74"/>
        <v>3.7711793820370363</v>
      </c>
      <c r="Y423">
        <f t="shared" si="66"/>
        <v>0</v>
      </c>
      <c r="Z423">
        <f t="shared" si="67"/>
        <v>15.9</v>
      </c>
      <c r="AA423">
        <f t="shared" si="68"/>
        <v>4.416666666666667</v>
      </c>
    </row>
    <row r="424" spans="2:27" x14ac:dyDescent="0.3">
      <c r="B424" s="3" t="s">
        <v>60</v>
      </c>
      <c r="C424" s="3">
        <v>416</v>
      </c>
      <c r="D424" s="3">
        <v>416</v>
      </c>
      <c r="E424" s="10">
        <v>17.399999999999999</v>
      </c>
      <c r="F424" s="17">
        <f t="shared" si="75"/>
        <v>0.38888888888888873</v>
      </c>
      <c r="G424" s="17">
        <f t="shared" si="76"/>
        <v>1.3999999999999995</v>
      </c>
      <c r="H424" s="17">
        <f t="shared" si="69"/>
        <v>4.833333333333333</v>
      </c>
      <c r="I424" s="17">
        <v>1690</v>
      </c>
      <c r="J424" s="17">
        <f t="shared" si="70"/>
        <v>657.22222222222194</v>
      </c>
      <c r="K424" s="17">
        <f t="shared" si="71"/>
        <v>265.26240000000001</v>
      </c>
      <c r="L424" s="17">
        <f t="shared" si="72"/>
        <v>1.9522799999999998</v>
      </c>
      <c r="M424" s="17">
        <f t="shared" si="73"/>
        <v>924.43690222222199</v>
      </c>
      <c r="N424" s="17">
        <f t="shared" si="74"/>
        <v>4.4681116940740733</v>
      </c>
      <c r="Y424">
        <f t="shared" si="66"/>
        <v>0</v>
      </c>
      <c r="Z424">
        <f t="shared" si="67"/>
        <v>17.399999999999999</v>
      </c>
      <c r="AA424">
        <f t="shared" si="68"/>
        <v>4.833333333333333</v>
      </c>
    </row>
    <row r="425" spans="2:27" x14ac:dyDescent="0.3">
      <c r="B425" s="3" t="s">
        <v>60</v>
      </c>
      <c r="C425" s="3">
        <v>417</v>
      </c>
      <c r="D425" s="3">
        <v>417</v>
      </c>
      <c r="E425" s="10">
        <v>18.7</v>
      </c>
      <c r="F425" s="17">
        <f t="shared" si="75"/>
        <v>0.23611111111111149</v>
      </c>
      <c r="G425" s="17">
        <f t="shared" si="76"/>
        <v>0.85000000000000142</v>
      </c>
      <c r="H425" s="17">
        <f t="shared" si="69"/>
        <v>5.1944444444444438</v>
      </c>
      <c r="I425" s="17">
        <v>1690</v>
      </c>
      <c r="J425" s="17">
        <f t="shared" si="70"/>
        <v>399.0277777777784</v>
      </c>
      <c r="K425" s="17">
        <f t="shared" si="71"/>
        <v>265.26240000000001</v>
      </c>
      <c r="L425" s="17">
        <f t="shared" si="72"/>
        <v>2.0981399999999999</v>
      </c>
      <c r="M425" s="17">
        <f t="shared" si="73"/>
        <v>666.3883177777783</v>
      </c>
      <c r="N425" s="17">
        <f t="shared" si="74"/>
        <v>3.4615170951234591</v>
      </c>
      <c r="Y425">
        <f t="shared" si="66"/>
        <v>0</v>
      </c>
      <c r="Z425">
        <f t="shared" si="67"/>
        <v>18.7</v>
      </c>
      <c r="AA425">
        <f t="shared" si="68"/>
        <v>5.1944444444444438</v>
      </c>
    </row>
    <row r="426" spans="2:27" x14ac:dyDescent="0.3">
      <c r="B426" s="3" t="s">
        <v>60</v>
      </c>
      <c r="C426" s="3">
        <v>418</v>
      </c>
      <c r="D426" s="3">
        <v>418</v>
      </c>
      <c r="E426" s="10">
        <v>19.100000000000001</v>
      </c>
      <c r="F426" s="17">
        <f t="shared" si="75"/>
        <v>1.3888888888889086E-2</v>
      </c>
      <c r="G426" s="17">
        <f t="shared" si="76"/>
        <v>5.0000000000000711E-2</v>
      </c>
      <c r="H426" s="17">
        <f t="shared" si="69"/>
        <v>5.3055555555555562</v>
      </c>
      <c r="I426" s="17">
        <v>1690</v>
      </c>
      <c r="J426" s="17">
        <f t="shared" si="70"/>
        <v>23.472222222222555</v>
      </c>
      <c r="K426" s="17">
        <f t="shared" si="71"/>
        <v>265.26240000000001</v>
      </c>
      <c r="L426" s="17">
        <f t="shared" si="72"/>
        <v>2.1430200000000004</v>
      </c>
      <c r="M426" s="17">
        <f t="shared" si="73"/>
        <v>290.87764222222256</v>
      </c>
      <c r="N426" s="17">
        <f t="shared" si="74"/>
        <v>1.5432674906790145</v>
      </c>
      <c r="Y426">
        <f t="shared" si="66"/>
        <v>0</v>
      </c>
      <c r="Z426">
        <f t="shared" si="67"/>
        <v>19.100000000000001</v>
      </c>
      <c r="AA426">
        <f t="shared" si="68"/>
        <v>5.3055555555555562</v>
      </c>
    </row>
    <row r="427" spans="2:27" x14ac:dyDescent="0.3">
      <c r="B427" s="3" t="s">
        <v>60</v>
      </c>
      <c r="C427" s="3">
        <v>419</v>
      </c>
      <c r="D427" s="3">
        <v>419</v>
      </c>
      <c r="E427" s="10">
        <v>18.8</v>
      </c>
      <c r="F427" s="17">
        <f t="shared" si="75"/>
        <v>-0.20833333333333331</v>
      </c>
      <c r="G427" s="17">
        <f t="shared" si="76"/>
        <v>-0.75</v>
      </c>
      <c r="H427" s="17">
        <f t="shared" si="69"/>
        <v>5.2222222222222223</v>
      </c>
      <c r="I427" s="17">
        <v>1690</v>
      </c>
      <c r="J427" s="17">
        <f t="shared" si="70"/>
        <v>-352.08333333333331</v>
      </c>
      <c r="K427" s="17">
        <f t="shared" si="71"/>
        <v>265.26240000000001</v>
      </c>
      <c r="L427" s="17">
        <f t="shared" si="72"/>
        <v>2.1093600000000001</v>
      </c>
      <c r="M427" s="17">
        <f t="shared" si="73"/>
        <v>-84.711573333333305</v>
      </c>
      <c r="N427" s="17">
        <f t="shared" si="74"/>
        <v>-0.44238266074074062</v>
      </c>
      <c r="Y427">
        <f t="shared" si="66"/>
        <v>0</v>
      </c>
      <c r="Z427">
        <f t="shared" si="67"/>
        <v>18.8</v>
      </c>
      <c r="AA427">
        <f t="shared" si="68"/>
        <v>5.2222222222222223</v>
      </c>
    </row>
    <row r="428" spans="2:27" x14ac:dyDescent="0.3">
      <c r="B428" s="3" t="s">
        <v>60</v>
      </c>
      <c r="C428" s="3">
        <v>420</v>
      </c>
      <c r="D428" s="3">
        <v>420</v>
      </c>
      <c r="E428" s="10">
        <v>17.600000000000001</v>
      </c>
      <c r="F428" s="17">
        <f t="shared" si="75"/>
        <v>-0.30555555555555547</v>
      </c>
      <c r="G428" s="17">
        <f t="shared" si="76"/>
        <v>-1.0999999999999996</v>
      </c>
      <c r="H428" s="17">
        <f t="shared" si="69"/>
        <v>4.8888888888888893</v>
      </c>
      <c r="I428" s="17">
        <v>1690</v>
      </c>
      <c r="J428" s="17">
        <f t="shared" si="70"/>
        <v>-516.38888888888869</v>
      </c>
      <c r="K428" s="17">
        <f t="shared" si="71"/>
        <v>265.26240000000001</v>
      </c>
      <c r="L428" s="17">
        <f t="shared" si="72"/>
        <v>1.9747200000000003</v>
      </c>
      <c r="M428" s="17">
        <f t="shared" si="73"/>
        <v>-249.15176888888868</v>
      </c>
      <c r="N428" s="17">
        <f t="shared" si="74"/>
        <v>-1.2180753145679002</v>
      </c>
      <c r="Y428">
        <f t="shared" si="66"/>
        <v>0</v>
      </c>
      <c r="Z428">
        <f t="shared" si="67"/>
        <v>17.600000000000001</v>
      </c>
      <c r="AA428">
        <f t="shared" si="68"/>
        <v>4.8888888888888893</v>
      </c>
    </row>
    <row r="429" spans="2:27" x14ac:dyDescent="0.3">
      <c r="B429" s="3" t="s">
        <v>60</v>
      </c>
      <c r="C429" s="3">
        <v>421</v>
      </c>
      <c r="D429" s="3">
        <v>421</v>
      </c>
      <c r="E429" s="10">
        <v>16.600000000000001</v>
      </c>
      <c r="F429" s="17">
        <f t="shared" si="75"/>
        <v>-0.19444444444444473</v>
      </c>
      <c r="G429" s="17">
        <f t="shared" si="76"/>
        <v>-0.70000000000000107</v>
      </c>
      <c r="H429" s="17">
        <f t="shared" si="69"/>
        <v>4.6111111111111116</v>
      </c>
      <c r="I429" s="17">
        <v>1690</v>
      </c>
      <c r="J429" s="17">
        <f t="shared" si="70"/>
        <v>-328.6111111111116</v>
      </c>
      <c r="K429" s="17">
        <f t="shared" si="71"/>
        <v>265.26240000000001</v>
      </c>
      <c r="L429" s="17">
        <f t="shared" si="72"/>
        <v>1.8625200000000002</v>
      </c>
      <c r="M429" s="17">
        <f t="shared" si="73"/>
        <v>-61.48619111111158</v>
      </c>
      <c r="N429" s="17">
        <f t="shared" si="74"/>
        <v>-0.28351965901234788</v>
      </c>
      <c r="Y429">
        <f t="shared" si="66"/>
        <v>0</v>
      </c>
      <c r="Z429">
        <f t="shared" si="67"/>
        <v>16.600000000000001</v>
      </c>
      <c r="AA429">
        <f t="shared" si="68"/>
        <v>4.6111111111111116</v>
      </c>
    </row>
    <row r="430" spans="2:27" x14ac:dyDescent="0.3">
      <c r="B430" s="3" t="s">
        <v>60</v>
      </c>
      <c r="C430" s="3">
        <v>422</v>
      </c>
      <c r="D430" s="3">
        <v>422</v>
      </c>
      <c r="E430" s="10">
        <v>16.2</v>
      </c>
      <c r="F430" s="17">
        <f t="shared" si="75"/>
        <v>-2.7777777777778172E-2</v>
      </c>
      <c r="G430" s="17">
        <f t="shared" si="76"/>
        <v>-0.10000000000000142</v>
      </c>
      <c r="H430" s="17">
        <f t="shared" si="69"/>
        <v>4.5</v>
      </c>
      <c r="I430" s="17">
        <v>1690</v>
      </c>
      <c r="J430" s="17">
        <f t="shared" si="70"/>
        <v>-46.944444444445111</v>
      </c>
      <c r="K430" s="17">
        <f t="shared" si="71"/>
        <v>265.26240000000001</v>
      </c>
      <c r="L430" s="17">
        <f t="shared" si="72"/>
        <v>1.8176399999999999</v>
      </c>
      <c r="M430" s="17">
        <f t="shared" si="73"/>
        <v>220.13559555555491</v>
      </c>
      <c r="N430" s="17">
        <f t="shared" si="74"/>
        <v>0.99061017999999712</v>
      </c>
      <c r="Y430">
        <f t="shared" si="66"/>
        <v>0</v>
      </c>
      <c r="Z430">
        <f t="shared" si="67"/>
        <v>16.2</v>
      </c>
      <c r="AA430">
        <f t="shared" si="68"/>
        <v>4.5</v>
      </c>
    </row>
    <row r="431" spans="2:27" x14ac:dyDescent="0.3">
      <c r="B431" s="3" t="s">
        <v>60</v>
      </c>
      <c r="C431" s="3">
        <v>423</v>
      </c>
      <c r="D431" s="3">
        <v>423</v>
      </c>
      <c r="E431" s="10">
        <v>16.399999999999999</v>
      </c>
      <c r="F431" s="17">
        <f t="shared" si="75"/>
        <v>0.1388888888888889</v>
      </c>
      <c r="G431" s="17">
        <f t="shared" si="76"/>
        <v>0.5</v>
      </c>
      <c r="H431" s="17">
        <f t="shared" si="69"/>
        <v>4.5555555555555554</v>
      </c>
      <c r="I431" s="17">
        <v>1690</v>
      </c>
      <c r="J431" s="17">
        <f t="shared" si="70"/>
        <v>234.72222222222223</v>
      </c>
      <c r="K431" s="17">
        <f t="shared" si="71"/>
        <v>265.26240000000001</v>
      </c>
      <c r="L431" s="17">
        <f t="shared" si="72"/>
        <v>1.8400799999999999</v>
      </c>
      <c r="M431" s="17">
        <f t="shared" si="73"/>
        <v>501.82470222222224</v>
      </c>
      <c r="N431" s="17">
        <f t="shared" si="74"/>
        <v>2.2860903101234569</v>
      </c>
      <c r="Y431">
        <f t="shared" si="66"/>
        <v>0</v>
      </c>
      <c r="Z431">
        <f t="shared" si="67"/>
        <v>16.399999999999999</v>
      </c>
      <c r="AA431">
        <f t="shared" si="68"/>
        <v>4.5555555555555554</v>
      </c>
    </row>
    <row r="432" spans="2:27" x14ac:dyDescent="0.3">
      <c r="B432" s="3" t="s">
        <v>60</v>
      </c>
      <c r="C432" s="3">
        <v>424</v>
      </c>
      <c r="D432" s="3">
        <v>424</v>
      </c>
      <c r="E432" s="10">
        <v>17.2</v>
      </c>
      <c r="F432" s="17">
        <f t="shared" si="75"/>
        <v>0.37500000000000039</v>
      </c>
      <c r="G432" s="17">
        <f t="shared" si="76"/>
        <v>1.3500000000000014</v>
      </c>
      <c r="H432" s="17">
        <f t="shared" si="69"/>
        <v>4.7777777777777777</v>
      </c>
      <c r="I432" s="17">
        <v>1690</v>
      </c>
      <c r="J432" s="17">
        <f t="shared" si="70"/>
        <v>633.75000000000068</v>
      </c>
      <c r="K432" s="17">
        <f t="shared" si="71"/>
        <v>265.26240000000001</v>
      </c>
      <c r="L432" s="17">
        <f t="shared" si="72"/>
        <v>1.92984</v>
      </c>
      <c r="M432" s="17">
        <f t="shared" si="73"/>
        <v>900.94224000000077</v>
      </c>
      <c r="N432" s="17">
        <f t="shared" si="74"/>
        <v>4.3045018133333368</v>
      </c>
      <c r="Y432">
        <f t="shared" si="66"/>
        <v>0</v>
      </c>
      <c r="Z432">
        <f t="shared" si="67"/>
        <v>17.2</v>
      </c>
      <c r="AA432">
        <f t="shared" si="68"/>
        <v>4.7777777777777777</v>
      </c>
    </row>
    <row r="433" spans="2:27" x14ac:dyDescent="0.3">
      <c r="B433" s="3" t="s">
        <v>60</v>
      </c>
      <c r="C433" s="3">
        <v>425</v>
      </c>
      <c r="D433" s="3">
        <v>425</v>
      </c>
      <c r="E433" s="10">
        <v>19.100000000000001</v>
      </c>
      <c r="F433" s="17">
        <f t="shared" si="75"/>
        <v>0.75000000000000022</v>
      </c>
      <c r="G433" s="17">
        <f t="shared" si="76"/>
        <v>2.7000000000000011</v>
      </c>
      <c r="H433" s="17">
        <f t="shared" si="69"/>
        <v>5.3055555555555562</v>
      </c>
      <c r="I433" s="17">
        <v>1690</v>
      </c>
      <c r="J433" s="17">
        <f t="shared" si="70"/>
        <v>1267.5000000000005</v>
      </c>
      <c r="K433" s="17">
        <f t="shared" si="71"/>
        <v>265.26240000000001</v>
      </c>
      <c r="L433" s="17">
        <f t="shared" si="72"/>
        <v>2.1430200000000004</v>
      </c>
      <c r="M433" s="17">
        <f t="shared" si="73"/>
        <v>1534.9054200000005</v>
      </c>
      <c r="N433" s="17">
        <f t="shared" si="74"/>
        <v>8.1435259783333365</v>
      </c>
      <c r="Y433">
        <f t="shared" si="66"/>
        <v>0</v>
      </c>
      <c r="Z433">
        <f t="shared" si="67"/>
        <v>19.100000000000001</v>
      </c>
      <c r="AA433">
        <f t="shared" si="68"/>
        <v>5.3055555555555562</v>
      </c>
    </row>
    <row r="434" spans="2:27" x14ac:dyDescent="0.3">
      <c r="B434" s="3" t="s">
        <v>60</v>
      </c>
      <c r="C434" s="3">
        <v>426</v>
      </c>
      <c r="D434" s="3">
        <v>426</v>
      </c>
      <c r="E434" s="10">
        <v>22.6</v>
      </c>
      <c r="F434" s="17">
        <f t="shared" si="75"/>
        <v>1.1527777777777775</v>
      </c>
      <c r="G434" s="17">
        <f t="shared" si="76"/>
        <v>4.1499999999999986</v>
      </c>
      <c r="H434" s="17">
        <f t="shared" si="69"/>
        <v>6.2777777777777777</v>
      </c>
      <c r="I434" s="17">
        <v>1690</v>
      </c>
      <c r="J434" s="17">
        <f t="shared" si="70"/>
        <v>1948.1944444444439</v>
      </c>
      <c r="K434" s="17">
        <f t="shared" si="71"/>
        <v>265.26240000000001</v>
      </c>
      <c r="L434" s="17">
        <f t="shared" si="72"/>
        <v>2.53572</v>
      </c>
      <c r="M434" s="17">
        <f t="shared" si="73"/>
        <v>2215.9925644444438</v>
      </c>
      <c r="N434" s="17">
        <f t="shared" si="74"/>
        <v>13.911508876790119</v>
      </c>
      <c r="Y434">
        <f t="shared" si="66"/>
        <v>0</v>
      </c>
      <c r="Z434">
        <f t="shared" si="67"/>
        <v>22.6</v>
      </c>
      <c r="AA434">
        <f t="shared" si="68"/>
        <v>6.2777777777777777</v>
      </c>
    </row>
    <row r="435" spans="2:27" x14ac:dyDescent="0.3">
      <c r="B435" s="3" t="s">
        <v>60</v>
      </c>
      <c r="C435" s="3">
        <v>427</v>
      </c>
      <c r="D435" s="3">
        <v>427</v>
      </c>
      <c r="E435" s="10">
        <v>27.4</v>
      </c>
      <c r="F435" s="17">
        <f t="shared" si="75"/>
        <v>1.25</v>
      </c>
      <c r="G435" s="17">
        <f t="shared" si="76"/>
        <v>4.5</v>
      </c>
      <c r="H435" s="17">
        <f t="shared" si="69"/>
        <v>7.6111111111111107</v>
      </c>
      <c r="I435" s="17">
        <v>1690</v>
      </c>
      <c r="J435" s="17">
        <f t="shared" si="70"/>
        <v>2112.5</v>
      </c>
      <c r="K435" s="17">
        <f t="shared" si="71"/>
        <v>265.26240000000001</v>
      </c>
      <c r="L435" s="17">
        <f t="shared" si="72"/>
        <v>3.0742799999999999</v>
      </c>
      <c r="M435" s="17">
        <f t="shared" si="73"/>
        <v>2380.8366799999999</v>
      </c>
      <c r="N435" s="17">
        <f t="shared" si="74"/>
        <v>18.120812508888889</v>
      </c>
      <c r="Y435">
        <f t="shared" si="66"/>
        <v>0</v>
      </c>
      <c r="Z435">
        <f t="shared" si="67"/>
        <v>27.4</v>
      </c>
      <c r="AA435">
        <f t="shared" si="68"/>
        <v>7.6111111111111107</v>
      </c>
    </row>
    <row r="436" spans="2:27" x14ac:dyDescent="0.3">
      <c r="B436" s="3" t="s">
        <v>60</v>
      </c>
      <c r="C436" s="3">
        <v>428</v>
      </c>
      <c r="D436" s="3">
        <v>428</v>
      </c>
      <c r="E436" s="10">
        <v>31.6</v>
      </c>
      <c r="F436" s="17">
        <f t="shared" si="75"/>
        <v>0.83333333333333326</v>
      </c>
      <c r="G436" s="17">
        <f t="shared" si="76"/>
        <v>3</v>
      </c>
      <c r="H436" s="17">
        <f t="shared" si="69"/>
        <v>8.7777777777777786</v>
      </c>
      <c r="I436" s="17">
        <v>1690</v>
      </c>
      <c r="J436" s="17">
        <f t="shared" si="70"/>
        <v>1408.3333333333333</v>
      </c>
      <c r="K436" s="17">
        <f t="shared" si="71"/>
        <v>265.26240000000001</v>
      </c>
      <c r="L436" s="17">
        <f t="shared" si="72"/>
        <v>3.5455200000000002</v>
      </c>
      <c r="M436" s="17">
        <f t="shared" si="73"/>
        <v>1677.1412533333332</v>
      </c>
      <c r="N436" s="17">
        <f t="shared" si="74"/>
        <v>14.721573223703704</v>
      </c>
      <c r="Y436">
        <f t="shared" si="66"/>
        <v>0</v>
      </c>
      <c r="Z436">
        <f t="shared" si="67"/>
        <v>31.6</v>
      </c>
      <c r="AA436">
        <f t="shared" si="68"/>
        <v>8.7777777777777786</v>
      </c>
    </row>
    <row r="437" spans="2:27" x14ac:dyDescent="0.3">
      <c r="B437" s="3" t="s">
        <v>60</v>
      </c>
      <c r="C437" s="3">
        <v>429</v>
      </c>
      <c r="D437" s="3">
        <v>429</v>
      </c>
      <c r="E437" s="10">
        <v>33.4</v>
      </c>
      <c r="F437" s="17">
        <f t="shared" si="75"/>
        <v>0.26388888888888867</v>
      </c>
      <c r="G437" s="17">
        <f t="shared" si="76"/>
        <v>0.94999999999999929</v>
      </c>
      <c r="H437" s="17">
        <f t="shared" si="69"/>
        <v>9.2777777777777768</v>
      </c>
      <c r="I437" s="17">
        <v>1690</v>
      </c>
      <c r="J437" s="17">
        <f t="shared" si="70"/>
        <v>445.97222222222183</v>
      </c>
      <c r="K437" s="17">
        <f t="shared" si="71"/>
        <v>265.26240000000001</v>
      </c>
      <c r="L437" s="17">
        <f t="shared" si="72"/>
        <v>3.7474799999999995</v>
      </c>
      <c r="M437" s="17">
        <f t="shared" si="73"/>
        <v>714.98210222222178</v>
      </c>
      <c r="N437" s="17">
        <f t="shared" si="74"/>
        <v>6.633445059506168</v>
      </c>
      <c r="Y437">
        <f t="shared" si="66"/>
        <v>0</v>
      </c>
      <c r="Z437">
        <f t="shared" si="67"/>
        <v>33.4</v>
      </c>
      <c r="AA437">
        <f t="shared" si="68"/>
        <v>9.2777777777777768</v>
      </c>
    </row>
    <row r="438" spans="2:27" x14ac:dyDescent="0.3">
      <c r="B438" s="3" t="s">
        <v>60</v>
      </c>
      <c r="C438" s="3">
        <v>430</v>
      </c>
      <c r="D438" s="3">
        <v>430</v>
      </c>
      <c r="E438" s="10">
        <v>33.5</v>
      </c>
      <c r="F438" s="17">
        <f t="shared" si="75"/>
        <v>-8.3333333333333523E-2</v>
      </c>
      <c r="G438" s="17">
        <f t="shared" si="76"/>
        <v>-0.30000000000000071</v>
      </c>
      <c r="H438" s="17">
        <f t="shared" si="69"/>
        <v>9.3055555555555554</v>
      </c>
      <c r="I438" s="17">
        <v>1690</v>
      </c>
      <c r="J438" s="17">
        <f t="shared" si="70"/>
        <v>-140.83333333333366</v>
      </c>
      <c r="K438" s="17">
        <f t="shared" si="71"/>
        <v>265.26240000000001</v>
      </c>
      <c r="L438" s="17">
        <f t="shared" si="72"/>
        <v>3.7587000000000002</v>
      </c>
      <c r="M438" s="17">
        <f t="shared" si="73"/>
        <v>128.18776666666636</v>
      </c>
      <c r="N438" s="17">
        <f t="shared" si="74"/>
        <v>1.1928583842592564</v>
      </c>
      <c r="Y438">
        <f t="shared" si="66"/>
        <v>0</v>
      </c>
      <c r="Z438">
        <f t="shared" si="67"/>
        <v>33.5</v>
      </c>
      <c r="AA438">
        <f t="shared" si="68"/>
        <v>9.3055555555555554</v>
      </c>
    </row>
    <row r="439" spans="2:27" x14ac:dyDescent="0.3">
      <c r="B439" s="3" t="s">
        <v>60</v>
      </c>
      <c r="C439" s="3">
        <v>431</v>
      </c>
      <c r="D439" s="3">
        <v>431</v>
      </c>
      <c r="E439" s="10">
        <v>32.799999999999997</v>
      </c>
      <c r="F439" s="17">
        <f t="shared" si="75"/>
        <v>-0.2222222222222224</v>
      </c>
      <c r="G439" s="17">
        <f t="shared" si="76"/>
        <v>-0.80000000000000071</v>
      </c>
      <c r="H439" s="17">
        <f t="shared" si="69"/>
        <v>9.1111111111111107</v>
      </c>
      <c r="I439" s="17">
        <v>1690</v>
      </c>
      <c r="J439" s="17">
        <f t="shared" si="70"/>
        <v>-375.55555555555588</v>
      </c>
      <c r="K439" s="17">
        <f t="shared" si="71"/>
        <v>265.26240000000001</v>
      </c>
      <c r="L439" s="17">
        <f t="shared" si="72"/>
        <v>3.6801599999999999</v>
      </c>
      <c r="M439" s="17">
        <f t="shared" si="73"/>
        <v>-106.61299555555587</v>
      </c>
      <c r="N439" s="17">
        <f t="shared" si="74"/>
        <v>-0.97136284839506459</v>
      </c>
      <c r="Y439">
        <f t="shared" si="66"/>
        <v>0</v>
      </c>
      <c r="Z439">
        <f t="shared" si="67"/>
        <v>32.799999999999997</v>
      </c>
      <c r="AA439">
        <f t="shared" si="68"/>
        <v>9.1111111111111107</v>
      </c>
    </row>
    <row r="440" spans="2:27" x14ac:dyDescent="0.3">
      <c r="B440" s="3" t="s">
        <v>60</v>
      </c>
      <c r="C440" s="3">
        <v>432</v>
      </c>
      <c r="D440" s="3">
        <v>432</v>
      </c>
      <c r="E440" s="10">
        <v>31.9</v>
      </c>
      <c r="F440" s="17">
        <f t="shared" si="75"/>
        <v>-0.20833333333333284</v>
      </c>
      <c r="G440" s="17">
        <f t="shared" si="76"/>
        <v>-0.74999999999999822</v>
      </c>
      <c r="H440" s="17">
        <f t="shared" si="69"/>
        <v>8.8611111111111107</v>
      </c>
      <c r="I440" s="17">
        <v>1690</v>
      </c>
      <c r="J440" s="17">
        <f t="shared" si="70"/>
        <v>-352.08333333333252</v>
      </c>
      <c r="K440" s="17">
        <f t="shared" si="71"/>
        <v>265.26240000000001</v>
      </c>
      <c r="L440" s="17">
        <f t="shared" si="72"/>
        <v>3.57918</v>
      </c>
      <c r="M440" s="17">
        <f t="shared" si="73"/>
        <v>-83.241753333332511</v>
      </c>
      <c r="N440" s="17">
        <f t="shared" si="74"/>
        <v>-0.73761442537036304</v>
      </c>
      <c r="Y440">
        <f t="shared" si="66"/>
        <v>0</v>
      </c>
      <c r="Z440">
        <f t="shared" si="67"/>
        <v>31.9</v>
      </c>
      <c r="AA440">
        <f t="shared" si="68"/>
        <v>8.8611111111111107</v>
      </c>
    </row>
    <row r="441" spans="2:27" x14ac:dyDescent="0.3">
      <c r="B441" s="3" t="s">
        <v>60</v>
      </c>
      <c r="C441" s="3">
        <v>433</v>
      </c>
      <c r="D441" s="3">
        <v>433</v>
      </c>
      <c r="E441" s="10">
        <v>31.3</v>
      </c>
      <c r="F441" s="17">
        <f t="shared" si="75"/>
        <v>-0.11111111111111072</v>
      </c>
      <c r="G441" s="17">
        <f t="shared" si="76"/>
        <v>-0.39999999999999858</v>
      </c>
      <c r="H441" s="17">
        <f t="shared" si="69"/>
        <v>8.6944444444444446</v>
      </c>
      <c r="I441" s="17">
        <v>1690</v>
      </c>
      <c r="J441" s="17">
        <f t="shared" si="70"/>
        <v>-187.77777777777712</v>
      </c>
      <c r="K441" s="17">
        <f t="shared" si="71"/>
        <v>265.26240000000001</v>
      </c>
      <c r="L441" s="17">
        <f t="shared" si="72"/>
        <v>3.51186</v>
      </c>
      <c r="M441" s="17">
        <f t="shared" si="73"/>
        <v>80.996482222222895</v>
      </c>
      <c r="N441" s="17">
        <f t="shared" si="74"/>
        <v>0.70421941487654904</v>
      </c>
      <c r="Y441">
        <f t="shared" si="66"/>
        <v>0</v>
      </c>
      <c r="Z441">
        <f t="shared" si="67"/>
        <v>31.3</v>
      </c>
      <c r="AA441">
        <f t="shared" si="68"/>
        <v>8.6944444444444446</v>
      </c>
    </row>
    <row r="442" spans="2:27" x14ac:dyDescent="0.3">
      <c r="B442" s="3" t="s">
        <v>60</v>
      </c>
      <c r="C442" s="3">
        <v>434</v>
      </c>
      <c r="D442" s="3">
        <v>434</v>
      </c>
      <c r="E442" s="10">
        <v>31.1</v>
      </c>
      <c r="F442" s="17">
        <f t="shared" si="75"/>
        <v>-9.7222222222222127E-2</v>
      </c>
      <c r="G442" s="17">
        <f t="shared" si="76"/>
        <v>-0.34999999999999964</v>
      </c>
      <c r="H442" s="17">
        <f t="shared" si="69"/>
        <v>8.6388888888888893</v>
      </c>
      <c r="I442" s="17">
        <v>1690</v>
      </c>
      <c r="J442" s="17">
        <f t="shared" si="70"/>
        <v>-164.3055555555554</v>
      </c>
      <c r="K442" s="17">
        <f t="shared" si="71"/>
        <v>265.26240000000001</v>
      </c>
      <c r="L442" s="17">
        <f t="shared" si="72"/>
        <v>3.48942</v>
      </c>
      <c r="M442" s="17">
        <f t="shared" si="73"/>
        <v>104.44626444444461</v>
      </c>
      <c r="N442" s="17">
        <f t="shared" si="74"/>
        <v>0.90229967339506323</v>
      </c>
      <c r="Y442">
        <f t="shared" si="66"/>
        <v>0</v>
      </c>
      <c r="Z442">
        <f t="shared" si="67"/>
        <v>31.1</v>
      </c>
      <c r="AA442">
        <f t="shared" si="68"/>
        <v>8.6388888888888893</v>
      </c>
    </row>
    <row r="443" spans="2:27" x14ac:dyDescent="0.3">
      <c r="B443" s="3" t="s">
        <v>60</v>
      </c>
      <c r="C443" s="3">
        <v>435</v>
      </c>
      <c r="D443" s="3">
        <v>435</v>
      </c>
      <c r="E443" s="10">
        <v>30.6</v>
      </c>
      <c r="F443" s="17">
        <f t="shared" si="75"/>
        <v>-0.26388888888888917</v>
      </c>
      <c r="G443" s="17">
        <f t="shared" si="76"/>
        <v>-0.95000000000000107</v>
      </c>
      <c r="H443" s="17">
        <f t="shared" si="69"/>
        <v>8.5</v>
      </c>
      <c r="I443" s="17">
        <v>1690</v>
      </c>
      <c r="J443" s="17">
        <f t="shared" si="70"/>
        <v>-445.97222222222268</v>
      </c>
      <c r="K443" s="17">
        <f t="shared" si="71"/>
        <v>265.26240000000001</v>
      </c>
      <c r="L443" s="17">
        <f t="shared" si="72"/>
        <v>3.4333200000000001</v>
      </c>
      <c r="M443" s="17">
        <f t="shared" si="73"/>
        <v>-177.27650222222266</v>
      </c>
      <c r="N443" s="17">
        <f t="shared" si="74"/>
        <v>-1.5068502688888925</v>
      </c>
      <c r="Y443">
        <f t="shared" si="66"/>
        <v>0</v>
      </c>
      <c r="Z443">
        <f t="shared" si="67"/>
        <v>30.6</v>
      </c>
      <c r="AA443">
        <f t="shared" si="68"/>
        <v>8.5</v>
      </c>
    </row>
    <row r="444" spans="2:27" x14ac:dyDescent="0.3">
      <c r="B444" s="3" t="s">
        <v>60</v>
      </c>
      <c r="C444" s="3">
        <v>436</v>
      </c>
      <c r="D444" s="3">
        <v>436</v>
      </c>
      <c r="E444" s="10">
        <v>29.2</v>
      </c>
      <c r="F444" s="17">
        <f t="shared" si="75"/>
        <v>-0.54166666666666696</v>
      </c>
      <c r="G444" s="17">
        <f t="shared" si="76"/>
        <v>-1.9500000000000011</v>
      </c>
      <c r="H444" s="17">
        <f t="shared" si="69"/>
        <v>8.1111111111111107</v>
      </c>
      <c r="I444" s="17">
        <v>1690</v>
      </c>
      <c r="J444" s="17">
        <f t="shared" si="70"/>
        <v>-915.4166666666672</v>
      </c>
      <c r="K444" s="17">
        <f t="shared" si="71"/>
        <v>265.26240000000001</v>
      </c>
      <c r="L444" s="17">
        <f t="shared" si="72"/>
        <v>3.27624</v>
      </c>
      <c r="M444" s="17">
        <f t="shared" si="73"/>
        <v>-646.8780266666671</v>
      </c>
      <c r="N444" s="17">
        <f t="shared" si="74"/>
        <v>-5.2468995496296333</v>
      </c>
      <c r="Y444">
        <f t="shared" si="66"/>
        <v>0</v>
      </c>
      <c r="Z444">
        <f t="shared" si="67"/>
        <v>29.2</v>
      </c>
      <c r="AA444">
        <f t="shared" si="68"/>
        <v>8.1111111111111107</v>
      </c>
    </row>
    <row r="445" spans="2:27" x14ac:dyDescent="0.3">
      <c r="B445" s="3" t="s">
        <v>60</v>
      </c>
      <c r="C445" s="3">
        <v>437</v>
      </c>
      <c r="D445" s="3">
        <v>437</v>
      </c>
      <c r="E445" s="10">
        <v>26.7</v>
      </c>
      <c r="F445" s="17">
        <f t="shared" si="75"/>
        <v>-0.86111111111111094</v>
      </c>
      <c r="G445" s="17">
        <f t="shared" si="76"/>
        <v>-3.0999999999999996</v>
      </c>
      <c r="H445" s="17">
        <f t="shared" si="69"/>
        <v>7.4166666666666661</v>
      </c>
      <c r="I445" s="17">
        <v>1690</v>
      </c>
      <c r="J445" s="17">
        <f t="shared" si="70"/>
        <v>-1455.2777777777774</v>
      </c>
      <c r="K445" s="17">
        <f t="shared" si="71"/>
        <v>265.26240000000001</v>
      </c>
      <c r="L445" s="17">
        <f t="shared" si="72"/>
        <v>2.9957399999999996</v>
      </c>
      <c r="M445" s="17">
        <f t="shared" si="73"/>
        <v>-1187.0196377777772</v>
      </c>
      <c r="N445" s="17">
        <f t="shared" si="74"/>
        <v>-8.8037289801851806</v>
      </c>
      <c r="Y445">
        <f t="shared" si="66"/>
        <v>0</v>
      </c>
      <c r="Z445">
        <f t="shared" si="67"/>
        <v>26.7</v>
      </c>
      <c r="AA445">
        <f t="shared" si="68"/>
        <v>7.4166666666666661</v>
      </c>
    </row>
    <row r="446" spans="2:27" x14ac:dyDescent="0.3">
      <c r="B446" s="3" t="s">
        <v>60</v>
      </c>
      <c r="C446" s="3">
        <v>438</v>
      </c>
      <c r="D446" s="3">
        <v>438</v>
      </c>
      <c r="E446" s="10">
        <v>23</v>
      </c>
      <c r="F446" s="17">
        <f t="shared" si="75"/>
        <v>-1.1805555555555556</v>
      </c>
      <c r="G446" s="17">
        <f t="shared" si="76"/>
        <v>-4.25</v>
      </c>
      <c r="H446" s="17">
        <f t="shared" si="69"/>
        <v>6.3888888888888884</v>
      </c>
      <c r="I446" s="17">
        <v>1690</v>
      </c>
      <c r="J446" s="17">
        <f t="shared" si="70"/>
        <v>-1995.1388888888889</v>
      </c>
      <c r="K446" s="17">
        <f t="shared" si="71"/>
        <v>265.26240000000001</v>
      </c>
      <c r="L446" s="17">
        <f t="shared" si="72"/>
        <v>2.5806</v>
      </c>
      <c r="M446" s="17">
        <f t="shared" si="73"/>
        <v>-1727.2958888888888</v>
      </c>
      <c r="N446" s="17">
        <f t="shared" si="74"/>
        <v>-11.035501512345677</v>
      </c>
      <c r="Y446">
        <f t="shared" si="66"/>
        <v>0</v>
      </c>
      <c r="Z446">
        <f t="shared" si="67"/>
        <v>23</v>
      </c>
      <c r="AA446">
        <f t="shared" si="68"/>
        <v>6.3888888888888884</v>
      </c>
    </row>
    <row r="447" spans="2:27" x14ac:dyDescent="0.3">
      <c r="B447" s="3" t="s">
        <v>60</v>
      </c>
      <c r="C447" s="3">
        <v>439</v>
      </c>
      <c r="D447" s="3">
        <v>439</v>
      </c>
      <c r="E447" s="10">
        <v>18.2</v>
      </c>
      <c r="F447" s="17">
        <f t="shared" si="75"/>
        <v>-1.4027777777777777</v>
      </c>
      <c r="G447" s="17">
        <f t="shared" si="76"/>
        <v>-5.05</v>
      </c>
      <c r="H447" s="17">
        <f t="shared" si="69"/>
        <v>5.0555555555555554</v>
      </c>
      <c r="I447" s="17">
        <v>1690</v>
      </c>
      <c r="J447" s="17">
        <f t="shared" si="70"/>
        <v>-2370.6944444444443</v>
      </c>
      <c r="K447" s="17">
        <f t="shared" si="71"/>
        <v>265.26240000000001</v>
      </c>
      <c r="L447" s="17">
        <f t="shared" si="72"/>
        <v>2.0420400000000001</v>
      </c>
      <c r="M447" s="17">
        <f t="shared" si="73"/>
        <v>-2103.3900044444445</v>
      </c>
      <c r="N447" s="17">
        <f t="shared" si="74"/>
        <v>-10.633805022469137</v>
      </c>
      <c r="Y447">
        <f t="shared" si="66"/>
        <v>0</v>
      </c>
      <c r="Z447">
        <f t="shared" si="67"/>
        <v>18.2</v>
      </c>
      <c r="AA447">
        <f t="shared" si="68"/>
        <v>5.0555555555555554</v>
      </c>
    </row>
    <row r="448" spans="2:27" x14ac:dyDescent="0.3">
      <c r="B448" s="3" t="s">
        <v>60</v>
      </c>
      <c r="C448" s="3">
        <v>440</v>
      </c>
      <c r="D448" s="3">
        <v>440</v>
      </c>
      <c r="E448" s="10">
        <v>12.9</v>
      </c>
      <c r="F448" s="17">
        <f t="shared" si="75"/>
        <v>-1.4583333333333333</v>
      </c>
      <c r="G448" s="17">
        <f t="shared" si="76"/>
        <v>-5.25</v>
      </c>
      <c r="H448" s="17">
        <f t="shared" si="69"/>
        <v>3.5833333333333335</v>
      </c>
      <c r="I448" s="17">
        <v>1690</v>
      </c>
      <c r="J448" s="17">
        <f t="shared" si="70"/>
        <v>-2464.583333333333</v>
      </c>
      <c r="K448" s="17">
        <f t="shared" si="71"/>
        <v>265.26240000000001</v>
      </c>
      <c r="L448" s="17">
        <f t="shared" si="72"/>
        <v>1.4473800000000001</v>
      </c>
      <c r="M448" s="17">
        <f t="shared" si="73"/>
        <v>-2197.8735533333329</v>
      </c>
      <c r="N448" s="17">
        <f t="shared" si="74"/>
        <v>-7.8757135661111093</v>
      </c>
      <c r="Y448">
        <f t="shared" si="66"/>
        <v>0</v>
      </c>
      <c r="Z448">
        <f t="shared" si="67"/>
        <v>12.9</v>
      </c>
      <c r="AA448">
        <f t="shared" si="68"/>
        <v>3.5833333333333335</v>
      </c>
    </row>
    <row r="449" spans="2:27" x14ac:dyDescent="0.3">
      <c r="B449" s="3" t="s">
        <v>60</v>
      </c>
      <c r="C449" s="3">
        <v>441</v>
      </c>
      <c r="D449" s="3">
        <v>441</v>
      </c>
      <c r="E449" s="10">
        <v>7.7</v>
      </c>
      <c r="F449" s="17">
        <f t="shared" si="75"/>
        <v>-1.2638888888888891</v>
      </c>
      <c r="G449" s="17">
        <f t="shared" si="76"/>
        <v>-4.5500000000000007</v>
      </c>
      <c r="H449" s="17">
        <f t="shared" si="69"/>
        <v>2.1388888888888888</v>
      </c>
      <c r="I449" s="17">
        <v>1690</v>
      </c>
      <c r="J449" s="17">
        <f t="shared" si="70"/>
        <v>-2135.9722222222226</v>
      </c>
      <c r="K449" s="17">
        <f t="shared" si="71"/>
        <v>265.26240000000001</v>
      </c>
      <c r="L449" s="17">
        <f t="shared" si="72"/>
        <v>0.86393999999999993</v>
      </c>
      <c r="M449" s="17">
        <f t="shared" si="73"/>
        <v>-1869.8458822222226</v>
      </c>
      <c r="N449" s="17">
        <f t="shared" si="74"/>
        <v>-3.9993925814197535</v>
      </c>
      <c r="Y449">
        <f t="shared" si="66"/>
        <v>0</v>
      </c>
      <c r="Z449">
        <f t="shared" si="67"/>
        <v>7.7</v>
      </c>
      <c r="AA449">
        <f t="shared" si="68"/>
        <v>2.1388888888888888</v>
      </c>
    </row>
    <row r="450" spans="2:27" x14ac:dyDescent="0.3">
      <c r="B450" s="3" t="s">
        <v>60</v>
      </c>
      <c r="C450" s="3">
        <v>442</v>
      </c>
      <c r="D450" s="3">
        <v>442</v>
      </c>
      <c r="E450" s="10">
        <v>3.8</v>
      </c>
      <c r="F450" s="17">
        <f t="shared" si="75"/>
        <v>-0.88888888888888895</v>
      </c>
      <c r="G450" s="17">
        <f t="shared" si="76"/>
        <v>-3.2</v>
      </c>
      <c r="H450" s="17">
        <f t="shared" si="69"/>
        <v>1.0555555555555556</v>
      </c>
      <c r="I450" s="17">
        <v>1690</v>
      </c>
      <c r="J450" s="17">
        <f t="shared" si="70"/>
        <v>-1502.2222222222224</v>
      </c>
      <c r="K450" s="17">
        <f t="shared" si="71"/>
        <v>265.26240000000001</v>
      </c>
      <c r="L450" s="17">
        <f t="shared" si="72"/>
        <v>0.42636000000000002</v>
      </c>
      <c r="M450" s="17">
        <f t="shared" si="73"/>
        <v>-1236.5334622222224</v>
      </c>
      <c r="N450" s="17">
        <f t="shared" si="74"/>
        <v>-1.3052297656790126</v>
      </c>
      <c r="Y450">
        <f t="shared" si="66"/>
        <v>0</v>
      </c>
      <c r="Z450">
        <f t="shared" si="67"/>
        <v>3.8</v>
      </c>
      <c r="AA450">
        <f t="shared" si="68"/>
        <v>1.0555555555555556</v>
      </c>
    </row>
    <row r="451" spans="2:27" x14ac:dyDescent="0.3">
      <c r="B451" s="3" t="s">
        <v>60</v>
      </c>
      <c r="C451" s="3">
        <v>443</v>
      </c>
      <c r="D451" s="3">
        <v>443</v>
      </c>
      <c r="E451" s="10">
        <v>1.3</v>
      </c>
      <c r="F451" s="17">
        <f t="shared" si="75"/>
        <v>-0.49999999999999994</v>
      </c>
      <c r="G451" s="17">
        <f t="shared" si="76"/>
        <v>-1.7999999999999998</v>
      </c>
      <c r="H451" s="17">
        <f t="shared" si="69"/>
        <v>0.3611111111111111</v>
      </c>
      <c r="I451" s="17">
        <v>1690</v>
      </c>
      <c r="J451" s="17">
        <f t="shared" si="70"/>
        <v>-844.99999999999989</v>
      </c>
      <c r="K451" s="17">
        <f t="shared" si="71"/>
        <v>265.26240000000001</v>
      </c>
      <c r="L451" s="17">
        <f t="shared" si="72"/>
        <v>0.14585999999999999</v>
      </c>
      <c r="M451" s="17">
        <f t="shared" si="73"/>
        <v>-579.59173999999996</v>
      </c>
      <c r="N451" s="17">
        <f t="shared" si="74"/>
        <v>-0.20929701722222219</v>
      </c>
      <c r="Y451">
        <f t="shared" si="66"/>
        <v>0</v>
      </c>
      <c r="Z451">
        <f t="shared" si="67"/>
        <v>1.3</v>
      </c>
      <c r="AA451">
        <f t="shared" si="68"/>
        <v>0.3611111111111111</v>
      </c>
    </row>
    <row r="452" spans="2:27" x14ac:dyDescent="0.3">
      <c r="B452" s="3" t="s">
        <v>60</v>
      </c>
      <c r="C452" s="3">
        <v>444</v>
      </c>
      <c r="D452" s="3">
        <v>444</v>
      </c>
      <c r="E452" s="10">
        <v>0.2</v>
      </c>
      <c r="F452" s="17">
        <f t="shared" si="75"/>
        <v>-0.18055555555555555</v>
      </c>
      <c r="G452" s="17">
        <f t="shared" si="76"/>
        <v>-0.65</v>
      </c>
      <c r="H452" s="17">
        <f t="shared" si="69"/>
        <v>5.5555555555555559E-2</v>
      </c>
      <c r="I452" s="17">
        <v>1690</v>
      </c>
      <c r="J452" s="17">
        <f t="shared" si="70"/>
        <v>-305.13888888888886</v>
      </c>
      <c r="K452" s="17">
        <f t="shared" si="71"/>
        <v>265.26240000000001</v>
      </c>
      <c r="L452" s="17">
        <f t="shared" si="72"/>
        <v>2.2440000000000002E-2</v>
      </c>
      <c r="M452" s="17">
        <f t="shared" si="73"/>
        <v>-39.85404888888884</v>
      </c>
      <c r="N452" s="17">
        <f t="shared" si="74"/>
        <v>-2.2141138271604913E-3</v>
      </c>
      <c r="Y452">
        <f t="shared" si="66"/>
        <v>1</v>
      </c>
      <c r="Z452" t="str">
        <f t="shared" si="67"/>
        <v/>
      </c>
      <c r="AA452">
        <f t="shared" si="68"/>
        <v>5.5555555555555559E-2</v>
      </c>
    </row>
    <row r="453" spans="2:27" x14ac:dyDescent="0.3">
      <c r="B453" s="3" t="s">
        <v>60</v>
      </c>
      <c r="C453" s="3">
        <v>445</v>
      </c>
      <c r="D453" s="3">
        <v>445</v>
      </c>
      <c r="E453" s="10">
        <v>0</v>
      </c>
      <c r="F453" s="17">
        <f t="shared" si="75"/>
        <v>-2.777777777777778E-2</v>
      </c>
      <c r="G453" s="17">
        <f t="shared" si="76"/>
        <v>-0.1</v>
      </c>
      <c r="H453" s="17">
        <f t="shared" si="69"/>
        <v>0</v>
      </c>
      <c r="I453" s="17">
        <v>1690</v>
      </c>
      <c r="J453" s="17">
        <f t="shared" si="70"/>
        <v>-46.94444444444445</v>
      </c>
      <c r="K453" s="17">
        <f t="shared" si="71"/>
        <v>265.26240000000001</v>
      </c>
      <c r="L453" s="17">
        <f t="shared" si="72"/>
        <v>0</v>
      </c>
      <c r="M453" s="17">
        <f t="shared" si="73"/>
        <v>218.31795555555556</v>
      </c>
      <c r="N453" s="17">
        <f t="shared" si="74"/>
        <v>0</v>
      </c>
      <c r="Y453">
        <f t="shared" si="66"/>
        <v>1</v>
      </c>
      <c r="Z453" t="str">
        <f t="shared" si="67"/>
        <v/>
      </c>
      <c r="AA453">
        <f t="shared" si="68"/>
        <v>0</v>
      </c>
    </row>
    <row r="454" spans="2:27" x14ac:dyDescent="0.3">
      <c r="B454" s="3" t="s">
        <v>60</v>
      </c>
      <c r="C454" s="3">
        <v>446</v>
      </c>
      <c r="D454" s="3">
        <v>446</v>
      </c>
      <c r="E454" s="10">
        <v>0</v>
      </c>
      <c r="F454" s="17">
        <f t="shared" si="75"/>
        <v>0</v>
      </c>
      <c r="G454" s="17">
        <f t="shared" si="76"/>
        <v>0</v>
      </c>
      <c r="H454" s="17">
        <f t="shared" si="69"/>
        <v>0</v>
      </c>
      <c r="I454" s="17">
        <v>1690</v>
      </c>
      <c r="J454" s="17">
        <f t="shared" si="70"/>
        <v>0</v>
      </c>
      <c r="K454" s="17">
        <f t="shared" si="71"/>
        <v>265.26240000000001</v>
      </c>
      <c r="L454" s="17">
        <f t="shared" si="72"/>
        <v>0</v>
      </c>
      <c r="M454" s="17">
        <f t="shared" si="73"/>
        <v>265.26240000000001</v>
      </c>
      <c r="N454" s="17">
        <f t="shared" si="74"/>
        <v>0</v>
      </c>
      <c r="Y454">
        <f t="shared" si="66"/>
        <v>1</v>
      </c>
      <c r="Z454" t="str">
        <f t="shared" si="67"/>
        <v/>
      </c>
      <c r="AA454">
        <f t="shared" si="68"/>
        <v>0</v>
      </c>
    </row>
    <row r="455" spans="2:27" x14ac:dyDescent="0.3">
      <c r="B455" s="3" t="s">
        <v>60</v>
      </c>
      <c r="C455" s="3">
        <v>447</v>
      </c>
      <c r="D455" s="3">
        <v>447</v>
      </c>
      <c r="E455" s="10">
        <v>0</v>
      </c>
      <c r="F455" s="17">
        <f t="shared" si="75"/>
        <v>0</v>
      </c>
      <c r="G455" s="17">
        <f t="shared" si="76"/>
        <v>0</v>
      </c>
      <c r="H455" s="17">
        <f t="shared" si="69"/>
        <v>0</v>
      </c>
      <c r="I455" s="17">
        <v>1690</v>
      </c>
      <c r="J455" s="17">
        <f t="shared" si="70"/>
        <v>0</v>
      </c>
      <c r="K455" s="17">
        <f t="shared" si="71"/>
        <v>265.26240000000001</v>
      </c>
      <c r="L455" s="17">
        <f t="shared" si="72"/>
        <v>0</v>
      </c>
      <c r="M455" s="17">
        <f t="shared" si="73"/>
        <v>265.26240000000001</v>
      </c>
      <c r="N455" s="17">
        <f t="shared" si="74"/>
        <v>0</v>
      </c>
      <c r="Y455">
        <f t="shared" si="66"/>
        <v>1</v>
      </c>
      <c r="Z455" t="str">
        <f t="shared" si="67"/>
        <v/>
      </c>
      <c r="AA455">
        <f t="shared" si="68"/>
        <v>0</v>
      </c>
    </row>
    <row r="456" spans="2:27" x14ac:dyDescent="0.3">
      <c r="B456" s="3" t="s">
        <v>60</v>
      </c>
      <c r="C456" s="3">
        <v>448</v>
      </c>
      <c r="D456" s="3">
        <v>448</v>
      </c>
      <c r="E456" s="10">
        <v>0</v>
      </c>
      <c r="F456" s="17">
        <f t="shared" si="75"/>
        <v>0</v>
      </c>
      <c r="G456" s="17">
        <f t="shared" si="76"/>
        <v>0</v>
      </c>
      <c r="H456" s="17">
        <f t="shared" si="69"/>
        <v>0</v>
      </c>
      <c r="I456" s="17">
        <v>1690</v>
      </c>
      <c r="J456" s="17">
        <f t="shared" si="70"/>
        <v>0</v>
      </c>
      <c r="K456" s="17">
        <f t="shared" si="71"/>
        <v>265.26240000000001</v>
      </c>
      <c r="L456" s="17">
        <f t="shared" si="72"/>
        <v>0</v>
      </c>
      <c r="M456" s="17">
        <f t="shared" si="73"/>
        <v>265.26240000000001</v>
      </c>
      <c r="N456" s="17">
        <f t="shared" si="74"/>
        <v>0</v>
      </c>
      <c r="Y456">
        <f t="shared" ref="Y456:Y519" si="77">IF(E456&lt;1,1,0)</f>
        <v>1</v>
      </c>
      <c r="Z456" t="str">
        <f t="shared" ref="Z456:Z519" si="78">IF(Y456=1,"",E456)</f>
        <v/>
      </c>
      <c r="AA456">
        <f t="shared" ref="AA456:AA519" si="79">E456/3.6</f>
        <v>0</v>
      </c>
    </row>
    <row r="457" spans="2:27" x14ac:dyDescent="0.3">
      <c r="B457" s="3" t="s">
        <v>60</v>
      </c>
      <c r="C457" s="3">
        <v>449</v>
      </c>
      <c r="D457" s="3">
        <v>449</v>
      </c>
      <c r="E457" s="10">
        <v>0</v>
      </c>
      <c r="F457" s="17">
        <f t="shared" si="75"/>
        <v>0</v>
      </c>
      <c r="G457" s="17">
        <f t="shared" si="76"/>
        <v>0</v>
      </c>
      <c r="H457" s="17">
        <f t="shared" ref="H457:H520" si="80">SUM(E457/3.6)</f>
        <v>0</v>
      </c>
      <c r="I457" s="17">
        <v>1690</v>
      </c>
      <c r="J457" s="17">
        <f t="shared" ref="J457:J520" si="81">SUM(I457*F457)</f>
        <v>0</v>
      </c>
      <c r="K457" s="17">
        <f t="shared" ref="K457:K520" si="82">SUM(1690*0.016*9.81)</f>
        <v>265.26240000000001</v>
      </c>
      <c r="L457" s="17">
        <f t="shared" ref="L457:L520" si="83">SUM(0.5*1.2*2.04*0.33*H457)</f>
        <v>0</v>
      </c>
      <c r="M457" s="17">
        <f t="shared" ref="M457:M520" si="84">SUM(K457+J457+L457)</f>
        <v>265.26240000000001</v>
      </c>
      <c r="N457" s="17">
        <f t="shared" ref="N457:N520" si="85">SUM(M457*H457)/1000</f>
        <v>0</v>
      </c>
      <c r="Y457">
        <f t="shared" si="77"/>
        <v>1</v>
      </c>
      <c r="Z457" t="str">
        <f t="shared" si="78"/>
        <v/>
      </c>
      <c r="AA457">
        <f t="shared" si="79"/>
        <v>0</v>
      </c>
    </row>
    <row r="458" spans="2:27" x14ac:dyDescent="0.3">
      <c r="B458" s="3" t="s">
        <v>60</v>
      </c>
      <c r="C458" s="3">
        <v>450</v>
      </c>
      <c r="D458" s="3">
        <v>450</v>
      </c>
      <c r="E458" s="10">
        <v>0</v>
      </c>
      <c r="F458" s="17">
        <f t="shared" ref="F458:F521" si="86">($E459-$E457)/2/3.6</f>
        <v>0</v>
      </c>
      <c r="G458" s="17">
        <f t="shared" ref="G458:G521" si="87">($E459-$E457)/2</f>
        <v>0</v>
      </c>
      <c r="H458" s="17">
        <f t="shared" si="80"/>
        <v>0</v>
      </c>
      <c r="I458" s="17">
        <v>1690</v>
      </c>
      <c r="J458" s="17">
        <f t="shared" si="81"/>
        <v>0</v>
      </c>
      <c r="K458" s="17">
        <f t="shared" si="82"/>
        <v>265.26240000000001</v>
      </c>
      <c r="L458" s="17">
        <f t="shared" si="83"/>
        <v>0</v>
      </c>
      <c r="M458" s="17">
        <f t="shared" si="84"/>
        <v>265.26240000000001</v>
      </c>
      <c r="N458" s="17">
        <f t="shared" si="85"/>
        <v>0</v>
      </c>
      <c r="Y458">
        <f t="shared" si="77"/>
        <v>1</v>
      </c>
      <c r="Z458" t="str">
        <f t="shared" si="78"/>
        <v/>
      </c>
      <c r="AA458">
        <f t="shared" si="79"/>
        <v>0</v>
      </c>
    </row>
    <row r="459" spans="2:27" x14ac:dyDescent="0.3">
      <c r="B459" s="3" t="s">
        <v>60</v>
      </c>
      <c r="C459" s="3">
        <v>451</v>
      </c>
      <c r="D459" s="3">
        <v>451</v>
      </c>
      <c r="E459" s="10">
        <v>0</v>
      </c>
      <c r="F459" s="17">
        <f t="shared" si="86"/>
        <v>0</v>
      </c>
      <c r="G459" s="17">
        <f t="shared" si="87"/>
        <v>0</v>
      </c>
      <c r="H459" s="17">
        <f t="shared" si="80"/>
        <v>0</v>
      </c>
      <c r="I459" s="17">
        <v>1690</v>
      </c>
      <c r="J459" s="17">
        <f t="shared" si="81"/>
        <v>0</v>
      </c>
      <c r="K459" s="17">
        <f t="shared" si="82"/>
        <v>265.26240000000001</v>
      </c>
      <c r="L459" s="17">
        <f t="shared" si="83"/>
        <v>0</v>
      </c>
      <c r="M459" s="17">
        <f t="shared" si="84"/>
        <v>265.26240000000001</v>
      </c>
      <c r="N459" s="17">
        <f t="shared" si="85"/>
        <v>0</v>
      </c>
      <c r="Y459">
        <f t="shared" si="77"/>
        <v>1</v>
      </c>
      <c r="Z459" t="str">
        <f t="shared" si="78"/>
        <v/>
      </c>
      <c r="AA459">
        <f t="shared" si="79"/>
        <v>0</v>
      </c>
    </row>
    <row r="460" spans="2:27" x14ac:dyDescent="0.3">
      <c r="B460" s="3" t="s">
        <v>60</v>
      </c>
      <c r="C460" s="3">
        <v>452</v>
      </c>
      <c r="D460" s="3">
        <v>452</v>
      </c>
      <c r="E460" s="10">
        <v>0</v>
      </c>
      <c r="F460" s="17">
        <f t="shared" si="86"/>
        <v>0</v>
      </c>
      <c r="G460" s="17">
        <f t="shared" si="87"/>
        <v>0</v>
      </c>
      <c r="H460" s="17">
        <f t="shared" si="80"/>
        <v>0</v>
      </c>
      <c r="I460" s="17">
        <v>1690</v>
      </c>
      <c r="J460" s="17">
        <f t="shared" si="81"/>
        <v>0</v>
      </c>
      <c r="K460" s="17">
        <f t="shared" si="82"/>
        <v>265.26240000000001</v>
      </c>
      <c r="L460" s="17">
        <f t="shared" si="83"/>
        <v>0</v>
      </c>
      <c r="M460" s="17">
        <f t="shared" si="84"/>
        <v>265.26240000000001</v>
      </c>
      <c r="N460" s="17">
        <f t="shared" si="85"/>
        <v>0</v>
      </c>
      <c r="Y460">
        <f t="shared" si="77"/>
        <v>1</v>
      </c>
      <c r="Z460" t="str">
        <f t="shared" si="78"/>
        <v/>
      </c>
      <c r="AA460">
        <f t="shared" si="79"/>
        <v>0</v>
      </c>
    </row>
    <row r="461" spans="2:27" x14ac:dyDescent="0.3">
      <c r="B461" s="3" t="s">
        <v>60</v>
      </c>
      <c r="C461" s="3">
        <v>453</v>
      </c>
      <c r="D461" s="3">
        <v>453</v>
      </c>
      <c r="E461" s="10">
        <v>0</v>
      </c>
      <c r="F461" s="17">
        <f t="shared" si="86"/>
        <v>0</v>
      </c>
      <c r="G461" s="17">
        <f t="shared" si="87"/>
        <v>0</v>
      </c>
      <c r="H461" s="17">
        <f t="shared" si="80"/>
        <v>0</v>
      </c>
      <c r="I461" s="17">
        <v>1690</v>
      </c>
      <c r="J461" s="17">
        <f t="shared" si="81"/>
        <v>0</v>
      </c>
      <c r="K461" s="17">
        <f t="shared" si="82"/>
        <v>265.26240000000001</v>
      </c>
      <c r="L461" s="17">
        <f t="shared" si="83"/>
        <v>0</v>
      </c>
      <c r="M461" s="17">
        <f t="shared" si="84"/>
        <v>265.26240000000001</v>
      </c>
      <c r="N461" s="17">
        <f t="shared" si="85"/>
        <v>0</v>
      </c>
      <c r="Y461">
        <f t="shared" si="77"/>
        <v>1</v>
      </c>
      <c r="Z461" t="str">
        <f t="shared" si="78"/>
        <v/>
      </c>
      <c r="AA461">
        <f t="shared" si="79"/>
        <v>0</v>
      </c>
    </row>
    <row r="462" spans="2:27" x14ac:dyDescent="0.3">
      <c r="B462" s="3" t="s">
        <v>60</v>
      </c>
      <c r="C462" s="3">
        <v>454</v>
      </c>
      <c r="D462" s="3">
        <v>454</v>
      </c>
      <c r="E462" s="10">
        <v>0</v>
      </c>
      <c r="F462" s="17">
        <f t="shared" si="86"/>
        <v>0</v>
      </c>
      <c r="G462" s="17">
        <f t="shared" si="87"/>
        <v>0</v>
      </c>
      <c r="H462" s="17">
        <f t="shared" si="80"/>
        <v>0</v>
      </c>
      <c r="I462" s="17">
        <v>1690</v>
      </c>
      <c r="J462" s="17">
        <f t="shared" si="81"/>
        <v>0</v>
      </c>
      <c r="K462" s="17">
        <f t="shared" si="82"/>
        <v>265.26240000000001</v>
      </c>
      <c r="L462" s="17">
        <f t="shared" si="83"/>
        <v>0</v>
      </c>
      <c r="M462" s="17">
        <f t="shared" si="84"/>
        <v>265.26240000000001</v>
      </c>
      <c r="N462" s="17">
        <f t="shared" si="85"/>
        <v>0</v>
      </c>
      <c r="Y462">
        <f t="shared" si="77"/>
        <v>1</v>
      </c>
      <c r="Z462" t="str">
        <f t="shared" si="78"/>
        <v/>
      </c>
      <c r="AA462">
        <f t="shared" si="79"/>
        <v>0</v>
      </c>
    </row>
    <row r="463" spans="2:27" x14ac:dyDescent="0.3">
      <c r="B463" s="3" t="s">
        <v>60</v>
      </c>
      <c r="C463" s="3">
        <v>455</v>
      </c>
      <c r="D463" s="3">
        <v>455</v>
      </c>
      <c r="E463" s="10">
        <v>0</v>
      </c>
      <c r="F463" s="17">
        <f t="shared" si="86"/>
        <v>0</v>
      </c>
      <c r="G463" s="17">
        <f t="shared" si="87"/>
        <v>0</v>
      </c>
      <c r="H463" s="17">
        <f t="shared" si="80"/>
        <v>0</v>
      </c>
      <c r="I463" s="17">
        <v>1690</v>
      </c>
      <c r="J463" s="17">
        <f t="shared" si="81"/>
        <v>0</v>
      </c>
      <c r="K463" s="17">
        <f t="shared" si="82"/>
        <v>265.26240000000001</v>
      </c>
      <c r="L463" s="17">
        <f t="shared" si="83"/>
        <v>0</v>
      </c>
      <c r="M463" s="17">
        <f t="shared" si="84"/>
        <v>265.26240000000001</v>
      </c>
      <c r="N463" s="17">
        <f t="shared" si="85"/>
        <v>0</v>
      </c>
      <c r="Y463">
        <f t="shared" si="77"/>
        <v>1</v>
      </c>
      <c r="Z463" t="str">
        <f t="shared" si="78"/>
        <v/>
      </c>
      <c r="AA463">
        <f t="shared" si="79"/>
        <v>0</v>
      </c>
    </row>
    <row r="464" spans="2:27" x14ac:dyDescent="0.3">
      <c r="B464" s="3" t="s">
        <v>60</v>
      </c>
      <c r="C464" s="3">
        <v>456</v>
      </c>
      <c r="D464" s="3">
        <v>456</v>
      </c>
      <c r="E464" s="10">
        <v>0</v>
      </c>
      <c r="F464" s="17">
        <f t="shared" si="86"/>
        <v>0</v>
      </c>
      <c r="G464" s="17">
        <f t="shared" si="87"/>
        <v>0</v>
      </c>
      <c r="H464" s="17">
        <f t="shared" si="80"/>
        <v>0</v>
      </c>
      <c r="I464" s="17">
        <v>1690</v>
      </c>
      <c r="J464" s="17">
        <f t="shared" si="81"/>
        <v>0</v>
      </c>
      <c r="K464" s="17">
        <f t="shared" si="82"/>
        <v>265.26240000000001</v>
      </c>
      <c r="L464" s="17">
        <f t="shared" si="83"/>
        <v>0</v>
      </c>
      <c r="M464" s="17">
        <f t="shared" si="84"/>
        <v>265.26240000000001</v>
      </c>
      <c r="N464" s="17">
        <f t="shared" si="85"/>
        <v>0</v>
      </c>
      <c r="Y464">
        <f t="shared" si="77"/>
        <v>1</v>
      </c>
      <c r="Z464" t="str">
        <f t="shared" si="78"/>
        <v/>
      </c>
      <c r="AA464">
        <f t="shared" si="79"/>
        <v>0</v>
      </c>
    </row>
    <row r="465" spans="2:27" x14ac:dyDescent="0.3">
      <c r="B465" s="3" t="s">
        <v>60</v>
      </c>
      <c r="C465" s="3">
        <v>457</v>
      </c>
      <c r="D465" s="3">
        <v>457</v>
      </c>
      <c r="E465" s="10">
        <v>0</v>
      </c>
      <c r="F465" s="17">
        <f t="shared" si="86"/>
        <v>0</v>
      </c>
      <c r="G465" s="17">
        <f t="shared" si="87"/>
        <v>0</v>
      </c>
      <c r="H465" s="17">
        <f t="shared" si="80"/>
        <v>0</v>
      </c>
      <c r="I465" s="17">
        <v>1690</v>
      </c>
      <c r="J465" s="17">
        <f t="shared" si="81"/>
        <v>0</v>
      </c>
      <c r="K465" s="17">
        <f t="shared" si="82"/>
        <v>265.26240000000001</v>
      </c>
      <c r="L465" s="17">
        <f t="shared" si="83"/>
        <v>0</v>
      </c>
      <c r="M465" s="17">
        <f t="shared" si="84"/>
        <v>265.26240000000001</v>
      </c>
      <c r="N465" s="17">
        <f t="shared" si="85"/>
        <v>0</v>
      </c>
      <c r="Y465">
        <f t="shared" si="77"/>
        <v>1</v>
      </c>
      <c r="Z465" t="str">
        <f t="shared" si="78"/>
        <v/>
      </c>
      <c r="AA465">
        <f t="shared" si="79"/>
        <v>0</v>
      </c>
    </row>
    <row r="466" spans="2:27" x14ac:dyDescent="0.3">
      <c r="B466" s="3" t="s">
        <v>60</v>
      </c>
      <c r="C466" s="3">
        <v>458</v>
      </c>
      <c r="D466" s="3">
        <v>458</v>
      </c>
      <c r="E466" s="10">
        <v>0</v>
      </c>
      <c r="F466" s="17">
        <f t="shared" si="86"/>
        <v>0</v>
      </c>
      <c r="G466" s="17">
        <f t="shared" si="87"/>
        <v>0</v>
      </c>
      <c r="H466" s="17">
        <f t="shared" si="80"/>
        <v>0</v>
      </c>
      <c r="I466" s="17">
        <v>1690</v>
      </c>
      <c r="J466" s="17">
        <f t="shared" si="81"/>
        <v>0</v>
      </c>
      <c r="K466" s="17">
        <f t="shared" si="82"/>
        <v>265.26240000000001</v>
      </c>
      <c r="L466" s="17">
        <f t="shared" si="83"/>
        <v>0</v>
      </c>
      <c r="M466" s="17">
        <f t="shared" si="84"/>
        <v>265.26240000000001</v>
      </c>
      <c r="N466" s="17">
        <f t="shared" si="85"/>
        <v>0</v>
      </c>
      <c r="Y466">
        <f t="shared" si="77"/>
        <v>1</v>
      </c>
      <c r="Z466" t="str">
        <f t="shared" si="78"/>
        <v/>
      </c>
      <c r="AA466">
        <f t="shared" si="79"/>
        <v>0</v>
      </c>
    </row>
    <row r="467" spans="2:27" x14ac:dyDescent="0.3">
      <c r="B467" s="3" t="s">
        <v>60</v>
      </c>
      <c r="C467" s="3">
        <v>459</v>
      </c>
      <c r="D467" s="3">
        <v>459</v>
      </c>
      <c r="E467" s="10">
        <v>0</v>
      </c>
      <c r="F467" s="17">
        <f t="shared" si="86"/>
        <v>0</v>
      </c>
      <c r="G467" s="17">
        <f t="shared" si="87"/>
        <v>0</v>
      </c>
      <c r="H467" s="17">
        <f t="shared" si="80"/>
        <v>0</v>
      </c>
      <c r="I467" s="17">
        <v>1690</v>
      </c>
      <c r="J467" s="17">
        <f t="shared" si="81"/>
        <v>0</v>
      </c>
      <c r="K467" s="17">
        <f t="shared" si="82"/>
        <v>265.26240000000001</v>
      </c>
      <c r="L467" s="17">
        <f t="shared" si="83"/>
        <v>0</v>
      </c>
      <c r="M467" s="17">
        <f t="shared" si="84"/>
        <v>265.26240000000001</v>
      </c>
      <c r="N467" s="17">
        <f t="shared" si="85"/>
        <v>0</v>
      </c>
      <c r="Y467">
        <f t="shared" si="77"/>
        <v>1</v>
      </c>
      <c r="Z467" t="str">
        <f t="shared" si="78"/>
        <v/>
      </c>
      <c r="AA467">
        <f t="shared" si="79"/>
        <v>0</v>
      </c>
    </row>
    <row r="468" spans="2:27" x14ac:dyDescent="0.3">
      <c r="B468" s="3" t="s">
        <v>60</v>
      </c>
      <c r="C468" s="3">
        <v>460</v>
      </c>
      <c r="D468" s="3">
        <v>460</v>
      </c>
      <c r="E468" s="10">
        <v>0</v>
      </c>
      <c r="F468" s="17">
        <f t="shared" si="86"/>
        <v>0</v>
      </c>
      <c r="G468" s="17">
        <f t="shared" si="87"/>
        <v>0</v>
      </c>
      <c r="H468" s="17">
        <f t="shared" si="80"/>
        <v>0</v>
      </c>
      <c r="I468" s="17">
        <v>1690</v>
      </c>
      <c r="J468" s="17">
        <f t="shared" si="81"/>
        <v>0</v>
      </c>
      <c r="K468" s="17">
        <f t="shared" si="82"/>
        <v>265.26240000000001</v>
      </c>
      <c r="L468" s="17">
        <f t="shared" si="83"/>
        <v>0</v>
      </c>
      <c r="M468" s="17">
        <f t="shared" si="84"/>
        <v>265.26240000000001</v>
      </c>
      <c r="N468" s="17">
        <f t="shared" si="85"/>
        <v>0</v>
      </c>
      <c r="Y468">
        <f t="shared" si="77"/>
        <v>1</v>
      </c>
      <c r="Z468" t="str">
        <f t="shared" si="78"/>
        <v/>
      </c>
      <c r="AA468">
        <f t="shared" si="79"/>
        <v>0</v>
      </c>
    </row>
    <row r="469" spans="2:27" x14ac:dyDescent="0.3">
      <c r="B469" s="3" t="s">
        <v>60</v>
      </c>
      <c r="C469" s="3">
        <v>461</v>
      </c>
      <c r="D469" s="3">
        <v>461</v>
      </c>
      <c r="E469" s="10">
        <v>0</v>
      </c>
      <c r="F469" s="17">
        <f t="shared" si="86"/>
        <v>0</v>
      </c>
      <c r="G469" s="17">
        <f t="shared" si="87"/>
        <v>0</v>
      </c>
      <c r="H469" s="17">
        <f t="shared" si="80"/>
        <v>0</v>
      </c>
      <c r="I469" s="17">
        <v>1690</v>
      </c>
      <c r="J469" s="17">
        <f t="shared" si="81"/>
        <v>0</v>
      </c>
      <c r="K469" s="17">
        <f t="shared" si="82"/>
        <v>265.26240000000001</v>
      </c>
      <c r="L469" s="17">
        <f t="shared" si="83"/>
        <v>0</v>
      </c>
      <c r="M469" s="17">
        <f t="shared" si="84"/>
        <v>265.26240000000001</v>
      </c>
      <c r="N469" s="17">
        <f t="shared" si="85"/>
        <v>0</v>
      </c>
      <c r="Y469">
        <f t="shared" si="77"/>
        <v>1</v>
      </c>
      <c r="Z469" t="str">
        <f t="shared" si="78"/>
        <v/>
      </c>
      <c r="AA469">
        <f t="shared" si="79"/>
        <v>0</v>
      </c>
    </row>
    <row r="470" spans="2:27" x14ac:dyDescent="0.3">
      <c r="B470" s="3" t="s">
        <v>60</v>
      </c>
      <c r="C470" s="3">
        <v>462</v>
      </c>
      <c r="D470" s="3">
        <v>462</v>
      </c>
      <c r="E470" s="10">
        <v>0</v>
      </c>
      <c r="F470" s="17">
        <f t="shared" si="86"/>
        <v>0</v>
      </c>
      <c r="G470" s="17">
        <f t="shared" si="87"/>
        <v>0</v>
      </c>
      <c r="H470" s="17">
        <f t="shared" si="80"/>
        <v>0</v>
      </c>
      <c r="I470" s="17">
        <v>1690</v>
      </c>
      <c r="J470" s="17">
        <f t="shared" si="81"/>
        <v>0</v>
      </c>
      <c r="K470" s="17">
        <f t="shared" si="82"/>
        <v>265.26240000000001</v>
      </c>
      <c r="L470" s="17">
        <f t="shared" si="83"/>
        <v>0</v>
      </c>
      <c r="M470" s="17">
        <f t="shared" si="84"/>
        <v>265.26240000000001</v>
      </c>
      <c r="N470" s="17">
        <f t="shared" si="85"/>
        <v>0</v>
      </c>
      <c r="Y470">
        <f t="shared" si="77"/>
        <v>1</v>
      </c>
      <c r="Z470" t="str">
        <f t="shared" si="78"/>
        <v/>
      </c>
      <c r="AA470">
        <f t="shared" si="79"/>
        <v>0</v>
      </c>
    </row>
    <row r="471" spans="2:27" x14ac:dyDescent="0.3">
      <c r="B471" s="3" t="s">
        <v>60</v>
      </c>
      <c r="C471" s="3">
        <v>463</v>
      </c>
      <c r="D471" s="3">
        <v>463</v>
      </c>
      <c r="E471" s="10">
        <v>0</v>
      </c>
      <c r="F471" s="17">
        <f t="shared" si="86"/>
        <v>0</v>
      </c>
      <c r="G471" s="17">
        <f t="shared" si="87"/>
        <v>0</v>
      </c>
      <c r="H471" s="17">
        <f t="shared" si="80"/>
        <v>0</v>
      </c>
      <c r="I471" s="17">
        <v>1690</v>
      </c>
      <c r="J471" s="17">
        <f t="shared" si="81"/>
        <v>0</v>
      </c>
      <c r="K471" s="17">
        <f t="shared" si="82"/>
        <v>265.26240000000001</v>
      </c>
      <c r="L471" s="17">
        <f t="shared" si="83"/>
        <v>0</v>
      </c>
      <c r="M471" s="17">
        <f t="shared" si="84"/>
        <v>265.26240000000001</v>
      </c>
      <c r="N471" s="17">
        <f t="shared" si="85"/>
        <v>0</v>
      </c>
      <c r="Y471">
        <f t="shared" si="77"/>
        <v>1</v>
      </c>
      <c r="Z471" t="str">
        <f t="shared" si="78"/>
        <v/>
      </c>
      <c r="AA471">
        <f t="shared" si="79"/>
        <v>0</v>
      </c>
    </row>
    <row r="472" spans="2:27" x14ac:dyDescent="0.3">
      <c r="B472" s="3" t="s">
        <v>60</v>
      </c>
      <c r="C472" s="3">
        <v>464</v>
      </c>
      <c r="D472" s="3">
        <v>464</v>
      </c>
      <c r="E472" s="10">
        <v>0</v>
      </c>
      <c r="F472" s="17">
        <f t="shared" si="86"/>
        <v>0</v>
      </c>
      <c r="G472" s="17">
        <f t="shared" si="87"/>
        <v>0</v>
      </c>
      <c r="H472" s="17">
        <f t="shared" si="80"/>
        <v>0</v>
      </c>
      <c r="I472" s="17">
        <v>1690</v>
      </c>
      <c r="J472" s="17">
        <f t="shared" si="81"/>
        <v>0</v>
      </c>
      <c r="K472" s="17">
        <f t="shared" si="82"/>
        <v>265.26240000000001</v>
      </c>
      <c r="L472" s="17">
        <f t="shared" si="83"/>
        <v>0</v>
      </c>
      <c r="M472" s="17">
        <f t="shared" si="84"/>
        <v>265.26240000000001</v>
      </c>
      <c r="N472" s="17">
        <f t="shared" si="85"/>
        <v>0</v>
      </c>
      <c r="Y472">
        <f t="shared" si="77"/>
        <v>1</v>
      </c>
      <c r="Z472" t="str">
        <f t="shared" si="78"/>
        <v/>
      </c>
      <c r="AA472">
        <f t="shared" si="79"/>
        <v>0</v>
      </c>
    </row>
    <row r="473" spans="2:27" x14ac:dyDescent="0.3">
      <c r="B473" s="3" t="s">
        <v>60</v>
      </c>
      <c r="C473" s="3">
        <v>465</v>
      </c>
      <c r="D473" s="3">
        <v>465</v>
      </c>
      <c r="E473" s="10">
        <v>0</v>
      </c>
      <c r="F473" s="17">
        <f t="shared" si="86"/>
        <v>0</v>
      </c>
      <c r="G473" s="17">
        <f t="shared" si="87"/>
        <v>0</v>
      </c>
      <c r="H473" s="17">
        <f t="shared" si="80"/>
        <v>0</v>
      </c>
      <c r="I473" s="17">
        <v>1690</v>
      </c>
      <c r="J473" s="17">
        <f t="shared" si="81"/>
        <v>0</v>
      </c>
      <c r="K473" s="17">
        <f t="shared" si="82"/>
        <v>265.26240000000001</v>
      </c>
      <c r="L473" s="17">
        <f t="shared" si="83"/>
        <v>0</v>
      </c>
      <c r="M473" s="17">
        <f t="shared" si="84"/>
        <v>265.26240000000001</v>
      </c>
      <c r="N473" s="17">
        <f t="shared" si="85"/>
        <v>0</v>
      </c>
      <c r="Y473">
        <f t="shared" si="77"/>
        <v>1</v>
      </c>
      <c r="Z473" t="str">
        <f t="shared" si="78"/>
        <v/>
      </c>
      <c r="AA473">
        <f t="shared" si="79"/>
        <v>0</v>
      </c>
    </row>
    <row r="474" spans="2:27" x14ac:dyDescent="0.3">
      <c r="B474" s="3" t="s">
        <v>60</v>
      </c>
      <c r="C474" s="3">
        <v>466</v>
      </c>
      <c r="D474" s="3">
        <v>466</v>
      </c>
      <c r="E474" s="10">
        <v>0</v>
      </c>
      <c r="F474" s="17">
        <f t="shared" si="86"/>
        <v>0</v>
      </c>
      <c r="G474" s="17">
        <f t="shared" si="87"/>
        <v>0</v>
      </c>
      <c r="H474" s="17">
        <f t="shared" si="80"/>
        <v>0</v>
      </c>
      <c r="I474" s="17">
        <v>1690</v>
      </c>
      <c r="J474" s="17">
        <f t="shared" si="81"/>
        <v>0</v>
      </c>
      <c r="K474" s="17">
        <f t="shared" si="82"/>
        <v>265.26240000000001</v>
      </c>
      <c r="L474" s="17">
        <f t="shared" si="83"/>
        <v>0</v>
      </c>
      <c r="M474" s="17">
        <f t="shared" si="84"/>
        <v>265.26240000000001</v>
      </c>
      <c r="N474" s="17">
        <f t="shared" si="85"/>
        <v>0</v>
      </c>
      <c r="Y474">
        <f t="shared" si="77"/>
        <v>1</v>
      </c>
      <c r="Z474" t="str">
        <f t="shared" si="78"/>
        <v/>
      </c>
      <c r="AA474">
        <f t="shared" si="79"/>
        <v>0</v>
      </c>
    </row>
    <row r="475" spans="2:27" x14ac:dyDescent="0.3">
      <c r="B475" s="3" t="s">
        <v>60</v>
      </c>
      <c r="C475" s="3">
        <v>467</v>
      </c>
      <c r="D475" s="3">
        <v>467</v>
      </c>
      <c r="E475" s="10">
        <v>0</v>
      </c>
      <c r="F475" s="17">
        <f t="shared" si="86"/>
        <v>0</v>
      </c>
      <c r="G475" s="17">
        <f t="shared" si="87"/>
        <v>0</v>
      </c>
      <c r="H475" s="17">
        <f t="shared" si="80"/>
        <v>0</v>
      </c>
      <c r="I475" s="17">
        <v>1690</v>
      </c>
      <c r="J475" s="17">
        <f t="shared" si="81"/>
        <v>0</v>
      </c>
      <c r="K475" s="17">
        <f t="shared" si="82"/>
        <v>265.26240000000001</v>
      </c>
      <c r="L475" s="17">
        <f t="shared" si="83"/>
        <v>0</v>
      </c>
      <c r="M475" s="17">
        <f t="shared" si="84"/>
        <v>265.26240000000001</v>
      </c>
      <c r="N475" s="17">
        <f t="shared" si="85"/>
        <v>0</v>
      </c>
      <c r="Y475">
        <f t="shared" si="77"/>
        <v>1</v>
      </c>
      <c r="Z475" t="str">
        <f t="shared" si="78"/>
        <v/>
      </c>
      <c r="AA475">
        <f t="shared" si="79"/>
        <v>0</v>
      </c>
    </row>
    <row r="476" spans="2:27" x14ac:dyDescent="0.3">
      <c r="B476" s="3" t="s">
        <v>60</v>
      </c>
      <c r="C476" s="3">
        <v>468</v>
      </c>
      <c r="D476" s="3">
        <v>468</v>
      </c>
      <c r="E476" s="10">
        <v>0</v>
      </c>
      <c r="F476" s="17">
        <f t="shared" si="86"/>
        <v>0</v>
      </c>
      <c r="G476" s="17">
        <f t="shared" si="87"/>
        <v>0</v>
      </c>
      <c r="H476" s="17">
        <f t="shared" si="80"/>
        <v>0</v>
      </c>
      <c r="I476" s="17">
        <v>1690</v>
      </c>
      <c r="J476" s="17">
        <f t="shared" si="81"/>
        <v>0</v>
      </c>
      <c r="K476" s="17">
        <f t="shared" si="82"/>
        <v>265.26240000000001</v>
      </c>
      <c r="L476" s="17">
        <f t="shared" si="83"/>
        <v>0</v>
      </c>
      <c r="M476" s="17">
        <f t="shared" si="84"/>
        <v>265.26240000000001</v>
      </c>
      <c r="N476" s="17">
        <f t="shared" si="85"/>
        <v>0</v>
      </c>
      <c r="Y476">
        <f t="shared" si="77"/>
        <v>1</v>
      </c>
      <c r="Z476" t="str">
        <f t="shared" si="78"/>
        <v/>
      </c>
      <c r="AA476">
        <f t="shared" si="79"/>
        <v>0</v>
      </c>
    </row>
    <row r="477" spans="2:27" x14ac:dyDescent="0.3">
      <c r="B477" s="3" t="s">
        <v>60</v>
      </c>
      <c r="C477" s="3">
        <v>469</v>
      </c>
      <c r="D477" s="3">
        <v>469</v>
      </c>
      <c r="E477" s="10">
        <v>0</v>
      </c>
      <c r="F477" s="17">
        <f t="shared" si="86"/>
        <v>0</v>
      </c>
      <c r="G477" s="17">
        <f t="shared" si="87"/>
        <v>0</v>
      </c>
      <c r="H477" s="17">
        <f t="shared" si="80"/>
        <v>0</v>
      </c>
      <c r="I477" s="17">
        <v>1690</v>
      </c>
      <c r="J477" s="17">
        <f t="shared" si="81"/>
        <v>0</v>
      </c>
      <c r="K477" s="17">
        <f t="shared" si="82"/>
        <v>265.26240000000001</v>
      </c>
      <c r="L477" s="17">
        <f t="shared" si="83"/>
        <v>0</v>
      </c>
      <c r="M477" s="17">
        <f t="shared" si="84"/>
        <v>265.26240000000001</v>
      </c>
      <c r="N477" s="17">
        <f t="shared" si="85"/>
        <v>0</v>
      </c>
      <c r="Y477">
        <f t="shared" si="77"/>
        <v>1</v>
      </c>
      <c r="Z477" t="str">
        <f t="shared" si="78"/>
        <v/>
      </c>
      <c r="AA477">
        <f t="shared" si="79"/>
        <v>0</v>
      </c>
    </row>
    <row r="478" spans="2:27" x14ac:dyDescent="0.3">
      <c r="B478" s="3" t="s">
        <v>60</v>
      </c>
      <c r="C478" s="3">
        <v>470</v>
      </c>
      <c r="D478" s="3">
        <v>470</v>
      </c>
      <c r="E478" s="10">
        <v>0</v>
      </c>
      <c r="F478" s="17">
        <f t="shared" si="86"/>
        <v>0</v>
      </c>
      <c r="G478" s="17">
        <f t="shared" si="87"/>
        <v>0</v>
      </c>
      <c r="H478" s="17">
        <f t="shared" si="80"/>
        <v>0</v>
      </c>
      <c r="I478" s="17">
        <v>1690</v>
      </c>
      <c r="J478" s="17">
        <f t="shared" si="81"/>
        <v>0</v>
      </c>
      <c r="K478" s="17">
        <f t="shared" si="82"/>
        <v>265.26240000000001</v>
      </c>
      <c r="L478" s="17">
        <f t="shared" si="83"/>
        <v>0</v>
      </c>
      <c r="M478" s="17">
        <f t="shared" si="84"/>
        <v>265.26240000000001</v>
      </c>
      <c r="N478" s="17">
        <f t="shared" si="85"/>
        <v>0</v>
      </c>
      <c r="Y478">
        <f t="shared" si="77"/>
        <v>1</v>
      </c>
      <c r="Z478" t="str">
        <f t="shared" si="78"/>
        <v/>
      </c>
      <c r="AA478">
        <f t="shared" si="79"/>
        <v>0</v>
      </c>
    </row>
    <row r="479" spans="2:27" x14ac:dyDescent="0.3">
      <c r="B479" s="3" t="s">
        <v>60</v>
      </c>
      <c r="C479" s="3">
        <v>471</v>
      </c>
      <c r="D479" s="3">
        <v>471</v>
      </c>
      <c r="E479" s="10">
        <v>0</v>
      </c>
      <c r="F479" s="17">
        <f t="shared" si="86"/>
        <v>0</v>
      </c>
      <c r="G479" s="17">
        <f t="shared" si="87"/>
        <v>0</v>
      </c>
      <c r="H479" s="17">
        <f t="shared" si="80"/>
        <v>0</v>
      </c>
      <c r="I479" s="17">
        <v>1690</v>
      </c>
      <c r="J479" s="17">
        <f t="shared" si="81"/>
        <v>0</v>
      </c>
      <c r="K479" s="17">
        <f t="shared" si="82"/>
        <v>265.26240000000001</v>
      </c>
      <c r="L479" s="17">
        <f t="shared" si="83"/>
        <v>0</v>
      </c>
      <c r="M479" s="17">
        <f t="shared" si="84"/>
        <v>265.26240000000001</v>
      </c>
      <c r="N479" s="17">
        <f t="shared" si="85"/>
        <v>0</v>
      </c>
      <c r="Y479">
        <f t="shared" si="77"/>
        <v>1</v>
      </c>
      <c r="Z479" t="str">
        <f t="shared" si="78"/>
        <v/>
      </c>
      <c r="AA479">
        <f t="shared" si="79"/>
        <v>0</v>
      </c>
    </row>
    <row r="480" spans="2:27" x14ac:dyDescent="0.3">
      <c r="B480" s="3" t="s">
        <v>60</v>
      </c>
      <c r="C480" s="3">
        <v>472</v>
      </c>
      <c r="D480" s="3">
        <v>472</v>
      </c>
      <c r="E480" s="10">
        <v>0</v>
      </c>
      <c r="F480" s="17">
        <f t="shared" si="86"/>
        <v>0</v>
      </c>
      <c r="G480" s="17">
        <f t="shared" si="87"/>
        <v>0</v>
      </c>
      <c r="H480" s="17">
        <f t="shared" si="80"/>
        <v>0</v>
      </c>
      <c r="I480" s="17">
        <v>1690</v>
      </c>
      <c r="J480" s="17">
        <f t="shared" si="81"/>
        <v>0</v>
      </c>
      <c r="K480" s="17">
        <f t="shared" si="82"/>
        <v>265.26240000000001</v>
      </c>
      <c r="L480" s="17">
        <f t="shared" si="83"/>
        <v>0</v>
      </c>
      <c r="M480" s="17">
        <f t="shared" si="84"/>
        <v>265.26240000000001</v>
      </c>
      <c r="N480" s="17">
        <f t="shared" si="85"/>
        <v>0</v>
      </c>
      <c r="Y480">
        <f t="shared" si="77"/>
        <v>1</v>
      </c>
      <c r="Z480" t="str">
        <f t="shared" si="78"/>
        <v/>
      </c>
      <c r="AA480">
        <f t="shared" si="79"/>
        <v>0</v>
      </c>
    </row>
    <row r="481" spans="2:27" x14ac:dyDescent="0.3">
      <c r="B481" s="3" t="s">
        <v>60</v>
      </c>
      <c r="C481" s="3">
        <v>473</v>
      </c>
      <c r="D481" s="3">
        <v>473</v>
      </c>
      <c r="E481" s="10">
        <v>0</v>
      </c>
      <c r="F481" s="17">
        <f t="shared" si="86"/>
        <v>0</v>
      </c>
      <c r="G481" s="17">
        <f t="shared" si="87"/>
        <v>0</v>
      </c>
      <c r="H481" s="17">
        <f t="shared" si="80"/>
        <v>0</v>
      </c>
      <c r="I481" s="17">
        <v>1690</v>
      </c>
      <c r="J481" s="17">
        <f t="shared" si="81"/>
        <v>0</v>
      </c>
      <c r="K481" s="17">
        <f t="shared" si="82"/>
        <v>265.26240000000001</v>
      </c>
      <c r="L481" s="17">
        <f t="shared" si="83"/>
        <v>0</v>
      </c>
      <c r="M481" s="17">
        <f t="shared" si="84"/>
        <v>265.26240000000001</v>
      </c>
      <c r="N481" s="17">
        <f t="shared" si="85"/>
        <v>0</v>
      </c>
      <c r="Y481">
        <f t="shared" si="77"/>
        <v>1</v>
      </c>
      <c r="Z481" t="str">
        <f t="shared" si="78"/>
        <v/>
      </c>
      <c r="AA481">
        <f t="shared" si="79"/>
        <v>0</v>
      </c>
    </row>
    <row r="482" spans="2:27" x14ac:dyDescent="0.3">
      <c r="B482" s="3" t="s">
        <v>60</v>
      </c>
      <c r="C482" s="3">
        <v>474</v>
      </c>
      <c r="D482" s="3">
        <v>474</v>
      </c>
      <c r="E482" s="10">
        <v>0</v>
      </c>
      <c r="F482" s="17">
        <f t="shared" si="86"/>
        <v>0</v>
      </c>
      <c r="G482" s="17">
        <f t="shared" si="87"/>
        <v>0</v>
      </c>
      <c r="H482" s="17">
        <f t="shared" si="80"/>
        <v>0</v>
      </c>
      <c r="I482" s="17">
        <v>1690</v>
      </c>
      <c r="J482" s="17">
        <f t="shared" si="81"/>
        <v>0</v>
      </c>
      <c r="K482" s="17">
        <f t="shared" si="82"/>
        <v>265.26240000000001</v>
      </c>
      <c r="L482" s="17">
        <f t="shared" si="83"/>
        <v>0</v>
      </c>
      <c r="M482" s="17">
        <f t="shared" si="84"/>
        <v>265.26240000000001</v>
      </c>
      <c r="N482" s="17">
        <f t="shared" si="85"/>
        <v>0</v>
      </c>
      <c r="Y482">
        <f t="shared" si="77"/>
        <v>1</v>
      </c>
      <c r="Z482" t="str">
        <f t="shared" si="78"/>
        <v/>
      </c>
      <c r="AA482">
        <f t="shared" si="79"/>
        <v>0</v>
      </c>
    </row>
    <row r="483" spans="2:27" x14ac:dyDescent="0.3">
      <c r="B483" s="3" t="s">
        <v>60</v>
      </c>
      <c r="C483" s="3">
        <v>475</v>
      </c>
      <c r="D483" s="3">
        <v>475</v>
      </c>
      <c r="E483" s="10">
        <v>0</v>
      </c>
      <c r="F483" s="17">
        <f t="shared" si="86"/>
        <v>0</v>
      </c>
      <c r="G483" s="17">
        <f t="shared" si="87"/>
        <v>0</v>
      </c>
      <c r="H483" s="17">
        <f t="shared" si="80"/>
        <v>0</v>
      </c>
      <c r="I483" s="17">
        <v>1690</v>
      </c>
      <c r="J483" s="17">
        <f t="shared" si="81"/>
        <v>0</v>
      </c>
      <c r="K483" s="17">
        <f t="shared" si="82"/>
        <v>265.26240000000001</v>
      </c>
      <c r="L483" s="17">
        <f t="shared" si="83"/>
        <v>0</v>
      </c>
      <c r="M483" s="17">
        <f t="shared" si="84"/>
        <v>265.26240000000001</v>
      </c>
      <c r="N483" s="17">
        <f t="shared" si="85"/>
        <v>0</v>
      </c>
      <c r="Y483">
        <f t="shared" si="77"/>
        <v>1</v>
      </c>
      <c r="Z483" t="str">
        <f t="shared" si="78"/>
        <v/>
      </c>
      <c r="AA483">
        <f t="shared" si="79"/>
        <v>0</v>
      </c>
    </row>
    <row r="484" spans="2:27" x14ac:dyDescent="0.3">
      <c r="B484" s="3" t="s">
        <v>60</v>
      </c>
      <c r="C484" s="3">
        <v>476</v>
      </c>
      <c r="D484" s="3">
        <v>476</v>
      </c>
      <c r="E484" s="10">
        <v>0</v>
      </c>
      <c r="F484" s="17">
        <f t="shared" si="86"/>
        <v>0</v>
      </c>
      <c r="G484" s="17">
        <f t="shared" si="87"/>
        <v>0</v>
      </c>
      <c r="H484" s="17">
        <f t="shared" si="80"/>
        <v>0</v>
      </c>
      <c r="I484" s="17">
        <v>1690</v>
      </c>
      <c r="J484" s="17">
        <f t="shared" si="81"/>
        <v>0</v>
      </c>
      <c r="K484" s="17">
        <f t="shared" si="82"/>
        <v>265.26240000000001</v>
      </c>
      <c r="L484" s="17">
        <f t="shared" si="83"/>
        <v>0</v>
      </c>
      <c r="M484" s="17">
        <f t="shared" si="84"/>
        <v>265.26240000000001</v>
      </c>
      <c r="N484" s="17">
        <f t="shared" si="85"/>
        <v>0</v>
      </c>
      <c r="Y484">
        <f t="shared" si="77"/>
        <v>1</v>
      </c>
      <c r="Z484" t="str">
        <f t="shared" si="78"/>
        <v/>
      </c>
      <c r="AA484">
        <f t="shared" si="79"/>
        <v>0</v>
      </c>
    </row>
    <row r="485" spans="2:27" x14ac:dyDescent="0.3">
      <c r="B485" s="3" t="s">
        <v>60</v>
      </c>
      <c r="C485" s="3">
        <v>477</v>
      </c>
      <c r="D485" s="3">
        <v>477</v>
      </c>
      <c r="E485" s="10">
        <v>0</v>
      </c>
      <c r="F485" s="17">
        <f t="shared" si="86"/>
        <v>0</v>
      </c>
      <c r="G485" s="17">
        <f t="shared" si="87"/>
        <v>0</v>
      </c>
      <c r="H485" s="17">
        <f t="shared" si="80"/>
        <v>0</v>
      </c>
      <c r="I485" s="17">
        <v>1690</v>
      </c>
      <c r="J485" s="17">
        <f t="shared" si="81"/>
        <v>0</v>
      </c>
      <c r="K485" s="17">
        <f t="shared" si="82"/>
        <v>265.26240000000001</v>
      </c>
      <c r="L485" s="17">
        <f t="shared" si="83"/>
        <v>0</v>
      </c>
      <c r="M485" s="17">
        <f t="shared" si="84"/>
        <v>265.26240000000001</v>
      </c>
      <c r="N485" s="17">
        <f t="shared" si="85"/>
        <v>0</v>
      </c>
      <c r="Y485">
        <f t="shared" si="77"/>
        <v>1</v>
      </c>
      <c r="Z485" t="str">
        <f t="shared" si="78"/>
        <v/>
      </c>
      <c r="AA485">
        <f t="shared" si="79"/>
        <v>0</v>
      </c>
    </row>
    <row r="486" spans="2:27" x14ac:dyDescent="0.3">
      <c r="B486" s="3" t="s">
        <v>60</v>
      </c>
      <c r="C486" s="3">
        <v>478</v>
      </c>
      <c r="D486" s="3">
        <v>478</v>
      </c>
      <c r="E486" s="10">
        <v>0</v>
      </c>
      <c r="F486" s="17">
        <f t="shared" si="86"/>
        <v>0</v>
      </c>
      <c r="G486" s="17">
        <f t="shared" si="87"/>
        <v>0</v>
      </c>
      <c r="H486" s="17">
        <f t="shared" si="80"/>
        <v>0</v>
      </c>
      <c r="I486" s="17">
        <v>1690</v>
      </c>
      <c r="J486" s="17">
        <f t="shared" si="81"/>
        <v>0</v>
      </c>
      <c r="K486" s="17">
        <f t="shared" si="82"/>
        <v>265.26240000000001</v>
      </c>
      <c r="L486" s="17">
        <f t="shared" si="83"/>
        <v>0</v>
      </c>
      <c r="M486" s="17">
        <f t="shared" si="84"/>
        <v>265.26240000000001</v>
      </c>
      <c r="N486" s="17">
        <f t="shared" si="85"/>
        <v>0</v>
      </c>
      <c r="Y486">
        <f t="shared" si="77"/>
        <v>1</v>
      </c>
      <c r="Z486" t="str">
        <f t="shared" si="78"/>
        <v/>
      </c>
      <c r="AA486">
        <f t="shared" si="79"/>
        <v>0</v>
      </c>
    </row>
    <row r="487" spans="2:27" x14ac:dyDescent="0.3">
      <c r="B487" s="3" t="s">
        <v>60</v>
      </c>
      <c r="C487" s="3">
        <v>479</v>
      </c>
      <c r="D487" s="3">
        <v>479</v>
      </c>
      <c r="E487" s="10">
        <v>0</v>
      </c>
      <c r="F487" s="17">
        <f t="shared" si="86"/>
        <v>0</v>
      </c>
      <c r="G487" s="17">
        <f t="shared" si="87"/>
        <v>0</v>
      </c>
      <c r="H487" s="17">
        <f t="shared" si="80"/>
        <v>0</v>
      </c>
      <c r="I487" s="17">
        <v>1690</v>
      </c>
      <c r="J487" s="17">
        <f t="shared" si="81"/>
        <v>0</v>
      </c>
      <c r="K487" s="17">
        <f t="shared" si="82"/>
        <v>265.26240000000001</v>
      </c>
      <c r="L487" s="17">
        <f t="shared" si="83"/>
        <v>0</v>
      </c>
      <c r="M487" s="17">
        <f t="shared" si="84"/>
        <v>265.26240000000001</v>
      </c>
      <c r="N487" s="17">
        <f t="shared" si="85"/>
        <v>0</v>
      </c>
      <c r="Y487">
        <f t="shared" si="77"/>
        <v>1</v>
      </c>
      <c r="Z487" t="str">
        <f t="shared" si="78"/>
        <v/>
      </c>
      <c r="AA487">
        <f t="shared" si="79"/>
        <v>0</v>
      </c>
    </row>
    <row r="488" spans="2:27" x14ac:dyDescent="0.3">
      <c r="B488" s="3" t="s">
        <v>60</v>
      </c>
      <c r="C488" s="3">
        <v>480</v>
      </c>
      <c r="D488" s="3">
        <v>480</v>
      </c>
      <c r="E488" s="10">
        <v>0</v>
      </c>
      <c r="F488" s="17">
        <f t="shared" si="86"/>
        <v>0</v>
      </c>
      <c r="G488" s="17">
        <f t="shared" si="87"/>
        <v>0</v>
      </c>
      <c r="H488" s="17">
        <f t="shared" si="80"/>
        <v>0</v>
      </c>
      <c r="I488" s="17">
        <v>1690</v>
      </c>
      <c r="J488" s="17">
        <f t="shared" si="81"/>
        <v>0</v>
      </c>
      <c r="K488" s="17">
        <f t="shared" si="82"/>
        <v>265.26240000000001</v>
      </c>
      <c r="L488" s="17">
        <f t="shared" si="83"/>
        <v>0</v>
      </c>
      <c r="M488" s="17">
        <f t="shared" si="84"/>
        <v>265.26240000000001</v>
      </c>
      <c r="N488" s="17">
        <f t="shared" si="85"/>
        <v>0</v>
      </c>
      <c r="Y488">
        <f t="shared" si="77"/>
        <v>1</v>
      </c>
      <c r="Z488" t="str">
        <f t="shared" si="78"/>
        <v/>
      </c>
      <c r="AA488">
        <f t="shared" si="79"/>
        <v>0</v>
      </c>
    </row>
    <row r="489" spans="2:27" x14ac:dyDescent="0.3">
      <c r="B489" s="3" t="s">
        <v>60</v>
      </c>
      <c r="C489" s="3">
        <v>481</v>
      </c>
      <c r="D489" s="3">
        <v>481</v>
      </c>
      <c r="E489" s="10">
        <v>0</v>
      </c>
      <c r="F489" s="17">
        <f t="shared" si="86"/>
        <v>0</v>
      </c>
      <c r="G489" s="17">
        <f t="shared" si="87"/>
        <v>0</v>
      </c>
      <c r="H489" s="17">
        <f t="shared" si="80"/>
        <v>0</v>
      </c>
      <c r="I489" s="17">
        <v>1690</v>
      </c>
      <c r="J489" s="17">
        <f t="shared" si="81"/>
        <v>0</v>
      </c>
      <c r="K489" s="17">
        <f t="shared" si="82"/>
        <v>265.26240000000001</v>
      </c>
      <c r="L489" s="17">
        <f t="shared" si="83"/>
        <v>0</v>
      </c>
      <c r="M489" s="17">
        <f t="shared" si="84"/>
        <v>265.26240000000001</v>
      </c>
      <c r="N489" s="17">
        <f t="shared" si="85"/>
        <v>0</v>
      </c>
      <c r="Y489">
        <f t="shared" si="77"/>
        <v>1</v>
      </c>
      <c r="Z489" t="str">
        <f t="shared" si="78"/>
        <v/>
      </c>
      <c r="AA489">
        <f t="shared" si="79"/>
        <v>0</v>
      </c>
    </row>
    <row r="490" spans="2:27" x14ac:dyDescent="0.3">
      <c r="B490" s="3" t="s">
        <v>60</v>
      </c>
      <c r="C490" s="3">
        <v>482</v>
      </c>
      <c r="D490" s="3">
        <v>482</v>
      </c>
      <c r="E490" s="10">
        <v>0</v>
      </c>
      <c r="F490" s="17">
        <f t="shared" si="86"/>
        <v>0</v>
      </c>
      <c r="G490" s="17">
        <f t="shared" si="87"/>
        <v>0</v>
      </c>
      <c r="H490" s="17">
        <f t="shared" si="80"/>
        <v>0</v>
      </c>
      <c r="I490" s="17">
        <v>1690</v>
      </c>
      <c r="J490" s="17">
        <f t="shared" si="81"/>
        <v>0</v>
      </c>
      <c r="K490" s="17">
        <f t="shared" si="82"/>
        <v>265.26240000000001</v>
      </c>
      <c r="L490" s="17">
        <f t="shared" si="83"/>
        <v>0</v>
      </c>
      <c r="M490" s="17">
        <f t="shared" si="84"/>
        <v>265.26240000000001</v>
      </c>
      <c r="N490" s="17">
        <f t="shared" si="85"/>
        <v>0</v>
      </c>
      <c r="Y490">
        <f t="shared" si="77"/>
        <v>1</v>
      </c>
      <c r="Z490" t="str">
        <f t="shared" si="78"/>
        <v/>
      </c>
      <c r="AA490">
        <f t="shared" si="79"/>
        <v>0</v>
      </c>
    </row>
    <row r="491" spans="2:27" x14ac:dyDescent="0.3">
      <c r="B491" s="3" t="s">
        <v>60</v>
      </c>
      <c r="C491" s="3">
        <v>483</v>
      </c>
      <c r="D491" s="3">
        <v>483</v>
      </c>
      <c r="E491" s="10">
        <v>0</v>
      </c>
      <c r="F491" s="17">
        <f t="shared" si="86"/>
        <v>0</v>
      </c>
      <c r="G491" s="17">
        <f t="shared" si="87"/>
        <v>0</v>
      </c>
      <c r="H491" s="17">
        <f t="shared" si="80"/>
        <v>0</v>
      </c>
      <c r="I491" s="17">
        <v>1690</v>
      </c>
      <c r="J491" s="17">
        <f t="shared" si="81"/>
        <v>0</v>
      </c>
      <c r="K491" s="17">
        <f t="shared" si="82"/>
        <v>265.26240000000001</v>
      </c>
      <c r="L491" s="17">
        <f t="shared" si="83"/>
        <v>0</v>
      </c>
      <c r="M491" s="17">
        <f t="shared" si="84"/>
        <v>265.26240000000001</v>
      </c>
      <c r="N491" s="17">
        <f t="shared" si="85"/>
        <v>0</v>
      </c>
      <c r="Y491">
        <f t="shared" si="77"/>
        <v>1</v>
      </c>
      <c r="Z491" t="str">
        <f t="shared" si="78"/>
        <v/>
      </c>
      <c r="AA491">
        <f t="shared" si="79"/>
        <v>0</v>
      </c>
    </row>
    <row r="492" spans="2:27" x14ac:dyDescent="0.3">
      <c r="B492" s="3" t="s">
        <v>60</v>
      </c>
      <c r="C492" s="3">
        <v>484</v>
      </c>
      <c r="D492" s="3">
        <v>484</v>
      </c>
      <c r="E492" s="10">
        <v>0</v>
      </c>
      <c r="F492" s="17">
        <f t="shared" si="86"/>
        <v>0</v>
      </c>
      <c r="G492" s="17">
        <f t="shared" si="87"/>
        <v>0</v>
      </c>
      <c r="H492" s="17">
        <f t="shared" si="80"/>
        <v>0</v>
      </c>
      <c r="I492" s="17">
        <v>1690</v>
      </c>
      <c r="J492" s="17">
        <f t="shared" si="81"/>
        <v>0</v>
      </c>
      <c r="K492" s="17">
        <f t="shared" si="82"/>
        <v>265.26240000000001</v>
      </c>
      <c r="L492" s="17">
        <f t="shared" si="83"/>
        <v>0</v>
      </c>
      <c r="M492" s="17">
        <f t="shared" si="84"/>
        <v>265.26240000000001</v>
      </c>
      <c r="N492" s="17">
        <f t="shared" si="85"/>
        <v>0</v>
      </c>
      <c r="Y492">
        <f t="shared" si="77"/>
        <v>1</v>
      </c>
      <c r="Z492" t="str">
        <f t="shared" si="78"/>
        <v/>
      </c>
      <c r="AA492">
        <f t="shared" si="79"/>
        <v>0</v>
      </c>
    </row>
    <row r="493" spans="2:27" x14ac:dyDescent="0.3">
      <c r="B493" s="3" t="s">
        <v>60</v>
      </c>
      <c r="C493" s="3">
        <v>485</v>
      </c>
      <c r="D493" s="3">
        <v>485</v>
      </c>
      <c r="E493" s="10">
        <v>0</v>
      </c>
      <c r="F493" s="17">
        <f t="shared" si="86"/>
        <v>0</v>
      </c>
      <c r="G493" s="17">
        <f t="shared" si="87"/>
        <v>0</v>
      </c>
      <c r="H493" s="17">
        <f t="shared" si="80"/>
        <v>0</v>
      </c>
      <c r="I493" s="17">
        <v>1690</v>
      </c>
      <c r="J493" s="17">
        <f t="shared" si="81"/>
        <v>0</v>
      </c>
      <c r="K493" s="17">
        <f t="shared" si="82"/>
        <v>265.26240000000001</v>
      </c>
      <c r="L493" s="17">
        <f t="shared" si="83"/>
        <v>0</v>
      </c>
      <c r="M493" s="17">
        <f t="shared" si="84"/>
        <v>265.26240000000001</v>
      </c>
      <c r="N493" s="17">
        <f t="shared" si="85"/>
        <v>0</v>
      </c>
      <c r="Y493">
        <f t="shared" si="77"/>
        <v>1</v>
      </c>
      <c r="Z493" t="str">
        <f t="shared" si="78"/>
        <v/>
      </c>
      <c r="AA493">
        <f t="shared" si="79"/>
        <v>0</v>
      </c>
    </row>
    <row r="494" spans="2:27" x14ac:dyDescent="0.3">
      <c r="B494" s="3" t="s">
        <v>60</v>
      </c>
      <c r="C494" s="3">
        <v>486</v>
      </c>
      <c r="D494" s="3">
        <v>486</v>
      </c>
      <c r="E494" s="10">
        <v>0</v>
      </c>
      <c r="F494" s="17">
        <f t="shared" si="86"/>
        <v>0</v>
      </c>
      <c r="G494" s="17">
        <f t="shared" si="87"/>
        <v>0</v>
      </c>
      <c r="H494" s="17">
        <f t="shared" si="80"/>
        <v>0</v>
      </c>
      <c r="I494" s="17">
        <v>1690</v>
      </c>
      <c r="J494" s="17">
        <f t="shared" si="81"/>
        <v>0</v>
      </c>
      <c r="K494" s="17">
        <f t="shared" si="82"/>
        <v>265.26240000000001</v>
      </c>
      <c r="L494" s="17">
        <f t="shared" si="83"/>
        <v>0</v>
      </c>
      <c r="M494" s="17">
        <f t="shared" si="84"/>
        <v>265.26240000000001</v>
      </c>
      <c r="N494" s="17">
        <f t="shared" si="85"/>
        <v>0</v>
      </c>
      <c r="Y494">
        <f t="shared" si="77"/>
        <v>1</v>
      </c>
      <c r="Z494" t="str">
        <f t="shared" si="78"/>
        <v/>
      </c>
      <c r="AA494">
        <f t="shared" si="79"/>
        <v>0</v>
      </c>
    </row>
    <row r="495" spans="2:27" x14ac:dyDescent="0.3">
      <c r="B495" s="3" t="s">
        <v>60</v>
      </c>
      <c r="C495" s="3">
        <v>487</v>
      </c>
      <c r="D495" s="3">
        <v>487</v>
      </c>
      <c r="E495" s="10">
        <v>0</v>
      </c>
      <c r="F495" s="17">
        <f t="shared" si="86"/>
        <v>0</v>
      </c>
      <c r="G495" s="17">
        <f t="shared" si="87"/>
        <v>0</v>
      </c>
      <c r="H495" s="17">
        <f t="shared" si="80"/>
        <v>0</v>
      </c>
      <c r="I495" s="17">
        <v>1690</v>
      </c>
      <c r="J495" s="17">
        <f t="shared" si="81"/>
        <v>0</v>
      </c>
      <c r="K495" s="17">
        <f t="shared" si="82"/>
        <v>265.26240000000001</v>
      </c>
      <c r="L495" s="17">
        <f t="shared" si="83"/>
        <v>0</v>
      </c>
      <c r="M495" s="17">
        <f t="shared" si="84"/>
        <v>265.26240000000001</v>
      </c>
      <c r="N495" s="17">
        <f t="shared" si="85"/>
        <v>0</v>
      </c>
      <c r="Y495">
        <f t="shared" si="77"/>
        <v>1</v>
      </c>
      <c r="Z495" t="str">
        <f t="shared" si="78"/>
        <v/>
      </c>
      <c r="AA495">
        <f t="shared" si="79"/>
        <v>0</v>
      </c>
    </row>
    <row r="496" spans="2:27" x14ac:dyDescent="0.3">
      <c r="B496" s="3" t="s">
        <v>60</v>
      </c>
      <c r="C496" s="3">
        <v>488</v>
      </c>
      <c r="D496" s="3">
        <v>488</v>
      </c>
      <c r="E496" s="10">
        <v>0</v>
      </c>
      <c r="F496" s="17">
        <f t="shared" si="86"/>
        <v>0</v>
      </c>
      <c r="G496" s="17">
        <f t="shared" si="87"/>
        <v>0</v>
      </c>
      <c r="H496" s="17">
        <f t="shared" si="80"/>
        <v>0</v>
      </c>
      <c r="I496" s="17">
        <v>1690</v>
      </c>
      <c r="J496" s="17">
        <f t="shared" si="81"/>
        <v>0</v>
      </c>
      <c r="K496" s="17">
        <f t="shared" si="82"/>
        <v>265.26240000000001</v>
      </c>
      <c r="L496" s="17">
        <f t="shared" si="83"/>
        <v>0</v>
      </c>
      <c r="M496" s="17">
        <f t="shared" si="84"/>
        <v>265.26240000000001</v>
      </c>
      <c r="N496" s="17">
        <f t="shared" si="85"/>
        <v>0</v>
      </c>
      <c r="Y496">
        <f t="shared" si="77"/>
        <v>1</v>
      </c>
      <c r="Z496" t="str">
        <f t="shared" si="78"/>
        <v/>
      </c>
      <c r="AA496">
        <f t="shared" si="79"/>
        <v>0</v>
      </c>
    </row>
    <row r="497" spans="2:27" x14ac:dyDescent="0.3">
      <c r="B497" s="3" t="s">
        <v>60</v>
      </c>
      <c r="C497" s="3">
        <v>489</v>
      </c>
      <c r="D497" s="3">
        <v>489</v>
      </c>
      <c r="E497" s="10">
        <v>0</v>
      </c>
      <c r="F497" s="17">
        <f t="shared" si="86"/>
        <v>0</v>
      </c>
      <c r="G497" s="17">
        <f t="shared" si="87"/>
        <v>0</v>
      </c>
      <c r="H497" s="17">
        <f t="shared" si="80"/>
        <v>0</v>
      </c>
      <c r="I497" s="17">
        <v>1690</v>
      </c>
      <c r="J497" s="17">
        <f t="shared" si="81"/>
        <v>0</v>
      </c>
      <c r="K497" s="17">
        <f t="shared" si="82"/>
        <v>265.26240000000001</v>
      </c>
      <c r="L497" s="17">
        <f t="shared" si="83"/>
        <v>0</v>
      </c>
      <c r="M497" s="17">
        <f t="shared" si="84"/>
        <v>265.26240000000001</v>
      </c>
      <c r="N497" s="17">
        <f t="shared" si="85"/>
        <v>0</v>
      </c>
      <c r="Y497">
        <f t="shared" si="77"/>
        <v>1</v>
      </c>
      <c r="Z497" t="str">
        <f t="shared" si="78"/>
        <v/>
      </c>
      <c r="AA497">
        <f t="shared" si="79"/>
        <v>0</v>
      </c>
    </row>
    <row r="498" spans="2:27" x14ac:dyDescent="0.3">
      <c r="B498" s="3" t="s">
        <v>60</v>
      </c>
      <c r="C498" s="3">
        <v>490</v>
      </c>
      <c r="D498" s="3">
        <v>490</v>
      </c>
      <c r="E498" s="10">
        <v>0</v>
      </c>
      <c r="F498" s="17">
        <f t="shared" si="86"/>
        <v>0</v>
      </c>
      <c r="G498" s="17">
        <f t="shared" si="87"/>
        <v>0</v>
      </c>
      <c r="H498" s="17">
        <f t="shared" si="80"/>
        <v>0</v>
      </c>
      <c r="I498" s="17">
        <v>1690</v>
      </c>
      <c r="J498" s="17">
        <f t="shared" si="81"/>
        <v>0</v>
      </c>
      <c r="K498" s="17">
        <f t="shared" si="82"/>
        <v>265.26240000000001</v>
      </c>
      <c r="L498" s="17">
        <f t="shared" si="83"/>
        <v>0</v>
      </c>
      <c r="M498" s="17">
        <f t="shared" si="84"/>
        <v>265.26240000000001</v>
      </c>
      <c r="N498" s="17">
        <f t="shared" si="85"/>
        <v>0</v>
      </c>
      <c r="Y498">
        <f t="shared" si="77"/>
        <v>1</v>
      </c>
      <c r="Z498" t="str">
        <f t="shared" si="78"/>
        <v/>
      </c>
      <c r="AA498">
        <f t="shared" si="79"/>
        <v>0</v>
      </c>
    </row>
    <row r="499" spans="2:27" x14ac:dyDescent="0.3">
      <c r="B499" s="3" t="s">
        <v>60</v>
      </c>
      <c r="C499" s="3">
        <v>491</v>
      </c>
      <c r="D499" s="3">
        <v>491</v>
      </c>
      <c r="E499" s="10">
        <v>0</v>
      </c>
      <c r="F499" s="17">
        <f t="shared" si="86"/>
        <v>0</v>
      </c>
      <c r="G499" s="17">
        <f t="shared" si="87"/>
        <v>0</v>
      </c>
      <c r="H499" s="17">
        <f t="shared" si="80"/>
        <v>0</v>
      </c>
      <c r="I499" s="17">
        <v>1690</v>
      </c>
      <c r="J499" s="17">
        <f t="shared" si="81"/>
        <v>0</v>
      </c>
      <c r="K499" s="17">
        <f t="shared" si="82"/>
        <v>265.26240000000001</v>
      </c>
      <c r="L499" s="17">
        <f t="shared" si="83"/>
        <v>0</v>
      </c>
      <c r="M499" s="17">
        <f t="shared" si="84"/>
        <v>265.26240000000001</v>
      </c>
      <c r="N499" s="17">
        <f t="shared" si="85"/>
        <v>0</v>
      </c>
      <c r="Y499">
        <f t="shared" si="77"/>
        <v>1</v>
      </c>
      <c r="Z499" t="str">
        <f t="shared" si="78"/>
        <v/>
      </c>
      <c r="AA499">
        <f t="shared" si="79"/>
        <v>0</v>
      </c>
    </row>
    <row r="500" spans="2:27" x14ac:dyDescent="0.3">
      <c r="B500" s="3" t="s">
        <v>60</v>
      </c>
      <c r="C500" s="3">
        <v>492</v>
      </c>
      <c r="D500" s="3">
        <v>492</v>
      </c>
      <c r="E500" s="10">
        <v>0</v>
      </c>
      <c r="F500" s="17">
        <f t="shared" si="86"/>
        <v>0</v>
      </c>
      <c r="G500" s="17">
        <f t="shared" si="87"/>
        <v>0</v>
      </c>
      <c r="H500" s="17">
        <f t="shared" si="80"/>
        <v>0</v>
      </c>
      <c r="I500" s="17">
        <v>1690</v>
      </c>
      <c r="J500" s="17">
        <f t="shared" si="81"/>
        <v>0</v>
      </c>
      <c r="K500" s="17">
        <f t="shared" si="82"/>
        <v>265.26240000000001</v>
      </c>
      <c r="L500" s="17">
        <f t="shared" si="83"/>
        <v>0</v>
      </c>
      <c r="M500" s="17">
        <f t="shared" si="84"/>
        <v>265.26240000000001</v>
      </c>
      <c r="N500" s="17">
        <f t="shared" si="85"/>
        <v>0</v>
      </c>
      <c r="Y500">
        <f t="shared" si="77"/>
        <v>1</v>
      </c>
      <c r="Z500" t="str">
        <f t="shared" si="78"/>
        <v/>
      </c>
      <c r="AA500">
        <f t="shared" si="79"/>
        <v>0</v>
      </c>
    </row>
    <row r="501" spans="2:27" x14ac:dyDescent="0.3">
      <c r="B501" s="3" t="s">
        <v>60</v>
      </c>
      <c r="C501" s="3">
        <v>493</v>
      </c>
      <c r="D501" s="3">
        <v>493</v>
      </c>
      <c r="E501" s="10">
        <v>0</v>
      </c>
      <c r="F501" s="17">
        <f t="shared" si="86"/>
        <v>0</v>
      </c>
      <c r="G501" s="17">
        <f t="shared" si="87"/>
        <v>0</v>
      </c>
      <c r="H501" s="17">
        <f t="shared" si="80"/>
        <v>0</v>
      </c>
      <c r="I501" s="17">
        <v>1690</v>
      </c>
      <c r="J501" s="17">
        <f t="shared" si="81"/>
        <v>0</v>
      </c>
      <c r="K501" s="17">
        <f t="shared" si="82"/>
        <v>265.26240000000001</v>
      </c>
      <c r="L501" s="17">
        <f t="shared" si="83"/>
        <v>0</v>
      </c>
      <c r="M501" s="17">
        <f t="shared" si="84"/>
        <v>265.26240000000001</v>
      </c>
      <c r="N501" s="17">
        <f t="shared" si="85"/>
        <v>0</v>
      </c>
      <c r="Y501">
        <f t="shared" si="77"/>
        <v>1</v>
      </c>
      <c r="Z501" t="str">
        <f t="shared" si="78"/>
        <v/>
      </c>
      <c r="AA501">
        <f t="shared" si="79"/>
        <v>0</v>
      </c>
    </row>
    <row r="502" spans="2:27" x14ac:dyDescent="0.3">
      <c r="B502" s="3" t="s">
        <v>60</v>
      </c>
      <c r="C502" s="3">
        <v>494</v>
      </c>
      <c r="D502" s="3">
        <v>494</v>
      </c>
      <c r="E502" s="10">
        <v>0</v>
      </c>
      <c r="F502" s="17">
        <f t="shared" si="86"/>
        <v>0</v>
      </c>
      <c r="G502" s="17">
        <f t="shared" si="87"/>
        <v>0</v>
      </c>
      <c r="H502" s="17">
        <f t="shared" si="80"/>
        <v>0</v>
      </c>
      <c r="I502" s="17">
        <v>1690</v>
      </c>
      <c r="J502" s="17">
        <f t="shared" si="81"/>
        <v>0</v>
      </c>
      <c r="K502" s="17">
        <f t="shared" si="82"/>
        <v>265.26240000000001</v>
      </c>
      <c r="L502" s="17">
        <f t="shared" si="83"/>
        <v>0</v>
      </c>
      <c r="M502" s="17">
        <f t="shared" si="84"/>
        <v>265.26240000000001</v>
      </c>
      <c r="N502" s="17">
        <f t="shared" si="85"/>
        <v>0</v>
      </c>
      <c r="Y502">
        <f t="shared" si="77"/>
        <v>1</v>
      </c>
      <c r="Z502" t="str">
        <f t="shared" si="78"/>
        <v/>
      </c>
      <c r="AA502">
        <f t="shared" si="79"/>
        <v>0</v>
      </c>
    </row>
    <row r="503" spans="2:27" x14ac:dyDescent="0.3">
      <c r="B503" s="3" t="s">
        <v>60</v>
      </c>
      <c r="C503" s="3">
        <v>495</v>
      </c>
      <c r="D503" s="3">
        <v>495</v>
      </c>
      <c r="E503" s="10">
        <v>0</v>
      </c>
      <c r="F503" s="17">
        <f t="shared" si="86"/>
        <v>0</v>
      </c>
      <c r="G503" s="17">
        <f t="shared" si="87"/>
        <v>0</v>
      </c>
      <c r="H503" s="17">
        <f t="shared" si="80"/>
        <v>0</v>
      </c>
      <c r="I503" s="17">
        <v>1690</v>
      </c>
      <c r="J503" s="17">
        <f t="shared" si="81"/>
        <v>0</v>
      </c>
      <c r="K503" s="17">
        <f t="shared" si="82"/>
        <v>265.26240000000001</v>
      </c>
      <c r="L503" s="17">
        <f t="shared" si="83"/>
        <v>0</v>
      </c>
      <c r="M503" s="17">
        <f t="shared" si="84"/>
        <v>265.26240000000001</v>
      </c>
      <c r="N503" s="17">
        <f t="shared" si="85"/>
        <v>0</v>
      </c>
      <c r="Y503">
        <f t="shared" si="77"/>
        <v>1</v>
      </c>
      <c r="Z503" t="str">
        <f t="shared" si="78"/>
        <v/>
      </c>
      <c r="AA503">
        <f t="shared" si="79"/>
        <v>0</v>
      </c>
    </row>
    <row r="504" spans="2:27" x14ac:dyDescent="0.3">
      <c r="B504" s="3" t="s">
        <v>60</v>
      </c>
      <c r="C504" s="3">
        <v>496</v>
      </c>
      <c r="D504" s="3">
        <v>496</v>
      </c>
      <c r="E504" s="10">
        <v>0</v>
      </c>
      <c r="F504" s="17">
        <f t="shared" si="86"/>
        <v>0</v>
      </c>
      <c r="G504" s="17">
        <f t="shared" si="87"/>
        <v>0</v>
      </c>
      <c r="H504" s="17">
        <f t="shared" si="80"/>
        <v>0</v>
      </c>
      <c r="I504" s="17">
        <v>1690</v>
      </c>
      <c r="J504" s="17">
        <f t="shared" si="81"/>
        <v>0</v>
      </c>
      <c r="K504" s="17">
        <f t="shared" si="82"/>
        <v>265.26240000000001</v>
      </c>
      <c r="L504" s="17">
        <f t="shared" si="83"/>
        <v>0</v>
      </c>
      <c r="M504" s="17">
        <f t="shared" si="84"/>
        <v>265.26240000000001</v>
      </c>
      <c r="N504" s="17">
        <f t="shared" si="85"/>
        <v>0</v>
      </c>
      <c r="Y504">
        <f t="shared" si="77"/>
        <v>1</v>
      </c>
      <c r="Z504" t="str">
        <f t="shared" si="78"/>
        <v/>
      </c>
      <c r="AA504">
        <f t="shared" si="79"/>
        <v>0</v>
      </c>
    </row>
    <row r="505" spans="2:27" x14ac:dyDescent="0.3">
      <c r="B505" s="3" t="s">
        <v>60</v>
      </c>
      <c r="C505" s="3">
        <v>497</v>
      </c>
      <c r="D505" s="3">
        <v>497</v>
      </c>
      <c r="E505" s="10">
        <v>0</v>
      </c>
      <c r="F505" s="17">
        <f t="shared" si="86"/>
        <v>0</v>
      </c>
      <c r="G505" s="17">
        <f t="shared" si="87"/>
        <v>0</v>
      </c>
      <c r="H505" s="17">
        <f t="shared" si="80"/>
        <v>0</v>
      </c>
      <c r="I505" s="17">
        <v>1690</v>
      </c>
      <c r="J505" s="17">
        <f t="shared" si="81"/>
        <v>0</v>
      </c>
      <c r="K505" s="17">
        <f t="shared" si="82"/>
        <v>265.26240000000001</v>
      </c>
      <c r="L505" s="17">
        <f t="shared" si="83"/>
        <v>0</v>
      </c>
      <c r="M505" s="17">
        <f t="shared" si="84"/>
        <v>265.26240000000001</v>
      </c>
      <c r="N505" s="17">
        <f t="shared" si="85"/>
        <v>0</v>
      </c>
      <c r="Y505">
        <f t="shared" si="77"/>
        <v>1</v>
      </c>
      <c r="Z505" t="str">
        <f t="shared" si="78"/>
        <v/>
      </c>
      <c r="AA505">
        <f t="shared" si="79"/>
        <v>0</v>
      </c>
    </row>
    <row r="506" spans="2:27" x14ac:dyDescent="0.3">
      <c r="B506" s="3" t="s">
        <v>60</v>
      </c>
      <c r="C506" s="3">
        <v>498</v>
      </c>
      <c r="D506" s="3">
        <v>498</v>
      </c>
      <c r="E506" s="10">
        <v>0</v>
      </c>
      <c r="F506" s="17">
        <f t="shared" si="86"/>
        <v>0</v>
      </c>
      <c r="G506" s="17">
        <f t="shared" si="87"/>
        <v>0</v>
      </c>
      <c r="H506" s="17">
        <f t="shared" si="80"/>
        <v>0</v>
      </c>
      <c r="I506" s="17">
        <v>1690</v>
      </c>
      <c r="J506" s="17">
        <f t="shared" si="81"/>
        <v>0</v>
      </c>
      <c r="K506" s="17">
        <f t="shared" si="82"/>
        <v>265.26240000000001</v>
      </c>
      <c r="L506" s="17">
        <f t="shared" si="83"/>
        <v>0</v>
      </c>
      <c r="M506" s="17">
        <f t="shared" si="84"/>
        <v>265.26240000000001</v>
      </c>
      <c r="N506" s="17">
        <f t="shared" si="85"/>
        <v>0</v>
      </c>
      <c r="Y506">
        <f t="shared" si="77"/>
        <v>1</v>
      </c>
      <c r="Z506" t="str">
        <f t="shared" si="78"/>
        <v/>
      </c>
      <c r="AA506">
        <f t="shared" si="79"/>
        <v>0</v>
      </c>
    </row>
    <row r="507" spans="2:27" x14ac:dyDescent="0.3">
      <c r="B507" s="3" t="s">
        <v>60</v>
      </c>
      <c r="C507" s="3">
        <v>499</v>
      </c>
      <c r="D507" s="3">
        <v>499</v>
      </c>
      <c r="E507" s="10">
        <v>0</v>
      </c>
      <c r="F507" s="17">
        <f t="shared" si="86"/>
        <v>0</v>
      </c>
      <c r="G507" s="17">
        <f t="shared" si="87"/>
        <v>0</v>
      </c>
      <c r="H507" s="17">
        <f t="shared" si="80"/>
        <v>0</v>
      </c>
      <c r="I507" s="17">
        <v>1690</v>
      </c>
      <c r="J507" s="17">
        <f t="shared" si="81"/>
        <v>0</v>
      </c>
      <c r="K507" s="17">
        <f t="shared" si="82"/>
        <v>265.26240000000001</v>
      </c>
      <c r="L507" s="17">
        <f t="shared" si="83"/>
        <v>0</v>
      </c>
      <c r="M507" s="17">
        <f t="shared" si="84"/>
        <v>265.26240000000001</v>
      </c>
      <c r="N507" s="17">
        <f t="shared" si="85"/>
        <v>0</v>
      </c>
      <c r="Y507">
        <f t="shared" si="77"/>
        <v>1</v>
      </c>
      <c r="Z507" t="str">
        <f t="shared" si="78"/>
        <v/>
      </c>
      <c r="AA507">
        <f t="shared" si="79"/>
        <v>0</v>
      </c>
    </row>
    <row r="508" spans="2:27" x14ac:dyDescent="0.3">
      <c r="B508" s="3" t="s">
        <v>60</v>
      </c>
      <c r="C508" s="3">
        <v>500</v>
      </c>
      <c r="D508" s="3">
        <v>500</v>
      </c>
      <c r="E508" s="10">
        <v>0</v>
      </c>
      <c r="F508" s="17">
        <f t="shared" si="86"/>
        <v>0</v>
      </c>
      <c r="G508" s="17">
        <f t="shared" si="87"/>
        <v>0</v>
      </c>
      <c r="H508" s="17">
        <f t="shared" si="80"/>
        <v>0</v>
      </c>
      <c r="I508" s="17">
        <v>1690</v>
      </c>
      <c r="J508" s="17">
        <f t="shared" si="81"/>
        <v>0</v>
      </c>
      <c r="K508" s="17">
        <f t="shared" si="82"/>
        <v>265.26240000000001</v>
      </c>
      <c r="L508" s="17">
        <f t="shared" si="83"/>
        <v>0</v>
      </c>
      <c r="M508" s="17">
        <f t="shared" si="84"/>
        <v>265.26240000000001</v>
      </c>
      <c r="N508" s="17">
        <f t="shared" si="85"/>
        <v>0</v>
      </c>
      <c r="Y508">
        <f t="shared" si="77"/>
        <v>1</v>
      </c>
      <c r="Z508" t="str">
        <f t="shared" si="78"/>
        <v/>
      </c>
      <c r="AA508">
        <f t="shared" si="79"/>
        <v>0</v>
      </c>
    </row>
    <row r="509" spans="2:27" x14ac:dyDescent="0.3">
      <c r="B509" s="3" t="s">
        <v>60</v>
      </c>
      <c r="C509" s="3">
        <v>501</v>
      </c>
      <c r="D509" s="3">
        <v>501</v>
      </c>
      <c r="E509" s="10">
        <v>0</v>
      </c>
      <c r="F509" s="17">
        <f t="shared" si="86"/>
        <v>0</v>
      </c>
      <c r="G509" s="17">
        <f t="shared" si="87"/>
        <v>0</v>
      </c>
      <c r="H509" s="17">
        <f t="shared" si="80"/>
        <v>0</v>
      </c>
      <c r="I509" s="17">
        <v>1690</v>
      </c>
      <c r="J509" s="17">
        <f t="shared" si="81"/>
        <v>0</v>
      </c>
      <c r="K509" s="17">
        <f t="shared" si="82"/>
        <v>265.26240000000001</v>
      </c>
      <c r="L509" s="17">
        <f t="shared" si="83"/>
        <v>0</v>
      </c>
      <c r="M509" s="17">
        <f t="shared" si="84"/>
        <v>265.26240000000001</v>
      </c>
      <c r="N509" s="17">
        <f t="shared" si="85"/>
        <v>0</v>
      </c>
      <c r="Y509">
        <f t="shared" si="77"/>
        <v>1</v>
      </c>
      <c r="Z509" t="str">
        <f t="shared" si="78"/>
        <v/>
      </c>
      <c r="AA509">
        <f t="shared" si="79"/>
        <v>0</v>
      </c>
    </row>
    <row r="510" spans="2:27" x14ac:dyDescent="0.3">
      <c r="B510" s="3" t="s">
        <v>60</v>
      </c>
      <c r="C510" s="3">
        <v>502</v>
      </c>
      <c r="D510" s="3">
        <v>502</v>
      </c>
      <c r="E510" s="10">
        <v>0</v>
      </c>
      <c r="F510" s="17">
        <f t="shared" si="86"/>
        <v>0</v>
      </c>
      <c r="G510" s="17">
        <f t="shared" si="87"/>
        <v>0</v>
      </c>
      <c r="H510" s="17">
        <f t="shared" si="80"/>
        <v>0</v>
      </c>
      <c r="I510" s="17">
        <v>1690</v>
      </c>
      <c r="J510" s="17">
        <f t="shared" si="81"/>
        <v>0</v>
      </c>
      <c r="K510" s="17">
        <f t="shared" si="82"/>
        <v>265.26240000000001</v>
      </c>
      <c r="L510" s="17">
        <f t="shared" si="83"/>
        <v>0</v>
      </c>
      <c r="M510" s="17">
        <f t="shared" si="84"/>
        <v>265.26240000000001</v>
      </c>
      <c r="N510" s="17">
        <f t="shared" si="85"/>
        <v>0</v>
      </c>
      <c r="Y510">
        <f t="shared" si="77"/>
        <v>1</v>
      </c>
      <c r="Z510" t="str">
        <f t="shared" si="78"/>
        <v/>
      </c>
      <c r="AA510">
        <f t="shared" si="79"/>
        <v>0</v>
      </c>
    </row>
    <row r="511" spans="2:27" x14ac:dyDescent="0.3">
      <c r="B511" s="3" t="s">
        <v>60</v>
      </c>
      <c r="C511" s="3">
        <v>503</v>
      </c>
      <c r="D511" s="3">
        <v>503</v>
      </c>
      <c r="E511" s="10">
        <v>0</v>
      </c>
      <c r="F511" s="17">
        <f t="shared" si="86"/>
        <v>0</v>
      </c>
      <c r="G511" s="17">
        <f t="shared" si="87"/>
        <v>0</v>
      </c>
      <c r="H511" s="17">
        <f t="shared" si="80"/>
        <v>0</v>
      </c>
      <c r="I511" s="17">
        <v>1690</v>
      </c>
      <c r="J511" s="17">
        <f t="shared" si="81"/>
        <v>0</v>
      </c>
      <c r="K511" s="17">
        <f t="shared" si="82"/>
        <v>265.26240000000001</v>
      </c>
      <c r="L511" s="17">
        <f t="shared" si="83"/>
        <v>0</v>
      </c>
      <c r="M511" s="17">
        <f t="shared" si="84"/>
        <v>265.26240000000001</v>
      </c>
      <c r="N511" s="17">
        <f t="shared" si="85"/>
        <v>0</v>
      </c>
      <c r="Y511">
        <f t="shared" si="77"/>
        <v>1</v>
      </c>
      <c r="Z511" t="str">
        <f t="shared" si="78"/>
        <v/>
      </c>
      <c r="AA511">
        <f t="shared" si="79"/>
        <v>0</v>
      </c>
    </row>
    <row r="512" spans="2:27" x14ac:dyDescent="0.3">
      <c r="B512" s="3" t="s">
        <v>60</v>
      </c>
      <c r="C512" s="3">
        <v>504</v>
      </c>
      <c r="D512" s="3">
        <v>504</v>
      </c>
      <c r="E512" s="10">
        <v>0</v>
      </c>
      <c r="F512" s="17">
        <f t="shared" si="86"/>
        <v>0</v>
      </c>
      <c r="G512" s="17">
        <f t="shared" si="87"/>
        <v>0</v>
      </c>
      <c r="H512" s="17">
        <f t="shared" si="80"/>
        <v>0</v>
      </c>
      <c r="I512" s="17">
        <v>1690</v>
      </c>
      <c r="J512" s="17">
        <f t="shared" si="81"/>
        <v>0</v>
      </c>
      <c r="K512" s="17">
        <f t="shared" si="82"/>
        <v>265.26240000000001</v>
      </c>
      <c r="L512" s="17">
        <f t="shared" si="83"/>
        <v>0</v>
      </c>
      <c r="M512" s="17">
        <f t="shared" si="84"/>
        <v>265.26240000000001</v>
      </c>
      <c r="N512" s="17">
        <f t="shared" si="85"/>
        <v>0</v>
      </c>
      <c r="Y512">
        <f t="shared" si="77"/>
        <v>1</v>
      </c>
      <c r="Z512" t="str">
        <f t="shared" si="78"/>
        <v/>
      </c>
      <c r="AA512">
        <f t="shared" si="79"/>
        <v>0</v>
      </c>
    </row>
    <row r="513" spans="2:27" x14ac:dyDescent="0.3">
      <c r="B513" s="3" t="s">
        <v>60</v>
      </c>
      <c r="C513" s="3">
        <v>505</v>
      </c>
      <c r="D513" s="3">
        <v>505</v>
      </c>
      <c r="E513" s="10">
        <v>0</v>
      </c>
      <c r="F513" s="17">
        <f t="shared" si="86"/>
        <v>0</v>
      </c>
      <c r="G513" s="17">
        <f t="shared" si="87"/>
        <v>0</v>
      </c>
      <c r="H513" s="17">
        <f t="shared" si="80"/>
        <v>0</v>
      </c>
      <c r="I513" s="17">
        <v>1690</v>
      </c>
      <c r="J513" s="17">
        <f t="shared" si="81"/>
        <v>0</v>
      </c>
      <c r="K513" s="17">
        <f t="shared" si="82"/>
        <v>265.26240000000001</v>
      </c>
      <c r="L513" s="17">
        <f t="shared" si="83"/>
        <v>0</v>
      </c>
      <c r="M513" s="17">
        <f t="shared" si="84"/>
        <v>265.26240000000001</v>
      </c>
      <c r="N513" s="17">
        <f t="shared" si="85"/>
        <v>0</v>
      </c>
      <c r="Y513">
        <f t="shared" si="77"/>
        <v>1</v>
      </c>
      <c r="Z513" t="str">
        <f t="shared" si="78"/>
        <v/>
      </c>
      <c r="AA513">
        <f t="shared" si="79"/>
        <v>0</v>
      </c>
    </row>
    <row r="514" spans="2:27" x14ac:dyDescent="0.3">
      <c r="B514" s="3" t="s">
        <v>60</v>
      </c>
      <c r="C514" s="3">
        <v>506</v>
      </c>
      <c r="D514" s="3">
        <v>506</v>
      </c>
      <c r="E514" s="10">
        <v>0</v>
      </c>
      <c r="F514" s="17">
        <f t="shared" si="86"/>
        <v>0</v>
      </c>
      <c r="G514" s="17">
        <f t="shared" si="87"/>
        <v>0</v>
      </c>
      <c r="H514" s="17">
        <f t="shared" si="80"/>
        <v>0</v>
      </c>
      <c r="I514" s="17">
        <v>1690</v>
      </c>
      <c r="J514" s="17">
        <f t="shared" si="81"/>
        <v>0</v>
      </c>
      <c r="K514" s="17">
        <f t="shared" si="82"/>
        <v>265.26240000000001</v>
      </c>
      <c r="L514" s="17">
        <f t="shared" si="83"/>
        <v>0</v>
      </c>
      <c r="M514" s="17">
        <f t="shared" si="84"/>
        <v>265.26240000000001</v>
      </c>
      <c r="N514" s="17">
        <f t="shared" si="85"/>
        <v>0</v>
      </c>
      <c r="Y514">
        <f t="shared" si="77"/>
        <v>1</v>
      </c>
      <c r="Z514" t="str">
        <f t="shared" si="78"/>
        <v/>
      </c>
      <c r="AA514">
        <f t="shared" si="79"/>
        <v>0</v>
      </c>
    </row>
    <row r="515" spans="2:27" x14ac:dyDescent="0.3">
      <c r="B515" s="3" t="s">
        <v>60</v>
      </c>
      <c r="C515" s="3">
        <v>507</v>
      </c>
      <c r="D515" s="3">
        <v>507</v>
      </c>
      <c r="E515" s="10">
        <v>0</v>
      </c>
      <c r="F515" s="17">
        <f t="shared" si="86"/>
        <v>0</v>
      </c>
      <c r="G515" s="17">
        <f t="shared" si="87"/>
        <v>0</v>
      </c>
      <c r="H515" s="17">
        <f t="shared" si="80"/>
        <v>0</v>
      </c>
      <c r="I515" s="17">
        <v>1690</v>
      </c>
      <c r="J515" s="17">
        <f t="shared" si="81"/>
        <v>0</v>
      </c>
      <c r="K515" s="17">
        <f t="shared" si="82"/>
        <v>265.26240000000001</v>
      </c>
      <c r="L515" s="17">
        <f t="shared" si="83"/>
        <v>0</v>
      </c>
      <c r="M515" s="17">
        <f t="shared" si="84"/>
        <v>265.26240000000001</v>
      </c>
      <c r="N515" s="17">
        <f t="shared" si="85"/>
        <v>0</v>
      </c>
      <c r="Y515">
        <f t="shared" si="77"/>
        <v>1</v>
      </c>
      <c r="Z515" t="str">
        <f t="shared" si="78"/>
        <v/>
      </c>
      <c r="AA515">
        <f t="shared" si="79"/>
        <v>0</v>
      </c>
    </row>
    <row r="516" spans="2:27" x14ac:dyDescent="0.3">
      <c r="B516" s="3" t="s">
        <v>60</v>
      </c>
      <c r="C516" s="3">
        <v>508</v>
      </c>
      <c r="D516" s="3">
        <v>508</v>
      </c>
      <c r="E516" s="10">
        <v>0</v>
      </c>
      <c r="F516" s="17">
        <f t="shared" si="86"/>
        <v>0</v>
      </c>
      <c r="G516" s="17">
        <f t="shared" si="87"/>
        <v>0</v>
      </c>
      <c r="H516" s="17">
        <f t="shared" si="80"/>
        <v>0</v>
      </c>
      <c r="I516" s="17">
        <v>1690</v>
      </c>
      <c r="J516" s="17">
        <f t="shared" si="81"/>
        <v>0</v>
      </c>
      <c r="K516" s="17">
        <f t="shared" si="82"/>
        <v>265.26240000000001</v>
      </c>
      <c r="L516" s="17">
        <f t="shared" si="83"/>
        <v>0</v>
      </c>
      <c r="M516" s="17">
        <f t="shared" si="84"/>
        <v>265.26240000000001</v>
      </c>
      <c r="N516" s="17">
        <f t="shared" si="85"/>
        <v>0</v>
      </c>
      <c r="Y516">
        <f t="shared" si="77"/>
        <v>1</v>
      </c>
      <c r="Z516" t="str">
        <f t="shared" si="78"/>
        <v/>
      </c>
      <c r="AA516">
        <f t="shared" si="79"/>
        <v>0</v>
      </c>
    </row>
    <row r="517" spans="2:27" x14ac:dyDescent="0.3">
      <c r="B517" s="3" t="s">
        <v>60</v>
      </c>
      <c r="C517" s="3">
        <v>509</v>
      </c>
      <c r="D517" s="3">
        <v>509</v>
      </c>
      <c r="E517" s="10">
        <v>0</v>
      </c>
      <c r="F517" s="17">
        <f t="shared" si="86"/>
        <v>0</v>
      </c>
      <c r="G517" s="17">
        <f t="shared" si="87"/>
        <v>0</v>
      </c>
      <c r="H517" s="17">
        <f t="shared" si="80"/>
        <v>0</v>
      </c>
      <c r="I517" s="17">
        <v>1690</v>
      </c>
      <c r="J517" s="17">
        <f t="shared" si="81"/>
        <v>0</v>
      </c>
      <c r="K517" s="17">
        <f t="shared" si="82"/>
        <v>265.26240000000001</v>
      </c>
      <c r="L517" s="17">
        <f t="shared" si="83"/>
        <v>0</v>
      </c>
      <c r="M517" s="17">
        <f t="shared" si="84"/>
        <v>265.26240000000001</v>
      </c>
      <c r="N517" s="17">
        <f t="shared" si="85"/>
        <v>0</v>
      </c>
      <c r="Y517">
        <f t="shared" si="77"/>
        <v>1</v>
      </c>
      <c r="Z517" t="str">
        <f t="shared" si="78"/>
        <v/>
      </c>
      <c r="AA517">
        <f t="shared" si="79"/>
        <v>0</v>
      </c>
    </row>
    <row r="518" spans="2:27" x14ac:dyDescent="0.3">
      <c r="B518" s="3" t="s">
        <v>60</v>
      </c>
      <c r="C518" s="3">
        <v>510</v>
      </c>
      <c r="D518" s="3">
        <v>510</v>
      </c>
      <c r="E518" s="10">
        <v>0</v>
      </c>
      <c r="F518" s="17">
        <f t="shared" si="86"/>
        <v>0</v>
      </c>
      <c r="G518" s="17">
        <f t="shared" si="87"/>
        <v>0</v>
      </c>
      <c r="H518" s="17">
        <f t="shared" si="80"/>
        <v>0</v>
      </c>
      <c r="I518" s="17">
        <v>1690</v>
      </c>
      <c r="J518" s="17">
        <f t="shared" si="81"/>
        <v>0</v>
      </c>
      <c r="K518" s="17">
        <f t="shared" si="82"/>
        <v>265.26240000000001</v>
      </c>
      <c r="L518" s="17">
        <f t="shared" si="83"/>
        <v>0</v>
      </c>
      <c r="M518" s="17">
        <f t="shared" si="84"/>
        <v>265.26240000000001</v>
      </c>
      <c r="N518" s="17">
        <f t="shared" si="85"/>
        <v>0</v>
      </c>
      <c r="Y518">
        <f t="shared" si="77"/>
        <v>1</v>
      </c>
      <c r="Z518" t="str">
        <f t="shared" si="78"/>
        <v/>
      </c>
      <c r="AA518">
        <f t="shared" si="79"/>
        <v>0</v>
      </c>
    </row>
    <row r="519" spans="2:27" x14ac:dyDescent="0.3">
      <c r="B519" s="3" t="s">
        <v>60</v>
      </c>
      <c r="C519" s="3">
        <v>511</v>
      </c>
      <c r="D519" s="3">
        <v>511</v>
      </c>
      <c r="E519" s="10">
        <v>0</v>
      </c>
      <c r="F519" s="17">
        <f t="shared" si="86"/>
        <v>6.9444444444444448E-2</v>
      </c>
      <c r="G519" s="17">
        <f t="shared" si="87"/>
        <v>0.25</v>
      </c>
      <c r="H519" s="17">
        <f t="shared" si="80"/>
        <v>0</v>
      </c>
      <c r="I519" s="17">
        <v>1690</v>
      </c>
      <c r="J519" s="17">
        <f t="shared" si="81"/>
        <v>117.36111111111111</v>
      </c>
      <c r="K519" s="17">
        <f t="shared" si="82"/>
        <v>265.26240000000001</v>
      </c>
      <c r="L519" s="17">
        <f t="shared" si="83"/>
        <v>0</v>
      </c>
      <c r="M519" s="17">
        <f t="shared" si="84"/>
        <v>382.62351111111116</v>
      </c>
      <c r="N519" s="17">
        <f t="shared" si="85"/>
        <v>0</v>
      </c>
      <c r="Y519">
        <f t="shared" si="77"/>
        <v>1</v>
      </c>
      <c r="Z519" t="str">
        <f t="shared" si="78"/>
        <v/>
      </c>
      <c r="AA519">
        <f t="shared" si="79"/>
        <v>0</v>
      </c>
    </row>
    <row r="520" spans="2:27" x14ac:dyDescent="0.3">
      <c r="B520" s="3" t="s">
        <v>60</v>
      </c>
      <c r="C520" s="3">
        <v>512</v>
      </c>
      <c r="D520" s="3">
        <v>512</v>
      </c>
      <c r="E520" s="10">
        <v>0.5</v>
      </c>
      <c r="F520" s="17">
        <f t="shared" si="86"/>
        <v>0.34722222222222221</v>
      </c>
      <c r="G520" s="17">
        <f t="shared" si="87"/>
        <v>1.25</v>
      </c>
      <c r="H520" s="17">
        <f t="shared" si="80"/>
        <v>0.1388888888888889</v>
      </c>
      <c r="I520" s="17">
        <v>1690</v>
      </c>
      <c r="J520" s="17">
        <f t="shared" si="81"/>
        <v>586.80555555555554</v>
      </c>
      <c r="K520" s="17">
        <f t="shared" si="82"/>
        <v>265.26240000000001</v>
      </c>
      <c r="L520" s="17">
        <f t="shared" si="83"/>
        <v>5.6100000000000004E-2</v>
      </c>
      <c r="M520" s="17">
        <f t="shared" si="84"/>
        <v>852.12405555555551</v>
      </c>
      <c r="N520" s="17">
        <f t="shared" si="85"/>
        <v>0.11835056327160494</v>
      </c>
      <c r="Y520">
        <f t="shared" ref="Y520:Y583" si="88">IF(E520&lt;1,1,0)</f>
        <v>1</v>
      </c>
      <c r="Z520" t="str">
        <f t="shared" ref="Z520:Z583" si="89">IF(Y520=1,"",E520)</f>
        <v/>
      </c>
      <c r="AA520">
        <f t="shared" ref="AA520:AA583" si="90">E520/3.6</f>
        <v>0.1388888888888889</v>
      </c>
    </row>
    <row r="521" spans="2:27" x14ac:dyDescent="0.3">
      <c r="B521" s="3" t="s">
        <v>60</v>
      </c>
      <c r="C521" s="3">
        <v>513</v>
      </c>
      <c r="D521" s="3">
        <v>513</v>
      </c>
      <c r="E521" s="10">
        <v>2.5</v>
      </c>
      <c r="F521" s="17">
        <f t="shared" si="86"/>
        <v>0.8472222222222221</v>
      </c>
      <c r="G521" s="17">
        <f t="shared" si="87"/>
        <v>3.05</v>
      </c>
      <c r="H521" s="17">
        <f t="shared" ref="H521:H584" si="91">SUM(E521/3.6)</f>
        <v>0.69444444444444442</v>
      </c>
      <c r="I521" s="17">
        <v>1690</v>
      </c>
      <c r="J521" s="17">
        <f t="shared" ref="J521:J584" si="92">SUM(I521*F521)</f>
        <v>1431.8055555555554</v>
      </c>
      <c r="K521" s="17">
        <f t="shared" ref="K521:K584" si="93">SUM(1690*0.016*9.81)</f>
        <v>265.26240000000001</v>
      </c>
      <c r="L521" s="17">
        <f t="shared" ref="L521:L584" si="94">SUM(0.5*1.2*2.04*0.33*H521)</f>
        <v>0.28049999999999997</v>
      </c>
      <c r="M521" s="17">
        <f t="shared" ref="M521:M584" si="95">SUM(K521+J521+L521)</f>
        <v>1697.3484555555556</v>
      </c>
      <c r="N521" s="17">
        <f t="shared" ref="N521:N584" si="96">SUM(M521*H521)/1000</f>
        <v>1.1787142052469135</v>
      </c>
      <c r="Y521">
        <f t="shared" si="88"/>
        <v>0</v>
      </c>
      <c r="Z521">
        <f t="shared" si="89"/>
        <v>2.5</v>
      </c>
      <c r="AA521">
        <f t="shared" si="90"/>
        <v>0.69444444444444442</v>
      </c>
    </row>
    <row r="522" spans="2:27" x14ac:dyDescent="0.3">
      <c r="B522" s="3" t="s">
        <v>60</v>
      </c>
      <c r="C522" s="3">
        <v>514</v>
      </c>
      <c r="D522" s="3">
        <v>514</v>
      </c>
      <c r="E522" s="10">
        <v>6.6</v>
      </c>
      <c r="F522" s="17">
        <f t="shared" ref="F522:F585" si="97">($E523-$E521)/2/3.6</f>
        <v>1.2916666666666667</v>
      </c>
      <c r="G522" s="17">
        <f t="shared" ref="G522:G585" si="98">($E523-$E521)/2</f>
        <v>4.6500000000000004</v>
      </c>
      <c r="H522" s="17">
        <f t="shared" si="91"/>
        <v>1.8333333333333333</v>
      </c>
      <c r="I522" s="17">
        <v>1690</v>
      </c>
      <c r="J522" s="17">
        <f t="shared" si="92"/>
        <v>2182.916666666667</v>
      </c>
      <c r="K522" s="17">
        <f t="shared" si="93"/>
        <v>265.26240000000001</v>
      </c>
      <c r="L522" s="17">
        <f t="shared" si="94"/>
        <v>0.74051999999999996</v>
      </c>
      <c r="M522" s="17">
        <f t="shared" si="95"/>
        <v>2448.9195866666669</v>
      </c>
      <c r="N522" s="17">
        <f t="shared" si="96"/>
        <v>4.4896859088888883</v>
      </c>
      <c r="Y522">
        <f t="shared" si="88"/>
        <v>0</v>
      </c>
      <c r="Z522">
        <f t="shared" si="89"/>
        <v>6.6</v>
      </c>
      <c r="AA522">
        <f t="shared" si="90"/>
        <v>1.8333333333333333</v>
      </c>
    </row>
    <row r="523" spans="2:27" x14ac:dyDescent="0.3">
      <c r="B523" s="3" t="s">
        <v>60</v>
      </c>
      <c r="C523" s="3">
        <v>515</v>
      </c>
      <c r="D523" s="3">
        <v>515</v>
      </c>
      <c r="E523" s="10">
        <v>11.8</v>
      </c>
      <c r="F523" s="17">
        <f t="shared" si="97"/>
        <v>1.4166666666666667</v>
      </c>
      <c r="G523" s="17">
        <f t="shared" si="98"/>
        <v>5.1000000000000005</v>
      </c>
      <c r="H523" s="17">
        <f t="shared" si="91"/>
        <v>3.2777777777777777</v>
      </c>
      <c r="I523" s="17">
        <v>1690</v>
      </c>
      <c r="J523" s="17">
        <f t="shared" si="92"/>
        <v>2394.166666666667</v>
      </c>
      <c r="K523" s="17">
        <f t="shared" si="93"/>
        <v>265.26240000000001</v>
      </c>
      <c r="L523" s="17">
        <f t="shared" si="94"/>
        <v>1.32396</v>
      </c>
      <c r="M523" s="17">
        <f t="shared" si="95"/>
        <v>2660.7530266666672</v>
      </c>
      <c r="N523" s="17">
        <f t="shared" si="96"/>
        <v>8.7213571429629653</v>
      </c>
      <c r="Y523">
        <f t="shared" si="88"/>
        <v>0</v>
      </c>
      <c r="Z523">
        <f t="shared" si="89"/>
        <v>11.8</v>
      </c>
      <c r="AA523">
        <f t="shared" si="90"/>
        <v>3.2777777777777777</v>
      </c>
    </row>
    <row r="524" spans="2:27" x14ac:dyDescent="0.3">
      <c r="B524" s="3" t="s">
        <v>60</v>
      </c>
      <c r="C524" s="3">
        <v>516</v>
      </c>
      <c r="D524" s="3">
        <v>516</v>
      </c>
      <c r="E524" s="10">
        <v>16.8</v>
      </c>
      <c r="F524" s="17">
        <f t="shared" si="97"/>
        <v>1.2083333333333333</v>
      </c>
      <c r="G524" s="17">
        <f t="shared" si="98"/>
        <v>4.3499999999999996</v>
      </c>
      <c r="H524" s="17">
        <f t="shared" si="91"/>
        <v>4.666666666666667</v>
      </c>
      <c r="I524" s="17">
        <v>1690</v>
      </c>
      <c r="J524" s="17">
        <f t="shared" si="92"/>
        <v>2042.0833333333333</v>
      </c>
      <c r="K524" s="17">
        <f t="shared" si="93"/>
        <v>265.26240000000001</v>
      </c>
      <c r="L524" s="17">
        <f t="shared" si="94"/>
        <v>1.8849600000000002</v>
      </c>
      <c r="M524" s="17">
        <f t="shared" si="95"/>
        <v>2309.230693333333</v>
      </c>
      <c r="N524" s="17">
        <f t="shared" si="96"/>
        <v>10.776409902222222</v>
      </c>
      <c r="Y524">
        <f t="shared" si="88"/>
        <v>0</v>
      </c>
      <c r="Z524">
        <f t="shared" si="89"/>
        <v>16.8</v>
      </c>
      <c r="AA524">
        <f t="shared" si="90"/>
        <v>4.666666666666667</v>
      </c>
    </row>
    <row r="525" spans="2:27" x14ac:dyDescent="0.3">
      <c r="B525" s="3" t="s">
        <v>60</v>
      </c>
      <c r="C525" s="3">
        <v>517</v>
      </c>
      <c r="D525" s="3">
        <v>517</v>
      </c>
      <c r="E525" s="10">
        <v>20.5</v>
      </c>
      <c r="F525" s="17">
        <f t="shared" si="97"/>
        <v>0.70833333333333304</v>
      </c>
      <c r="G525" s="17">
        <f t="shared" si="98"/>
        <v>2.5499999999999989</v>
      </c>
      <c r="H525" s="17">
        <f t="shared" si="91"/>
        <v>5.6944444444444446</v>
      </c>
      <c r="I525" s="17">
        <v>1690</v>
      </c>
      <c r="J525" s="17">
        <f t="shared" si="92"/>
        <v>1197.0833333333328</v>
      </c>
      <c r="K525" s="17">
        <f t="shared" si="93"/>
        <v>265.26240000000001</v>
      </c>
      <c r="L525" s="17">
        <f t="shared" si="94"/>
        <v>2.3001</v>
      </c>
      <c r="M525" s="17">
        <f t="shared" si="95"/>
        <v>1464.6458333333328</v>
      </c>
      <c r="N525" s="17">
        <f t="shared" si="96"/>
        <v>8.3403443287037007</v>
      </c>
      <c r="Y525">
        <f t="shared" si="88"/>
        <v>0</v>
      </c>
      <c r="Z525">
        <f t="shared" si="89"/>
        <v>20.5</v>
      </c>
      <c r="AA525">
        <f t="shared" si="90"/>
        <v>5.6944444444444446</v>
      </c>
    </row>
    <row r="526" spans="2:27" x14ac:dyDescent="0.3">
      <c r="B526" s="3" t="s">
        <v>60</v>
      </c>
      <c r="C526" s="3">
        <v>518</v>
      </c>
      <c r="D526" s="3">
        <v>518</v>
      </c>
      <c r="E526" s="10">
        <v>21.9</v>
      </c>
      <c r="F526" s="17">
        <f t="shared" si="97"/>
        <v>0.19444444444444425</v>
      </c>
      <c r="G526" s="17">
        <f t="shared" si="98"/>
        <v>0.69999999999999929</v>
      </c>
      <c r="H526" s="17">
        <f t="shared" si="91"/>
        <v>6.083333333333333</v>
      </c>
      <c r="I526" s="17">
        <v>1690</v>
      </c>
      <c r="J526" s="17">
        <f t="shared" si="92"/>
        <v>328.6111111111108</v>
      </c>
      <c r="K526" s="17">
        <f t="shared" si="93"/>
        <v>265.26240000000001</v>
      </c>
      <c r="L526" s="17">
        <f t="shared" si="94"/>
        <v>2.4571799999999997</v>
      </c>
      <c r="M526" s="17">
        <f t="shared" si="95"/>
        <v>596.33069111111081</v>
      </c>
      <c r="N526" s="17">
        <f t="shared" si="96"/>
        <v>3.6276783709259237</v>
      </c>
      <c r="Y526">
        <f t="shared" si="88"/>
        <v>0</v>
      </c>
      <c r="Z526">
        <f t="shared" si="89"/>
        <v>21.9</v>
      </c>
      <c r="AA526">
        <f t="shared" si="90"/>
        <v>6.083333333333333</v>
      </c>
    </row>
    <row r="527" spans="2:27" x14ac:dyDescent="0.3">
      <c r="B527" s="3" t="s">
        <v>60</v>
      </c>
      <c r="C527" s="3">
        <v>519</v>
      </c>
      <c r="D527" s="3">
        <v>519</v>
      </c>
      <c r="E527" s="10">
        <v>21.9</v>
      </c>
      <c r="F527" s="17">
        <f t="shared" si="97"/>
        <v>-8.3333333333333037E-2</v>
      </c>
      <c r="G527" s="17">
        <f t="shared" si="98"/>
        <v>-0.29999999999999893</v>
      </c>
      <c r="H527" s="17">
        <f t="shared" si="91"/>
        <v>6.083333333333333</v>
      </c>
      <c r="I527" s="17">
        <v>1690</v>
      </c>
      <c r="J527" s="17">
        <f t="shared" si="92"/>
        <v>-140.83333333333283</v>
      </c>
      <c r="K527" s="17">
        <f t="shared" si="93"/>
        <v>265.26240000000001</v>
      </c>
      <c r="L527" s="17">
        <f t="shared" si="94"/>
        <v>2.4571799999999997</v>
      </c>
      <c r="M527" s="17">
        <f t="shared" si="95"/>
        <v>126.88624666666718</v>
      </c>
      <c r="N527" s="17">
        <f t="shared" si="96"/>
        <v>0.77189133388889197</v>
      </c>
      <c r="Y527">
        <f t="shared" si="88"/>
        <v>0</v>
      </c>
      <c r="Z527">
        <f t="shared" si="89"/>
        <v>21.9</v>
      </c>
      <c r="AA527">
        <f t="shared" si="90"/>
        <v>6.083333333333333</v>
      </c>
    </row>
    <row r="528" spans="2:27" x14ac:dyDescent="0.3">
      <c r="B528" s="3" t="s">
        <v>60</v>
      </c>
      <c r="C528" s="3">
        <v>520</v>
      </c>
      <c r="D528" s="3">
        <v>520</v>
      </c>
      <c r="E528" s="10">
        <v>21.3</v>
      </c>
      <c r="F528" s="17">
        <f t="shared" si="97"/>
        <v>-0.22222222222222193</v>
      </c>
      <c r="G528" s="17">
        <f t="shared" si="98"/>
        <v>-0.79999999999999893</v>
      </c>
      <c r="H528" s="17">
        <f t="shared" si="91"/>
        <v>5.916666666666667</v>
      </c>
      <c r="I528" s="17">
        <v>1690</v>
      </c>
      <c r="J528" s="17">
        <f t="shared" si="92"/>
        <v>-375.55555555555509</v>
      </c>
      <c r="K528" s="17">
        <f t="shared" si="93"/>
        <v>265.26240000000001</v>
      </c>
      <c r="L528" s="17">
        <f t="shared" si="94"/>
        <v>2.3898600000000001</v>
      </c>
      <c r="M528" s="17">
        <f t="shared" si="95"/>
        <v>-107.90329555555508</v>
      </c>
      <c r="N528" s="17">
        <f t="shared" si="96"/>
        <v>-0.63842783203703424</v>
      </c>
      <c r="Y528">
        <f t="shared" si="88"/>
        <v>0</v>
      </c>
      <c r="Z528">
        <f t="shared" si="89"/>
        <v>21.3</v>
      </c>
      <c r="AA528">
        <f t="shared" si="90"/>
        <v>5.916666666666667</v>
      </c>
    </row>
    <row r="529" spans="2:27" x14ac:dyDescent="0.3">
      <c r="B529" s="3" t="s">
        <v>60</v>
      </c>
      <c r="C529" s="3">
        <v>521</v>
      </c>
      <c r="D529" s="3">
        <v>521</v>
      </c>
      <c r="E529" s="10">
        <v>20.3</v>
      </c>
      <c r="F529" s="17">
        <f t="shared" si="97"/>
        <v>-0.29166666666666685</v>
      </c>
      <c r="G529" s="17">
        <f t="shared" si="98"/>
        <v>-1.0500000000000007</v>
      </c>
      <c r="H529" s="17">
        <f t="shared" si="91"/>
        <v>5.6388888888888893</v>
      </c>
      <c r="I529" s="17">
        <v>1690</v>
      </c>
      <c r="J529" s="17">
        <f t="shared" si="92"/>
        <v>-492.91666666666697</v>
      </c>
      <c r="K529" s="17">
        <f t="shared" si="93"/>
        <v>265.26240000000001</v>
      </c>
      <c r="L529" s="17">
        <f t="shared" si="94"/>
        <v>2.27766</v>
      </c>
      <c r="M529" s="17">
        <f t="shared" si="95"/>
        <v>-225.37660666666696</v>
      </c>
      <c r="N529" s="17">
        <f t="shared" si="96"/>
        <v>-1.27087364314815</v>
      </c>
      <c r="Y529">
        <f t="shared" si="88"/>
        <v>0</v>
      </c>
      <c r="Z529">
        <f t="shared" si="89"/>
        <v>20.3</v>
      </c>
      <c r="AA529">
        <f t="shared" si="90"/>
        <v>5.6388888888888893</v>
      </c>
    </row>
    <row r="530" spans="2:27" x14ac:dyDescent="0.3">
      <c r="B530" s="3" t="s">
        <v>60</v>
      </c>
      <c r="C530" s="3">
        <v>522</v>
      </c>
      <c r="D530" s="3">
        <v>522</v>
      </c>
      <c r="E530" s="10">
        <v>19.2</v>
      </c>
      <c r="F530" s="17">
        <f t="shared" si="97"/>
        <v>-0.34722222222222221</v>
      </c>
      <c r="G530" s="17">
        <f t="shared" si="98"/>
        <v>-1.25</v>
      </c>
      <c r="H530" s="17">
        <f t="shared" si="91"/>
        <v>5.333333333333333</v>
      </c>
      <c r="I530" s="17">
        <v>1690</v>
      </c>
      <c r="J530" s="17">
        <f t="shared" si="92"/>
        <v>-586.80555555555554</v>
      </c>
      <c r="K530" s="17">
        <f t="shared" si="93"/>
        <v>265.26240000000001</v>
      </c>
      <c r="L530" s="17">
        <f t="shared" si="94"/>
        <v>2.1542399999999997</v>
      </c>
      <c r="M530" s="17">
        <f t="shared" si="95"/>
        <v>-319.38891555555551</v>
      </c>
      <c r="N530" s="17">
        <f t="shared" si="96"/>
        <v>-1.7034075496296293</v>
      </c>
      <c r="Y530">
        <f t="shared" si="88"/>
        <v>0</v>
      </c>
      <c r="Z530">
        <f t="shared" si="89"/>
        <v>19.2</v>
      </c>
      <c r="AA530">
        <f t="shared" si="90"/>
        <v>5.333333333333333</v>
      </c>
    </row>
    <row r="531" spans="2:27" x14ac:dyDescent="0.3">
      <c r="B531" s="3" t="s">
        <v>60</v>
      </c>
      <c r="C531" s="3">
        <v>523</v>
      </c>
      <c r="D531" s="3">
        <v>523</v>
      </c>
      <c r="E531" s="10">
        <v>17.8</v>
      </c>
      <c r="F531" s="17">
        <f t="shared" si="97"/>
        <v>-0.51388888888888873</v>
      </c>
      <c r="G531" s="17">
        <f t="shared" si="98"/>
        <v>-1.8499999999999996</v>
      </c>
      <c r="H531" s="17">
        <f t="shared" si="91"/>
        <v>4.9444444444444446</v>
      </c>
      <c r="I531" s="17">
        <v>1690</v>
      </c>
      <c r="J531" s="17">
        <f t="shared" si="92"/>
        <v>-868.47222222222194</v>
      </c>
      <c r="K531" s="17">
        <f t="shared" si="93"/>
        <v>265.26240000000001</v>
      </c>
      <c r="L531" s="17">
        <f t="shared" si="94"/>
        <v>1.99716</v>
      </c>
      <c r="M531" s="17">
        <f t="shared" si="95"/>
        <v>-601.21266222222187</v>
      </c>
      <c r="N531" s="17">
        <f t="shared" si="96"/>
        <v>-2.9726626076543194</v>
      </c>
      <c r="Y531">
        <f t="shared" si="88"/>
        <v>0</v>
      </c>
      <c r="Z531">
        <f t="shared" si="89"/>
        <v>17.8</v>
      </c>
      <c r="AA531">
        <f t="shared" si="90"/>
        <v>4.9444444444444446</v>
      </c>
    </row>
    <row r="532" spans="2:27" x14ac:dyDescent="0.3">
      <c r="B532" s="3" t="s">
        <v>60</v>
      </c>
      <c r="C532" s="3">
        <v>524</v>
      </c>
      <c r="D532" s="3">
        <v>524</v>
      </c>
      <c r="E532" s="10">
        <v>15.5</v>
      </c>
      <c r="F532" s="17">
        <f t="shared" si="97"/>
        <v>-0.81944444444444442</v>
      </c>
      <c r="G532" s="17">
        <f t="shared" si="98"/>
        <v>-2.95</v>
      </c>
      <c r="H532" s="17">
        <f t="shared" si="91"/>
        <v>4.3055555555555554</v>
      </c>
      <c r="I532" s="17">
        <v>1690</v>
      </c>
      <c r="J532" s="17">
        <f t="shared" si="92"/>
        <v>-1384.8611111111111</v>
      </c>
      <c r="K532" s="17">
        <f t="shared" si="93"/>
        <v>265.26240000000001</v>
      </c>
      <c r="L532" s="17">
        <f t="shared" si="94"/>
        <v>1.7390999999999999</v>
      </c>
      <c r="M532" s="17">
        <f t="shared" si="95"/>
        <v>-1117.859611111111</v>
      </c>
      <c r="N532" s="17">
        <f t="shared" si="96"/>
        <v>-4.8130066589506164</v>
      </c>
      <c r="Y532">
        <f t="shared" si="88"/>
        <v>0</v>
      </c>
      <c r="Z532">
        <f t="shared" si="89"/>
        <v>15.5</v>
      </c>
      <c r="AA532">
        <f t="shared" si="90"/>
        <v>4.3055555555555554</v>
      </c>
    </row>
    <row r="533" spans="2:27" x14ac:dyDescent="0.3">
      <c r="B533" s="3" t="s">
        <v>60</v>
      </c>
      <c r="C533" s="3">
        <v>525</v>
      </c>
      <c r="D533" s="3">
        <v>525</v>
      </c>
      <c r="E533" s="10">
        <v>11.9</v>
      </c>
      <c r="F533" s="17">
        <f t="shared" si="97"/>
        <v>-1.0972222222222223</v>
      </c>
      <c r="G533" s="17">
        <f t="shared" si="98"/>
        <v>-3.95</v>
      </c>
      <c r="H533" s="17">
        <f t="shared" si="91"/>
        <v>3.3055555555555554</v>
      </c>
      <c r="I533" s="17">
        <v>1690</v>
      </c>
      <c r="J533" s="17">
        <f t="shared" si="92"/>
        <v>-1854.3055555555557</v>
      </c>
      <c r="K533" s="17">
        <f t="shared" si="93"/>
        <v>265.26240000000001</v>
      </c>
      <c r="L533" s="17">
        <f t="shared" si="94"/>
        <v>1.33518</v>
      </c>
      <c r="M533" s="17">
        <f t="shared" si="95"/>
        <v>-1587.7079755555555</v>
      </c>
      <c r="N533" s="17">
        <f t="shared" si="96"/>
        <v>-5.248256919197531</v>
      </c>
      <c r="Y533">
        <f t="shared" si="88"/>
        <v>0</v>
      </c>
      <c r="Z533">
        <f t="shared" si="89"/>
        <v>11.9</v>
      </c>
      <c r="AA533">
        <f t="shared" si="90"/>
        <v>3.3055555555555554</v>
      </c>
    </row>
    <row r="534" spans="2:27" x14ac:dyDescent="0.3">
      <c r="B534" s="3" t="s">
        <v>60</v>
      </c>
      <c r="C534" s="3">
        <v>526</v>
      </c>
      <c r="D534" s="3">
        <v>526</v>
      </c>
      <c r="E534" s="10">
        <v>7.6</v>
      </c>
      <c r="F534" s="17">
        <f t="shared" si="97"/>
        <v>-1.0972222222222223</v>
      </c>
      <c r="G534" s="17">
        <f t="shared" si="98"/>
        <v>-3.95</v>
      </c>
      <c r="H534" s="17">
        <f t="shared" si="91"/>
        <v>2.1111111111111112</v>
      </c>
      <c r="I534" s="17">
        <v>1690</v>
      </c>
      <c r="J534" s="17">
        <f t="shared" si="92"/>
        <v>-1854.3055555555557</v>
      </c>
      <c r="K534" s="17">
        <f t="shared" si="93"/>
        <v>265.26240000000001</v>
      </c>
      <c r="L534" s="17">
        <f t="shared" si="94"/>
        <v>0.85272000000000003</v>
      </c>
      <c r="M534" s="17">
        <f t="shared" si="95"/>
        <v>-1588.1904355555555</v>
      </c>
      <c r="N534" s="17">
        <f t="shared" si="96"/>
        <v>-3.3528464750617282</v>
      </c>
      <c r="Y534">
        <f t="shared" si="88"/>
        <v>0</v>
      </c>
      <c r="Z534">
        <f t="shared" si="89"/>
        <v>7.6</v>
      </c>
      <c r="AA534">
        <f t="shared" si="90"/>
        <v>2.1111111111111112</v>
      </c>
    </row>
    <row r="535" spans="2:27" x14ac:dyDescent="0.3">
      <c r="B535" s="3" t="s">
        <v>60</v>
      </c>
      <c r="C535" s="3">
        <v>527</v>
      </c>
      <c r="D535" s="3">
        <v>527</v>
      </c>
      <c r="E535" s="10">
        <v>4</v>
      </c>
      <c r="F535" s="17">
        <f t="shared" si="97"/>
        <v>-0.77777777777777768</v>
      </c>
      <c r="G535" s="17">
        <f t="shared" si="98"/>
        <v>-2.8</v>
      </c>
      <c r="H535" s="17">
        <f t="shared" si="91"/>
        <v>1.1111111111111112</v>
      </c>
      <c r="I535" s="17">
        <v>1690</v>
      </c>
      <c r="J535" s="17">
        <f t="shared" si="92"/>
        <v>-1314.4444444444443</v>
      </c>
      <c r="K535" s="17">
        <f t="shared" si="93"/>
        <v>265.26240000000001</v>
      </c>
      <c r="L535" s="17">
        <f t="shared" si="94"/>
        <v>0.44880000000000003</v>
      </c>
      <c r="M535" s="17">
        <f t="shared" si="95"/>
        <v>-1048.7332444444444</v>
      </c>
      <c r="N535" s="17">
        <f t="shared" si="96"/>
        <v>-1.1652591604938269</v>
      </c>
      <c r="Y535">
        <f t="shared" si="88"/>
        <v>0</v>
      </c>
      <c r="Z535">
        <f t="shared" si="89"/>
        <v>4</v>
      </c>
      <c r="AA535">
        <f t="shared" si="90"/>
        <v>1.1111111111111112</v>
      </c>
    </row>
    <row r="536" spans="2:27" x14ac:dyDescent="0.3">
      <c r="B536" s="3" t="s">
        <v>60</v>
      </c>
      <c r="C536" s="3">
        <v>528</v>
      </c>
      <c r="D536" s="3">
        <v>528</v>
      </c>
      <c r="E536" s="10">
        <v>2</v>
      </c>
      <c r="F536" s="17">
        <f t="shared" si="97"/>
        <v>-0.41666666666666663</v>
      </c>
      <c r="G536" s="17">
        <f t="shared" si="98"/>
        <v>-1.5</v>
      </c>
      <c r="H536" s="17">
        <f t="shared" si="91"/>
        <v>0.55555555555555558</v>
      </c>
      <c r="I536" s="17">
        <v>1690</v>
      </c>
      <c r="J536" s="17">
        <f t="shared" si="92"/>
        <v>-704.16666666666663</v>
      </c>
      <c r="K536" s="17">
        <f t="shared" si="93"/>
        <v>265.26240000000001</v>
      </c>
      <c r="L536" s="17">
        <f t="shared" si="94"/>
        <v>0.22440000000000002</v>
      </c>
      <c r="M536" s="17">
        <f t="shared" si="95"/>
        <v>-438.67986666666661</v>
      </c>
      <c r="N536" s="17">
        <f t="shared" si="96"/>
        <v>-0.243711037037037</v>
      </c>
      <c r="Y536">
        <f t="shared" si="88"/>
        <v>0</v>
      </c>
      <c r="Z536">
        <f t="shared" si="89"/>
        <v>2</v>
      </c>
      <c r="AA536">
        <f t="shared" si="90"/>
        <v>0.55555555555555558</v>
      </c>
    </row>
    <row r="537" spans="2:27" x14ac:dyDescent="0.3">
      <c r="B537" s="3" t="s">
        <v>60</v>
      </c>
      <c r="C537" s="3">
        <v>529</v>
      </c>
      <c r="D537" s="3">
        <v>529</v>
      </c>
      <c r="E537" s="10">
        <v>1</v>
      </c>
      <c r="F537" s="17">
        <f t="shared" si="97"/>
        <v>-0.27777777777777779</v>
      </c>
      <c r="G537" s="17">
        <f t="shared" si="98"/>
        <v>-1</v>
      </c>
      <c r="H537" s="17">
        <f t="shared" si="91"/>
        <v>0.27777777777777779</v>
      </c>
      <c r="I537" s="17">
        <v>1690</v>
      </c>
      <c r="J537" s="17">
        <f t="shared" si="92"/>
        <v>-469.44444444444446</v>
      </c>
      <c r="K537" s="17">
        <f t="shared" si="93"/>
        <v>265.26240000000001</v>
      </c>
      <c r="L537" s="17">
        <f t="shared" si="94"/>
        <v>0.11220000000000001</v>
      </c>
      <c r="M537" s="17">
        <f t="shared" si="95"/>
        <v>-204.06984444444444</v>
      </c>
      <c r="N537" s="17">
        <f t="shared" si="96"/>
        <v>-5.6686067901234573E-2</v>
      </c>
      <c r="Y537">
        <f t="shared" si="88"/>
        <v>0</v>
      </c>
      <c r="Z537">
        <f t="shared" si="89"/>
        <v>1</v>
      </c>
      <c r="AA537">
        <f t="shared" si="90"/>
        <v>0.27777777777777779</v>
      </c>
    </row>
    <row r="538" spans="2:27" x14ac:dyDescent="0.3">
      <c r="B538" s="3" t="s">
        <v>60</v>
      </c>
      <c r="C538" s="3">
        <v>530</v>
      </c>
      <c r="D538" s="3">
        <v>530</v>
      </c>
      <c r="E538" s="10">
        <v>0</v>
      </c>
      <c r="F538" s="17">
        <f t="shared" si="97"/>
        <v>-0.1388888888888889</v>
      </c>
      <c r="G538" s="17">
        <f t="shared" si="98"/>
        <v>-0.5</v>
      </c>
      <c r="H538" s="17">
        <f t="shared" si="91"/>
        <v>0</v>
      </c>
      <c r="I538" s="17">
        <v>1690</v>
      </c>
      <c r="J538" s="17">
        <f t="shared" si="92"/>
        <v>-234.72222222222223</v>
      </c>
      <c r="K538" s="17">
        <f t="shared" si="93"/>
        <v>265.26240000000001</v>
      </c>
      <c r="L538" s="17">
        <f t="shared" si="94"/>
        <v>0</v>
      </c>
      <c r="M538" s="17">
        <f t="shared" si="95"/>
        <v>30.540177777777785</v>
      </c>
      <c r="N538" s="17">
        <f t="shared" si="96"/>
        <v>0</v>
      </c>
      <c r="Y538">
        <f t="shared" si="88"/>
        <v>1</v>
      </c>
      <c r="Z538" t="str">
        <f t="shared" si="89"/>
        <v/>
      </c>
      <c r="AA538">
        <f t="shared" si="90"/>
        <v>0</v>
      </c>
    </row>
    <row r="539" spans="2:27" x14ac:dyDescent="0.3">
      <c r="B539" s="3" t="s">
        <v>60</v>
      </c>
      <c r="C539" s="3">
        <v>531</v>
      </c>
      <c r="D539" s="3">
        <v>531</v>
      </c>
      <c r="E539" s="10">
        <v>0</v>
      </c>
      <c r="F539" s="17">
        <f t="shared" si="97"/>
        <v>0</v>
      </c>
      <c r="G539" s="17">
        <f t="shared" si="98"/>
        <v>0</v>
      </c>
      <c r="H539" s="17">
        <f t="shared" si="91"/>
        <v>0</v>
      </c>
      <c r="I539" s="17">
        <v>1690</v>
      </c>
      <c r="J539" s="17">
        <f t="shared" si="92"/>
        <v>0</v>
      </c>
      <c r="K539" s="17">
        <f t="shared" si="93"/>
        <v>265.26240000000001</v>
      </c>
      <c r="L539" s="17">
        <f t="shared" si="94"/>
        <v>0</v>
      </c>
      <c r="M539" s="17">
        <f t="shared" si="95"/>
        <v>265.26240000000001</v>
      </c>
      <c r="N539" s="17">
        <f t="shared" si="96"/>
        <v>0</v>
      </c>
      <c r="Y539">
        <f t="shared" si="88"/>
        <v>1</v>
      </c>
      <c r="Z539" t="str">
        <f t="shared" si="89"/>
        <v/>
      </c>
      <c r="AA539">
        <f t="shared" si="90"/>
        <v>0</v>
      </c>
    </row>
    <row r="540" spans="2:27" x14ac:dyDescent="0.3">
      <c r="B540" s="3" t="s">
        <v>60</v>
      </c>
      <c r="C540" s="3">
        <v>532</v>
      </c>
      <c r="D540" s="3">
        <v>532</v>
      </c>
      <c r="E540" s="10">
        <v>0</v>
      </c>
      <c r="F540" s="17">
        <f t="shared" si="97"/>
        <v>2.777777777777778E-2</v>
      </c>
      <c r="G540" s="17">
        <f t="shared" si="98"/>
        <v>0.1</v>
      </c>
      <c r="H540" s="17">
        <f t="shared" si="91"/>
        <v>0</v>
      </c>
      <c r="I540" s="17">
        <v>1690</v>
      </c>
      <c r="J540" s="17">
        <f t="shared" si="92"/>
        <v>46.94444444444445</v>
      </c>
      <c r="K540" s="17">
        <f t="shared" si="93"/>
        <v>265.26240000000001</v>
      </c>
      <c r="L540" s="17">
        <f t="shared" si="94"/>
        <v>0</v>
      </c>
      <c r="M540" s="17">
        <f t="shared" si="95"/>
        <v>312.20684444444447</v>
      </c>
      <c r="N540" s="17">
        <f t="shared" si="96"/>
        <v>0</v>
      </c>
      <c r="Y540">
        <f t="shared" si="88"/>
        <v>1</v>
      </c>
      <c r="Z540" t="str">
        <f t="shared" si="89"/>
        <v/>
      </c>
      <c r="AA540">
        <f t="shared" si="90"/>
        <v>0</v>
      </c>
    </row>
    <row r="541" spans="2:27" x14ac:dyDescent="0.3">
      <c r="B541" s="3" t="s">
        <v>60</v>
      </c>
      <c r="C541" s="3">
        <v>533</v>
      </c>
      <c r="D541" s="3">
        <v>533</v>
      </c>
      <c r="E541" s="10">
        <v>0.2</v>
      </c>
      <c r="F541" s="17">
        <f t="shared" si="97"/>
        <v>0.16666666666666666</v>
      </c>
      <c r="G541" s="17">
        <f t="shared" si="98"/>
        <v>0.6</v>
      </c>
      <c r="H541" s="17">
        <f t="shared" si="91"/>
        <v>5.5555555555555559E-2</v>
      </c>
      <c r="I541" s="17">
        <v>1690</v>
      </c>
      <c r="J541" s="17">
        <f t="shared" si="92"/>
        <v>281.66666666666663</v>
      </c>
      <c r="K541" s="17">
        <f t="shared" si="93"/>
        <v>265.26240000000001</v>
      </c>
      <c r="L541" s="17">
        <f t="shared" si="94"/>
        <v>2.2440000000000002E-2</v>
      </c>
      <c r="M541" s="17">
        <f t="shared" si="95"/>
        <v>546.95150666666655</v>
      </c>
      <c r="N541" s="17">
        <f t="shared" si="96"/>
        <v>3.0386194814814811E-2</v>
      </c>
      <c r="Y541">
        <f t="shared" si="88"/>
        <v>1</v>
      </c>
      <c r="Z541" t="str">
        <f t="shared" si="89"/>
        <v/>
      </c>
      <c r="AA541">
        <f t="shared" si="90"/>
        <v>5.5555555555555559E-2</v>
      </c>
    </row>
    <row r="542" spans="2:27" x14ac:dyDescent="0.3">
      <c r="B542" s="3" t="s">
        <v>60</v>
      </c>
      <c r="C542" s="3">
        <v>534</v>
      </c>
      <c r="D542" s="3">
        <v>534</v>
      </c>
      <c r="E542" s="10">
        <v>1.2</v>
      </c>
      <c r="F542" s="17">
        <f t="shared" si="97"/>
        <v>0.41666666666666663</v>
      </c>
      <c r="G542" s="17">
        <f t="shared" si="98"/>
        <v>1.5</v>
      </c>
      <c r="H542" s="17">
        <f t="shared" si="91"/>
        <v>0.33333333333333331</v>
      </c>
      <c r="I542" s="17">
        <v>1690</v>
      </c>
      <c r="J542" s="17">
        <f t="shared" si="92"/>
        <v>704.16666666666663</v>
      </c>
      <c r="K542" s="17">
        <f t="shared" si="93"/>
        <v>265.26240000000001</v>
      </c>
      <c r="L542" s="17">
        <f t="shared" si="94"/>
        <v>0.13463999999999998</v>
      </c>
      <c r="M542" s="17">
        <f t="shared" si="95"/>
        <v>969.56370666666658</v>
      </c>
      <c r="N542" s="17">
        <f t="shared" si="96"/>
        <v>0.32318790222222221</v>
      </c>
      <c r="Y542">
        <f t="shared" si="88"/>
        <v>0</v>
      </c>
      <c r="Z542">
        <f t="shared" si="89"/>
        <v>1.2</v>
      </c>
      <c r="AA542">
        <f t="shared" si="90"/>
        <v>0.33333333333333331</v>
      </c>
    </row>
    <row r="543" spans="2:27" x14ac:dyDescent="0.3">
      <c r="B543" s="3" t="s">
        <v>60</v>
      </c>
      <c r="C543" s="3">
        <v>535</v>
      </c>
      <c r="D543" s="3">
        <v>535</v>
      </c>
      <c r="E543" s="10">
        <v>3.2</v>
      </c>
      <c r="F543" s="17">
        <f t="shared" si="97"/>
        <v>0.55555555555555558</v>
      </c>
      <c r="G543" s="17">
        <f t="shared" si="98"/>
        <v>2</v>
      </c>
      <c r="H543" s="17">
        <f t="shared" si="91"/>
        <v>0.88888888888888895</v>
      </c>
      <c r="I543" s="17">
        <v>1690</v>
      </c>
      <c r="J543" s="17">
        <f t="shared" si="92"/>
        <v>938.88888888888891</v>
      </c>
      <c r="K543" s="17">
        <f t="shared" si="93"/>
        <v>265.26240000000001</v>
      </c>
      <c r="L543" s="17">
        <f t="shared" si="94"/>
        <v>0.35904000000000003</v>
      </c>
      <c r="M543" s="17">
        <f t="shared" si="95"/>
        <v>1204.510328888889</v>
      </c>
      <c r="N543" s="17">
        <f t="shared" si="96"/>
        <v>1.0706758479012348</v>
      </c>
      <c r="Y543">
        <f t="shared" si="88"/>
        <v>0</v>
      </c>
      <c r="Z543">
        <f t="shared" si="89"/>
        <v>3.2</v>
      </c>
      <c r="AA543">
        <f t="shared" si="90"/>
        <v>0.88888888888888895</v>
      </c>
    </row>
    <row r="544" spans="2:27" x14ac:dyDescent="0.3">
      <c r="B544" s="3" t="s">
        <v>60</v>
      </c>
      <c r="C544" s="3">
        <v>536</v>
      </c>
      <c r="D544" s="3">
        <v>536</v>
      </c>
      <c r="E544" s="10">
        <v>5.2</v>
      </c>
      <c r="F544" s="17">
        <f t="shared" si="97"/>
        <v>0.69444444444444431</v>
      </c>
      <c r="G544" s="17">
        <f t="shared" si="98"/>
        <v>2.4999999999999996</v>
      </c>
      <c r="H544" s="17">
        <f t="shared" si="91"/>
        <v>1.4444444444444444</v>
      </c>
      <c r="I544" s="17">
        <v>1690</v>
      </c>
      <c r="J544" s="17">
        <f t="shared" si="92"/>
        <v>1173.6111111111109</v>
      </c>
      <c r="K544" s="17">
        <f t="shared" si="93"/>
        <v>265.26240000000001</v>
      </c>
      <c r="L544" s="17">
        <f t="shared" si="94"/>
        <v>0.58343999999999996</v>
      </c>
      <c r="M544" s="17">
        <f t="shared" si="95"/>
        <v>1439.456951111111</v>
      </c>
      <c r="N544" s="17">
        <f t="shared" si="96"/>
        <v>2.0792155960493823</v>
      </c>
      <c r="Y544">
        <f t="shared" si="88"/>
        <v>0</v>
      </c>
      <c r="Z544">
        <f t="shared" si="89"/>
        <v>5.2</v>
      </c>
      <c r="AA544">
        <f t="shared" si="90"/>
        <v>1.4444444444444444</v>
      </c>
    </row>
    <row r="545" spans="2:27" x14ac:dyDescent="0.3">
      <c r="B545" s="3" t="s">
        <v>60</v>
      </c>
      <c r="C545" s="3">
        <v>537</v>
      </c>
      <c r="D545" s="3">
        <v>537</v>
      </c>
      <c r="E545" s="10">
        <v>8.1999999999999993</v>
      </c>
      <c r="F545" s="17">
        <f t="shared" si="97"/>
        <v>1.0833333333333333</v>
      </c>
      <c r="G545" s="17">
        <f t="shared" si="98"/>
        <v>3.9</v>
      </c>
      <c r="H545" s="17">
        <f t="shared" si="91"/>
        <v>2.2777777777777777</v>
      </c>
      <c r="I545" s="17">
        <v>1690</v>
      </c>
      <c r="J545" s="17">
        <f t="shared" si="92"/>
        <v>1830.8333333333333</v>
      </c>
      <c r="K545" s="17">
        <f t="shared" si="93"/>
        <v>265.26240000000001</v>
      </c>
      <c r="L545" s="17">
        <f t="shared" si="94"/>
        <v>0.92003999999999997</v>
      </c>
      <c r="M545" s="17">
        <f t="shared" si="95"/>
        <v>2097.0157733333331</v>
      </c>
      <c r="N545" s="17">
        <f t="shared" si="96"/>
        <v>4.7765359281481468</v>
      </c>
      <c r="Y545">
        <f t="shared" si="88"/>
        <v>0</v>
      </c>
      <c r="Z545">
        <f t="shared" si="89"/>
        <v>8.1999999999999993</v>
      </c>
      <c r="AA545">
        <f t="shared" si="90"/>
        <v>2.2777777777777777</v>
      </c>
    </row>
    <row r="546" spans="2:27" x14ac:dyDescent="0.3">
      <c r="B546" s="3" t="s">
        <v>60</v>
      </c>
      <c r="C546" s="3">
        <v>538</v>
      </c>
      <c r="D546" s="3">
        <v>538</v>
      </c>
      <c r="E546" s="10">
        <v>13</v>
      </c>
      <c r="F546" s="17">
        <f t="shared" si="97"/>
        <v>1.4722222222222223</v>
      </c>
      <c r="G546" s="17">
        <f t="shared" si="98"/>
        <v>5.3000000000000007</v>
      </c>
      <c r="H546" s="17">
        <f t="shared" si="91"/>
        <v>3.6111111111111112</v>
      </c>
      <c r="I546" s="17">
        <v>1690</v>
      </c>
      <c r="J546" s="17">
        <f t="shared" si="92"/>
        <v>2488.0555555555557</v>
      </c>
      <c r="K546" s="17">
        <f t="shared" si="93"/>
        <v>265.26240000000001</v>
      </c>
      <c r="L546" s="17">
        <f t="shared" si="94"/>
        <v>1.4586000000000001</v>
      </c>
      <c r="M546" s="17">
        <f t="shared" si="95"/>
        <v>2754.7765555555557</v>
      </c>
      <c r="N546" s="17">
        <f t="shared" si="96"/>
        <v>9.9478042283950625</v>
      </c>
      <c r="Y546">
        <f t="shared" si="88"/>
        <v>0</v>
      </c>
      <c r="Z546">
        <f t="shared" si="89"/>
        <v>13</v>
      </c>
      <c r="AA546">
        <f t="shared" si="90"/>
        <v>3.6111111111111112</v>
      </c>
    </row>
    <row r="547" spans="2:27" x14ac:dyDescent="0.3">
      <c r="B547" s="3" t="s">
        <v>60</v>
      </c>
      <c r="C547" s="3">
        <v>539</v>
      </c>
      <c r="D547" s="3">
        <v>539</v>
      </c>
      <c r="E547" s="10">
        <v>18.8</v>
      </c>
      <c r="F547" s="17">
        <f t="shared" si="97"/>
        <v>1.4027777777777779</v>
      </c>
      <c r="G547" s="17">
        <f t="shared" si="98"/>
        <v>5.0500000000000007</v>
      </c>
      <c r="H547" s="17">
        <f t="shared" si="91"/>
        <v>5.2222222222222223</v>
      </c>
      <c r="I547" s="17">
        <v>1690</v>
      </c>
      <c r="J547" s="17">
        <f t="shared" si="92"/>
        <v>2370.6944444444448</v>
      </c>
      <c r="K547" s="17">
        <f t="shared" si="93"/>
        <v>265.26240000000001</v>
      </c>
      <c r="L547" s="17">
        <f t="shared" si="94"/>
        <v>2.1093600000000001</v>
      </c>
      <c r="M547" s="17">
        <f t="shared" si="95"/>
        <v>2638.0662044444448</v>
      </c>
      <c r="N547" s="17">
        <f t="shared" si="96"/>
        <v>13.776567956543213</v>
      </c>
      <c r="Y547">
        <f t="shared" si="88"/>
        <v>0</v>
      </c>
      <c r="Z547">
        <f t="shared" si="89"/>
        <v>18.8</v>
      </c>
      <c r="AA547">
        <f t="shared" si="90"/>
        <v>5.2222222222222223</v>
      </c>
    </row>
    <row r="548" spans="2:27" x14ac:dyDescent="0.3">
      <c r="B548" s="3" t="s">
        <v>60</v>
      </c>
      <c r="C548" s="3">
        <v>540</v>
      </c>
      <c r="D548" s="3">
        <v>540</v>
      </c>
      <c r="E548" s="10">
        <v>23.1</v>
      </c>
      <c r="F548" s="17">
        <f t="shared" si="97"/>
        <v>0.79166666666666652</v>
      </c>
      <c r="G548" s="17">
        <f t="shared" si="98"/>
        <v>2.8499999999999996</v>
      </c>
      <c r="H548" s="17">
        <f t="shared" si="91"/>
        <v>6.416666666666667</v>
      </c>
      <c r="I548" s="17">
        <v>1690</v>
      </c>
      <c r="J548" s="17">
        <f t="shared" si="92"/>
        <v>1337.9166666666665</v>
      </c>
      <c r="K548" s="17">
        <f t="shared" si="93"/>
        <v>265.26240000000001</v>
      </c>
      <c r="L548" s="17">
        <f t="shared" si="94"/>
        <v>2.5918200000000002</v>
      </c>
      <c r="M548" s="17">
        <f t="shared" si="95"/>
        <v>1605.7708866666667</v>
      </c>
      <c r="N548" s="17">
        <f t="shared" si="96"/>
        <v>10.303696522777779</v>
      </c>
      <c r="Y548">
        <f t="shared" si="88"/>
        <v>0</v>
      </c>
      <c r="Z548">
        <f t="shared" si="89"/>
        <v>23.1</v>
      </c>
      <c r="AA548">
        <f t="shared" si="90"/>
        <v>6.416666666666667</v>
      </c>
    </row>
    <row r="549" spans="2:27" x14ac:dyDescent="0.3">
      <c r="B549" s="3" t="s">
        <v>60</v>
      </c>
      <c r="C549" s="3">
        <v>541</v>
      </c>
      <c r="D549" s="3">
        <v>541</v>
      </c>
      <c r="E549" s="10">
        <v>24.5</v>
      </c>
      <c r="F549" s="17">
        <f t="shared" si="97"/>
        <v>0.19444444444444425</v>
      </c>
      <c r="G549" s="17">
        <f t="shared" si="98"/>
        <v>0.69999999999999929</v>
      </c>
      <c r="H549" s="17">
        <f t="shared" si="91"/>
        <v>6.8055555555555554</v>
      </c>
      <c r="I549" s="17">
        <v>1690</v>
      </c>
      <c r="J549" s="17">
        <f t="shared" si="92"/>
        <v>328.6111111111108</v>
      </c>
      <c r="K549" s="17">
        <f t="shared" si="93"/>
        <v>265.26240000000001</v>
      </c>
      <c r="L549" s="17">
        <f t="shared" si="94"/>
        <v>2.7488999999999999</v>
      </c>
      <c r="M549" s="17">
        <f t="shared" si="95"/>
        <v>596.62241111111086</v>
      </c>
      <c r="N549" s="17">
        <f t="shared" si="96"/>
        <v>4.0603469645061709</v>
      </c>
      <c r="Y549">
        <f t="shared" si="88"/>
        <v>0</v>
      </c>
      <c r="Z549">
        <f t="shared" si="89"/>
        <v>24.5</v>
      </c>
      <c r="AA549">
        <f t="shared" si="90"/>
        <v>6.8055555555555554</v>
      </c>
    </row>
    <row r="550" spans="2:27" x14ac:dyDescent="0.3">
      <c r="B550" s="3" t="s">
        <v>60</v>
      </c>
      <c r="C550" s="3">
        <v>542</v>
      </c>
      <c r="D550" s="3">
        <v>542</v>
      </c>
      <c r="E550" s="10">
        <v>24.5</v>
      </c>
      <c r="F550" s="17">
        <f t="shared" si="97"/>
        <v>-2.7777777777777679E-2</v>
      </c>
      <c r="G550" s="17">
        <f t="shared" si="98"/>
        <v>-9.9999999999999645E-2</v>
      </c>
      <c r="H550" s="17">
        <f t="shared" si="91"/>
        <v>6.8055555555555554</v>
      </c>
      <c r="I550" s="17">
        <v>1690</v>
      </c>
      <c r="J550" s="17">
        <f t="shared" si="92"/>
        <v>-46.944444444444279</v>
      </c>
      <c r="K550" s="17">
        <f t="shared" si="93"/>
        <v>265.26240000000001</v>
      </c>
      <c r="L550" s="17">
        <f t="shared" si="94"/>
        <v>2.7488999999999999</v>
      </c>
      <c r="M550" s="17">
        <f t="shared" si="95"/>
        <v>221.06685555555572</v>
      </c>
      <c r="N550" s="17">
        <f t="shared" si="96"/>
        <v>1.5044827669753096</v>
      </c>
      <c r="Y550">
        <f t="shared" si="88"/>
        <v>0</v>
      </c>
      <c r="Z550">
        <f t="shared" si="89"/>
        <v>24.5</v>
      </c>
      <c r="AA550">
        <f t="shared" si="90"/>
        <v>6.8055555555555554</v>
      </c>
    </row>
    <row r="551" spans="2:27" x14ac:dyDescent="0.3">
      <c r="B551" s="3" t="s">
        <v>60</v>
      </c>
      <c r="C551" s="3">
        <v>543</v>
      </c>
      <c r="D551" s="3">
        <v>543</v>
      </c>
      <c r="E551" s="10">
        <v>24.3</v>
      </c>
      <c r="F551" s="17">
        <f t="shared" si="97"/>
        <v>-0.12499999999999981</v>
      </c>
      <c r="G551" s="17">
        <f t="shared" si="98"/>
        <v>-0.44999999999999929</v>
      </c>
      <c r="H551" s="17">
        <f t="shared" si="91"/>
        <v>6.75</v>
      </c>
      <c r="I551" s="17">
        <v>1690</v>
      </c>
      <c r="J551" s="17">
        <f t="shared" si="92"/>
        <v>-211.24999999999966</v>
      </c>
      <c r="K551" s="17">
        <f t="shared" si="93"/>
        <v>265.26240000000001</v>
      </c>
      <c r="L551" s="17">
        <f t="shared" si="94"/>
        <v>2.7264599999999999</v>
      </c>
      <c r="M551" s="17">
        <f t="shared" si="95"/>
        <v>56.738860000000358</v>
      </c>
      <c r="N551" s="17">
        <f t="shared" si="96"/>
        <v>0.38298730500000244</v>
      </c>
      <c r="Y551">
        <f t="shared" si="88"/>
        <v>0</v>
      </c>
      <c r="Z551">
        <f t="shared" si="89"/>
        <v>24.3</v>
      </c>
      <c r="AA551">
        <f t="shared" si="90"/>
        <v>6.75</v>
      </c>
    </row>
    <row r="552" spans="2:27" x14ac:dyDescent="0.3">
      <c r="B552" s="3" t="s">
        <v>60</v>
      </c>
      <c r="C552" s="3">
        <v>544</v>
      </c>
      <c r="D552" s="3">
        <v>544</v>
      </c>
      <c r="E552" s="10">
        <v>23.6</v>
      </c>
      <c r="F552" s="17">
        <f t="shared" si="97"/>
        <v>-0.27777777777777779</v>
      </c>
      <c r="G552" s="17">
        <f t="shared" si="98"/>
        <v>-1</v>
      </c>
      <c r="H552" s="17">
        <f t="shared" si="91"/>
        <v>6.5555555555555554</v>
      </c>
      <c r="I552" s="17">
        <v>1690</v>
      </c>
      <c r="J552" s="17">
        <f t="shared" si="92"/>
        <v>-469.44444444444446</v>
      </c>
      <c r="K552" s="17">
        <f t="shared" si="93"/>
        <v>265.26240000000001</v>
      </c>
      <c r="L552" s="17">
        <f t="shared" si="94"/>
        <v>2.6479200000000001</v>
      </c>
      <c r="M552" s="17">
        <f t="shared" si="95"/>
        <v>-201.53412444444444</v>
      </c>
      <c r="N552" s="17">
        <f t="shared" si="96"/>
        <v>-1.3211681491358025</v>
      </c>
      <c r="Y552">
        <f t="shared" si="88"/>
        <v>0</v>
      </c>
      <c r="Z552">
        <f t="shared" si="89"/>
        <v>23.6</v>
      </c>
      <c r="AA552">
        <f t="shared" si="90"/>
        <v>6.5555555555555554</v>
      </c>
    </row>
    <row r="553" spans="2:27" x14ac:dyDescent="0.3">
      <c r="B553" s="3" t="s">
        <v>60</v>
      </c>
      <c r="C553" s="3">
        <v>545</v>
      </c>
      <c r="D553" s="3">
        <v>545</v>
      </c>
      <c r="E553" s="10">
        <v>22.3</v>
      </c>
      <c r="F553" s="17">
        <f t="shared" si="97"/>
        <v>-0.4861111111111111</v>
      </c>
      <c r="G553" s="17">
        <f t="shared" si="98"/>
        <v>-1.75</v>
      </c>
      <c r="H553" s="17">
        <f t="shared" si="91"/>
        <v>6.1944444444444446</v>
      </c>
      <c r="I553" s="17">
        <v>1690</v>
      </c>
      <c r="J553" s="17">
        <f t="shared" si="92"/>
        <v>-821.52777777777771</v>
      </c>
      <c r="K553" s="17">
        <f t="shared" si="93"/>
        <v>265.26240000000001</v>
      </c>
      <c r="L553" s="17">
        <f t="shared" si="94"/>
        <v>2.5020600000000002</v>
      </c>
      <c r="M553" s="17">
        <f t="shared" si="95"/>
        <v>-553.76331777777773</v>
      </c>
      <c r="N553" s="17">
        <f t="shared" si="96"/>
        <v>-3.4302561073456785</v>
      </c>
      <c r="Y553">
        <f t="shared" si="88"/>
        <v>0</v>
      </c>
      <c r="Z553">
        <f t="shared" si="89"/>
        <v>22.3</v>
      </c>
      <c r="AA553">
        <f t="shared" si="90"/>
        <v>6.1944444444444446</v>
      </c>
    </row>
    <row r="554" spans="2:27" x14ac:dyDescent="0.3">
      <c r="B554" s="3" t="s">
        <v>60</v>
      </c>
      <c r="C554" s="3">
        <v>546</v>
      </c>
      <c r="D554" s="3">
        <v>546</v>
      </c>
      <c r="E554" s="10">
        <v>20.100000000000001</v>
      </c>
      <c r="F554" s="17">
        <f t="shared" si="97"/>
        <v>-0.5277777777777779</v>
      </c>
      <c r="G554" s="17">
        <f t="shared" si="98"/>
        <v>-1.9000000000000004</v>
      </c>
      <c r="H554" s="17">
        <f t="shared" si="91"/>
        <v>5.5833333333333339</v>
      </c>
      <c r="I554" s="17">
        <v>1690</v>
      </c>
      <c r="J554" s="17">
        <f t="shared" si="92"/>
        <v>-891.94444444444468</v>
      </c>
      <c r="K554" s="17">
        <f t="shared" si="93"/>
        <v>265.26240000000001</v>
      </c>
      <c r="L554" s="17">
        <f t="shared" si="94"/>
        <v>2.2552200000000004</v>
      </c>
      <c r="M554" s="17">
        <f t="shared" si="95"/>
        <v>-624.42682444444472</v>
      </c>
      <c r="N554" s="17">
        <f t="shared" si="96"/>
        <v>-3.48638310314815</v>
      </c>
      <c r="Y554">
        <f t="shared" si="88"/>
        <v>0</v>
      </c>
      <c r="Z554">
        <f t="shared" si="89"/>
        <v>20.100000000000001</v>
      </c>
      <c r="AA554">
        <f t="shared" si="90"/>
        <v>5.5833333333333339</v>
      </c>
    </row>
    <row r="555" spans="2:27" x14ac:dyDescent="0.3">
      <c r="B555" s="3" t="s">
        <v>60</v>
      </c>
      <c r="C555" s="3">
        <v>547</v>
      </c>
      <c r="D555" s="3">
        <v>547</v>
      </c>
      <c r="E555" s="10">
        <v>18.5</v>
      </c>
      <c r="F555" s="17">
        <f t="shared" si="97"/>
        <v>-0.40277777777777807</v>
      </c>
      <c r="G555" s="17">
        <f t="shared" si="98"/>
        <v>-1.4500000000000011</v>
      </c>
      <c r="H555" s="17">
        <f t="shared" si="91"/>
        <v>5.1388888888888884</v>
      </c>
      <c r="I555" s="17">
        <v>1690</v>
      </c>
      <c r="J555" s="17">
        <f t="shared" si="92"/>
        <v>-680.69444444444491</v>
      </c>
      <c r="K555" s="17">
        <f t="shared" si="93"/>
        <v>265.26240000000001</v>
      </c>
      <c r="L555" s="17">
        <f t="shared" si="94"/>
        <v>2.0756999999999999</v>
      </c>
      <c r="M555" s="17">
        <f t="shared" si="95"/>
        <v>-413.35634444444491</v>
      </c>
      <c r="N555" s="17">
        <f t="shared" si="96"/>
        <v>-2.1241923256172863</v>
      </c>
      <c r="Y555">
        <f t="shared" si="88"/>
        <v>0</v>
      </c>
      <c r="Z555">
        <f t="shared" si="89"/>
        <v>18.5</v>
      </c>
      <c r="AA555">
        <f t="shared" si="90"/>
        <v>5.1388888888888884</v>
      </c>
    </row>
    <row r="556" spans="2:27" x14ac:dyDescent="0.3">
      <c r="B556" s="3" t="s">
        <v>60</v>
      </c>
      <c r="C556" s="3">
        <v>548</v>
      </c>
      <c r="D556" s="3">
        <v>548</v>
      </c>
      <c r="E556" s="10">
        <v>17.2</v>
      </c>
      <c r="F556" s="17">
        <f t="shared" si="97"/>
        <v>-0.30555555555555547</v>
      </c>
      <c r="G556" s="17">
        <f t="shared" si="98"/>
        <v>-1.0999999999999996</v>
      </c>
      <c r="H556" s="17">
        <f t="shared" si="91"/>
        <v>4.7777777777777777</v>
      </c>
      <c r="I556" s="17">
        <v>1690</v>
      </c>
      <c r="J556" s="17">
        <f t="shared" si="92"/>
        <v>-516.38888888888869</v>
      </c>
      <c r="K556" s="17">
        <f t="shared" si="93"/>
        <v>265.26240000000001</v>
      </c>
      <c r="L556" s="17">
        <f t="shared" si="94"/>
        <v>1.92984</v>
      </c>
      <c r="M556" s="17">
        <f t="shared" si="95"/>
        <v>-249.19664888888866</v>
      </c>
      <c r="N556" s="17">
        <f t="shared" si="96"/>
        <v>-1.1906062113580236</v>
      </c>
      <c r="Y556">
        <f t="shared" si="88"/>
        <v>0</v>
      </c>
      <c r="Z556">
        <f t="shared" si="89"/>
        <v>17.2</v>
      </c>
      <c r="AA556">
        <f t="shared" si="90"/>
        <v>4.7777777777777777</v>
      </c>
    </row>
    <row r="557" spans="2:27" x14ac:dyDescent="0.3">
      <c r="B557" s="3" t="s">
        <v>60</v>
      </c>
      <c r="C557" s="3">
        <v>549</v>
      </c>
      <c r="D557" s="3">
        <v>549</v>
      </c>
      <c r="E557" s="10">
        <v>16.3</v>
      </c>
      <c r="F557" s="17">
        <f t="shared" si="97"/>
        <v>-0.24999999999999983</v>
      </c>
      <c r="G557" s="17">
        <f t="shared" si="98"/>
        <v>-0.89999999999999947</v>
      </c>
      <c r="H557" s="17">
        <f t="shared" si="91"/>
        <v>4.5277777777777777</v>
      </c>
      <c r="I557" s="17">
        <v>1690</v>
      </c>
      <c r="J557" s="17">
        <f t="shared" si="92"/>
        <v>-422.49999999999972</v>
      </c>
      <c r="K557" s="17">
        <f t="shared" si="93"/>
        <v>265.26240000000001</v>
      </c>
      <c r="L557" s="17">
        <f t="shared" si="94"/>
        <v>1.8288599999999999</v>
      </c>
      <c r="M557" s="17">
        <f t="shared" si="95"/>
        <v>-155.40873999999971</v>
      </c>
      <c r="N557" s="17">
        <f t="shared" si="96"/>
        <v>-0.70365623944444311</v>
      </c>
      <c r="Y557">
        <f t="shared" si="88"/>
        <v>0</v>
      </c>
      <c r="Z557">
        <f t="shared" si="89"/>
        <v>16.3</v>
      </c>
      <c r="AA557">
        <f t="shared" si="90"/>
        <v>4.5277777777777777</v>
      </c>
    </row>
    <row r="558" spans="2:27" x14ac:dyDescent="0.3">
      <c r="B558" s="3" t="s">
        <v>60</v>
      </c>
      <c r="C558" s="3">
        <v>550</v>
      </c>
      <c r="D558" s="3">
        <v>550</v>
      </c>
      <c r="E558" s="10">
        <v>15.4</v>
      </c>
      <c r="F558" s="17">
        <f t="shared" si="97"/>
        <v>-0.2222222222222224</v>
      </c>
      <c r="G558" s="17">
        <f t="shared" si="98"/>
        <v>-0.80000000000000071</v>
      </c>
      <c r="H558" s="17">
        <f t="shared" si="91"/>
        <v>4.2777777777777777</v>
      </c>
      <c r="I558" s="17">
        <v>1690</v>
      </c>
      <c r="J558" s="17">
        <f t="shared" si="92"/>
        <v>-375.55555555555588</v>
      </c>
      <c r="K558" s="17">
        <f t="shared" si="93"/>
        <v>265.26240000000001</v>
      </c>
      <c r="L558" s="17">
        <f t="shared" si="94"/>
        <v>1.7278799999999999</v>
      </c>
      <c r="M558" s="17">
        <f t="shared" si="95"/>
        <v>-108.56527555555587</v>
      </c>
      <c r="N558" s="17">
        <f t="shared" si="96"/>
        <v>-0.46441812320987785</v>
      </c>
      <c r="Y558">
        <f t="shared" si="88"/>
        <v>0</v>
      </c>
      <c r="Z558">
        <f t="shared" si="89"/>
        <v>15.4</v>
      </c>
      <c r="AA558">
        <f t="shared" si="90"/>
        <v>4.2777777777777777</v>
      </c>
    </row>
    <row r="559" spans="2:27" x14ac:dyDescent="0.3">
      <c r="B559" s="3" t="s">
        <v>60</v>
      </c>
      <c r="C559" s="3">
        <v>551</v>
      </c>
      <c r="D559" s="3">
        <v>551</v>
      </c>
      <c r="E559" s="10">
        <v>14.7</v>
      </c>
      <c r="F559" s="17">
        <f t="shared" si="97"/>
        <v>-0.15277777777777773</v>
      </c>
      <c r="G559" s="17">
        <f t="shared" si="98"/>
        <v>-0.54999999999999982</v>
      </c>
      <c r="H559" s="17">
        <f t="shared" si="91"/>
        <v>4.083333333333333</v>
      </c>
      <c r="I559" s="17">
        <v>1690</v>
      </c>
      <c r="J559" s="17">
        <f t="shared" si="92"/>
        <v>-258.19444444444434</v>
      </c>
      <c r="K559" s="17">
        <f t="shared" si="93"/>
        <v>265.26240000000001</v>
      </c>
      <c r="L559" s="17">
        <f t="shared" si="94"/>
        <v>1.6493399999999998</v>
      </c>
      <c r="M559" s="17">
        <f t="shared" si="95"/>
        <v>8.7172955555556708</v>
      </c>
      <c r="N559" s="17">
        <f t="shared" si="96"/>
        <v>3.5595623518518985E-2</v>
      </c>
      <c r="Y559">
        <f t="shared" si="88"/>
        <v>0</v>
      </c>
      <c r="Z559">
        <f t="shared" si="89"/>
        <v>14.7</v>
      </c>
      <c r="AA559">
        <f t="shared" si="90"/>
        <v>4.083333333333333</v>
      </c>
    </row>
    <row r="560" spans="2:27" x14ac:dyDescent="0.3">
      <c r="B560" s="3" t="s">
        <v>60</v>
      </c>
      <c r="C560" s="3">
        <v>552</v>
      </c>
      <c r="D560" s="3">
        <v>552</v>
      </c>
      <c r="E560" s="10">
        <v>14.3</v>
      </c>
      <c r="F560" s="17">
        <f t="shared" si="97"/>
        <v>-0.1388888888888889</v>
      </c>
      <c r="G560" s="17">
        <f t="shared" si="98"/>
        <v>-0.5</v>
      </c>
      <c r="H560" s="17">
        <f t="shared" si="91"/>
        <v>3.9722222222222223</v>
      </c>
      <c r="I560" s="17">
        <v>1690</v>
      </c>
      <c r="J560" s="17">
        <f t="shared" si="92"/>
        <v>-234.72222222222223</v>
      </c>
      <c r="K560" s="17">
        <f t="shared" si="93"/>
        <v>265.26240000000001</v>
      </c>
      <c r="L560" s="17">
        <f t="shared" si="94"/>
        <v>1.60446</v>
      </c>
      <c r="M560" s="17">
        <f t="shared" si="95"/>
        <v>32.144637777777788</v>
      </c>
      <c r="N560" s="17">
        <f t="shared" si="96"/>
        <v>0.12768564450617287</v>
      </c>
      <c r="Y560">
        <f t="shared" si="88"/>
        <v>0</v>
      </c>
      <c r="Z560">
        <f t="shared" si="89"/>
        <v>14.3</v>
      </c>
      <c r="AA560">
        <f t="shared" si="90"/>
        <v>3.9722222222222223</v>
      </c>
    </row>
    <row r="561" spans="2:27" x14ac:dyDescent="0.3">
      <c r="B561" s="3" t="s">
        <v>60</v>
      </c>
      <c r="C561" s="3">
        <v>553</v>
      </c>
      <c r="D561" s="3">
        <v>553</v>
      </c>
      <c r="E561" s="10">
        <v>13.7</v>
      </c>
      <c r="F561" s="17">
        <f t="shared" si="97"/>
        <v>-0.1388888888888889</v>
      </c>
      <c r="G561" s="17">
        <f t="shared" si="98"/>
        <v>-0.5</v>
      </c>
      <c r="H561" s="17">
        <f t="shared" si="91"/>
        <v>3.8055555555555554</v>
      </c>
      <c r="I561" s="17">
        <v>1690</v>
      </c>
      <c r="J561" s="17">
        <f t="shared" si="92"/>
        <v>-234.72222222222223</v>
      </c>
      <c r="K561" s="17">
        <f t="shared" si="93"/>
        <v>265.26240000000001</v>
      </c>
      <c r="L561" s="17">
        <f t="shared" si="94"/>
        <v>1.53714</v>
      </c>
      <c r="M561" s="17">
        <f t="shared" si="95"/>
        <v>32.077317777777786</v>
      </c>
      <c r="N561" s="17">
        <f t="shared" si="96"/>
        <v>0.12207201487654323</v>
      </c>
      <c r="Y561">
        <f t="shared" si="88"/>
        <v>0</v>
      </c>
      <c r="Z561">
        <f t="shared" si="89"/>
        <v>13.7</v>
      </c>
      <c r="AA561">
        <f t="shared" si="90"/>
        <v>3.8055555555555554</v>
      </c>
    </row>
    <row r="562" spans="2:27" x14ac:dyDescent="0.3">
      <c r="B562" s="3" t="s">
        <v>60</v>
      </c>
      <c r="C562" s="3">
        <v>554</v>
      </c>
      <c r="D562" s="3">
        <v>554</v>
      </c>
      <c r="E562" s="10">
        <v>13.3</v>
      </c>
      <c r="F562" s="17">
        <f t="shared" si="97"/>
        <v>-8.3333333333333287E-2</v>
      </c>
      <c r="G562" s="17">
        <f t="shared" si="98"/>
        <v>-0.29999999999999982</v>
      </c>
      <c r="H562" s="17">
        <f t="shared" si="91"/>
        <v>3.6944444444444446</v>
      </c>
      <c r="I562" s="17">
        <v>1690</v>
      </c>
      <c r="J562" s="17">
        <f t="shared" si="92"/>
        <v>-140.83333333333326</v>
      </c>
      <c r="K562" s="17">
        <f t="shared" si="93"/>
        <v>265.26240000000001</v>
      </c>
      <c r="L562" s="17">
        <f t="shared" si="94"/>
        <v>1.4922600000000001</v>
      </c>
      <c r="M562" s="17">
        <f t="shared" si="95"/>
        <v>125.92132666666676</v>
      </c>
      <c r="N562" s="17">
        <f t="shared" si="96"/>
        <v>0.46520934574074113</v>
      </c>
      <c r="Y562">
        <f t="shared" si="88"/>
        <v>0</v>
      </c>
      <c r="Z562">
        <f t="shared" si="89"/>
        <v>13.3</v>
      </c>
      <c r="AA562">
        <f t="shared" si="90"/>
        <v>3.6944444444444446</v>
      </c>
    </row>
    <row r="563" spans="2:27" x14ac:dyDescent="0.3">
      <c r="B563" s="3" t="s">
        <v>60</v>
      </c>
      <c r="C563" s="3">
        <v>555</v>
      </c>
      <c r="D563" s="3">
        <v>555</v>
      </c>
      <c r="E563" s="10">
        <v>13.1</v>
      </c>
      <c r="F563" s="17">
        <f t="shared" si="97"/>
        <v>-2.7777777777777925E-2</v>
      </c>
      <c r="G563" s="17">
        <f t="shared" si="98"/>
        <v>-0.10000000000000053</v>
      </c>
      <c r="H563" s="17">
        <f t="shared" si="91"/>
        <v>3.6388888888888888</v>
      </c>
      <c r="I563" s="17">
        <v>1690</v>
      </c>
      <c r="J563" s="17">
        <f t="shared" si="92"/>
        <v>-46.944444444444692</v>
      </c>
      <c r="K563" s="17">
        <f t="shared" si="93"/>
        <v>265.26240000000001</v>
      </c>
      <c r="L563" s="17">
        <f t="shared" si="94"/>
        <v>1.4698199999999999</v>
      </c>
      <c r="M563" s="17">
        <f t="shared" si="95"/>
        <v>219.78777555555533</v>
      </c>
      <c r="N563" s="17">
        <f t="shared" si="96"/>
        <v>0.79978329438271523</v>
      </c>
      <c r="Y563">
        <f t="shared" si="88"/>
        <v>0</v>
      </c>
      <c r="Z563">
        <f t="shared" si="89"/>
        <v>13.1</v>
      </c>
      <c r="AA563">
        <f t="shared" si="90"/>
        <v>3.6388888888888888</v>
      </c>
    </row>
    <row r="564" spans="2:27" x14ac:dyDescent="0.3">
      <c r="B564" s="3" t="s">
        <v>60</v>
      </c>
      <c r="C564" s="3">
        <v>556</v>
      </c>
      <c r="D564" s="3">
        <v>556</v>
      </c>
      <c r="E564" s="10">
        <v>13.1</v>
      </c>
      <c r="F564" s="17">
        <f t="shared" si="97"/>
        <v>2.7777777777777925E-2</v>
      </c>
      <c r="G564" s="17">
        <f t="shared" si="98"/>
        <v>0.10000000000000053</v>
      </c>
      <c r="H564" s="17">
        <f t="shared" si="91"/>
        <v>3.6388888888888888</v>
      </c>
      <c r="I564" s="17">
        <v>1690</v>
      </c>
      <c r="J564" s="17">
        <f t="shared" si="92"/>
        <v>46.944444444444692</v>
      </c>
      <c r="K564" s="17">
        <f t="shared" si="93"/>
        <v>265.26240000000001</v>
      </c>
      <c r="L564" s="17">
        <f t="shared" si="94"/>
        <v>1.4698199999999999</v>
      </c>
      <c r="M564" s="17">
        <f t="shared" si="95"/>
        <v>313.67666444444473</v>
      </c>
      <c r="N564" s="17">
        <f t="shared" si="96"/>
        <v>1.1414345289506183</v>
      </c>
      <c r="Y564">
        <f t="shared" si="88"/>
        <v>0</v>
      </c>
      <c r="Z564">
        <f t="shared" si="89"/>
        <v>13.1</v>
      </c>
      <c r="AA564">
        <f t="shared" si="90"/>
        <v>3.6388888888888888</v>
      </c>
    </row>
    <row r="565" spans="2:27" x14ac:dyDescent="0.3">
      <c r="B565" s="3" t="s">
        <v>60</v>
      </c>
      <c r="C565" s="3">
        <v>557</v>
      </c>
      <c r="D565" s="3">
        <v>557</v>
      </c>
      <c r="E565" s="10">
        <v>13.3</v>
      </c>
      <c r="F565" s="17">
        <f t="shared" si="97"/>
        <v>9.7222222222222363E-2</v>
      </c>
      <c r="G565" s="17">
        <f t="shared" si="98"/>
        <v>0.35000000000000053</v>
      </c>
      <c r="H565" s="17">
        <f t="shared" si="91"/>
        <v>3.6944444444444446</v>
      </c>
      <c r="I565" s="17">
        <v>1690</v>
      </c>
      <c r="J565" s="17">
        <f t="shared" si="92"/>
        <v>164.3055555555558</v>
      </c>
      <c r="K565" s="17">
        <f t="shared" si="93"/>
        <v>265.26240000000001</v>
      </c>
      <c r="L565" s="17">
        <f t="shared" si="94"/>
        <v>1.4922600000000001</v>
      </c>
      <c r="M565" s="17">
        <f t="shared" si="95"/>
        <v>431.06021555555583</v>
      </c>
      <c r="N565" s="17">
        <f t="shared" si="96"/>
        <v>1.592528018580248</v>
      </c>
      <c r="Y565">
        <f t="shared" si="88"/>
        <v>0</v>
      </c>
      <c r="Z565">
        <f t="shared" si="89"/>
        <v>13.3</v>
      </c>
      <c r="AA565">
        <f t="shared" si="90"/>
        <v>3.6944444444444446</v>
      </c>
    </row>
    <row r="566" spans="2:27" x14ac:dyDescent="0.3">
      <c r="B566" s="3" t="s">
        <v>60</v>
      </c>
      <c r="C566" s="3">
        <v>558</v>
      </c>
      <c r="D566" s="3">
        <v>558</v>
      </c>
      <c r="E566" s="10">
        <v>13.8</v>
      </c>
      <c r="F566" s="17">
        <f t="shared" si="97"/>
        <v>0.16666666666666657</v>
      </c>
      <c r="G566" s="17">
        <f t="shared" si="98"/>
        <v>0.59999999999999964</v>
      </c>
      <c r="H566" s="17">
        <f t="shared" si="91"/>
        <v>3.8333333333333335</v>
      </c>
      <c r="I566" s="17">
        <v>1690</v>
      </c>
      <c r="J566" s="17">
        <f t="shared" si="92"/>
        <v>281.66666666666652</v>
      </c>
      <c r="K566" s="17">
        <f t="shared" si="93"/>
        <v>265.26240000000001</v>
      </c>
      <c r="L566" s="17">
        <f t="shared" si="94"/>
        <v>1.54836</v>
      </c>
      <c r="M566" s="17">
        <f t="shared" si="95"/>
        <v>548.47742666666659</v>
      </c>
      <c r="N566" s="17">
        <f t="shared" si="96"/>
        <v>2.1024968022222219</v>
      </c>
      <c r="Y566">
        <f t="shared" si="88"/>
        <v>0</v>
      </c>
      <c r="Z566">
        <f t="shared" si="89"/>
        <v>13.8</v>
      </c>
      <c r="AA566">
        <f t="shared" si="90"/>
        <v>3.8333333333333335</v>
      </c>
    </row>
    <row r="567" spans="2:27" x14ac:dyDescent="0.3">
      <c r="B567" s="3" t="s">
        <v>60</v>
      </c>
      <c r="C567" s="3">
        <v>559</v>
      </c>
      <c r="D567" s="3">
        <v>559</v>
      </c>
      <c r="E567" s="10">
        <v>14.5</v>
      </c>
      <c r="F567" s="17">
        <f t="shared" si="97"/>
        <v>0.37499999999999989</v>
      </c>
      <c r="G567" s="17">
        <f t="shared" si="98"/>
        <v>1.3499999999999996</v>
      </c>
      <c r="H567" s="17">
        <f t="shared" si="91"/>
        <v>4.0277777777777777</v>
      </c>
      <c r="I567" s="17">
        <v>1690</v>
      </c>
      <c r="J567" s="17">
        <f t="shared" si="92"/>
        <v>633.74999999999977</v>
      </c>
      <c r="K567" s="17">
        <f t="shared" si="93"/>
        <v>265.26240000000001</v>
      </c>
      <c r="L567" s="17">
        <f t="shared" si="94"/>
        <v>1.6269</v>
      </c>
      <c r="M567" s="17">
        <f t="shared" si="95"/>
        <v>900.63929999999982</v>
      </c>
      <c r="N567" s="17">
        <f t="shared" si="96"/>
        <v>3.6275749583333328</v>
      </c>
      <c r="Y567">
        <f t="shared" si="88"/>
        <v>0</v>
      </c>
      <c r="Z567">
        <f t="shared" si="89"/>
        <v>14.5</v>
      </c>
      <c r="AA567">
        <f t="shared" si="90"/>
        <v>4.0277777777777777</v>
      </c>
    </row>
    <row r="568" spans="2:27" x14ac:dyDescent="0.3">
      <c r="B568" s="3" t="s">
        <v>60</v>
      </c>
      <c r="C568" s="3">
        <v>560</v>
      </c>
      <c r="D568" s="3">
        <v>560</v>
      </c>
      <c r="E568" s="10">
        <v>16.5</v>
      </c>
      <c r="F568" s="17">
        <f t="shared" si="97"/>
        <v>0.34722222222222221</v>
      </c>
      <c r="G568" s="17">
        <f t="shared" si="98"/>
        <v>1.25</v>
      </c>
      <c r="H568" s="17">
        <f t="shared" si="91"/>
        <v>4.583333333333333</v>
      </c>
      <c r="I568" s="17">
        <v>1690</v>
      </c>
      <c r="J568" s="17">
        <f t="shared" si="92"/>
        <v>586.80555555555554</v>
      </c>
      <c r="K568" s="17">
        <f t="shared" si="93"/>
        <v>265.26240000000001</v>
      </c>
      <c r="L568" s="17">
        <f t="shared" si="94"/>
        <v>1.8512999999999999</v>
      </c>
      <c r="M568" s="17">
        <f t="shared" si="95"/>
        <v>853.91925555555554</v>
      </c>
      <c r="N568" s="17">
        <f t="shared" si="96"/>
        <v>3.9137965879629628</v>
      </c>
      <c r="Y568">
        <f t="shared" si="88"/>
        <v>0</v>
      </c>
      <c r="Z568">
        <f t="shared" si="89"/>
        <v>16.5</v>
      </c>
      <c r="AA568">
        <f t="shared" si="90"/>
        <v>4.583333333333333</v>
      </c>
    </row>
    <row r="569" spans="2:27" x14ac:dyDescent="0.3">
      <c r="B569" s="3" t="s">
        <v>60</v>
      </c>
      <c r="C569" s="3">
        <v>561</v>
      </c>
      <c r="D569" s="3">
        <v>561</v>
      </c>
      <c r="E569" s="10">
        <v>17</v>
      </c>
      <c r="F569" s="17">
        <f t="shared" si="97"/>
        <v>6.9444444444444448E-2</v>
      </c>
      <c r="G569" s="17">
        <f t="shared" si="98"/>
        <v>0.25</v>
      </c>
      <c r="H569" s="17">
        <f t="shared" si="91"/>
        <v>4.7222222222222223</v>
      </c>
      <c r="I569" s="17">
        <v>1690</v>
      </c>
      <c r="J569" s="17">
        <f t="shared" si="92"/>
        <v>117.36111111111111</v>
      </c>
      <c r="K569" s="17">
        <f t="shared" si="93"/>
        <v>265.26240000000001</v>
      </c>
      <c r="L569" s="17">
        <f t="shared" si="94"/>
        <v>1.9074</v>
      </c>
      <c r="M569" s="17">
        <f t="shared" si="95"/>
        <v>384.53091111111115</v>
      </c>
      <c r="N569" s="17">
        <f t="shared" si="96"/>
        <v>1.8158404135802471</v>
      </c>
      <c r="Y569">
        <f t="shared" si="88"/>
        <v>0</v>
      </c>
      <c r="Z569">
        <f t="shared" si="89"/>
        <v>17</v>
      </c>
      <c r="AA569">
        <f t="shared" si="90"/>
        <v>4.7222222222222223</v>
      </c>
    </row>
    <row r="570" spans="2:27" x14ac:dyDescent="0.3">
      <c r="B570" s="3" t="s">
        <v>60</v>
      </c>
      <c r="C570" s="3">
        <v>562</v>
      </c>
      <c r="D570" s="3">
        <v>562</v>
      </c>
      <c r="E570" s="10">
        <v>17</v>
      </c>
      <c r="F570" s="17">
        <f t="shared" si="97"/>
        <v>0</v>
      </c>
      <c r="G570" s="17">
        <f t="shared" si="98"/>
        <v>0</v>
      </c>
      <c r="H570" s="17">
        <f t="shared" si="91"/>
        <v>4.7222222222222223</v>
      </c>
      <c r="I570" s="17">
        <v>1690</v>
      </c>
      <c r="J570" s="17">
        <f t="shared" si="92"/>
        <v>0</v>
      </c>
      <c r="K570" s="17">
        <f t="shared" si="93"/>
        <v>265.26240000000001</v>
      </c>
      <c r="L570" s="17">
        <f t="shared" si="94"/>
        <v>1.9074</v>
      </c>
      <c r="M570" s="17">
        <f t="shared" si="95"/>
        <v>267.16980000000001</v>
      </c>
      <c r="N570" s="17">
        <f t="shared" si="96"/>
        <v>1.2616351666666668</v>
      </c>
      <c r="Y570">
        <f t="shared" si="88"/>
        <v>0</v>
      </c>
      <c r="Z570">
        <f t="shared" si="89"/>
        <v>17</v>
      </c>
      <c r="AA570">
        <f t="shared" si="90"/>
        <v>4.7222222222222223</v>
      </c>
    </row>
    <row r="571" spans="2:27" x14ac:dyDescent="0.3">
      <c r="B571" s="3" t="s">
        <v>60</v>
      </c>
      <c r="C571" s="3">
        <v>563</v>
      </c>
      <c r="D571" s="3">
        <v>563</v>
      </c>
      <c r="E571" s="10">
        <v>17</v>
      </c>
      <c r="F571" s="17">
        <f t="shared" si="97"/>
        <v>-0.22222222222222215</v>
      </c>
      <c r="G571" s="17">
        <f t="shared" si="98"/>
        <v>-0.79999999999999982</v>
      </c>
      <c r="H571" s="17">
        <f t="shared" si="91"/>
        <v>4.7222222222222223</v>
      </c>
      <c r="I571" s="17">
        <v>1690</v>
      </c>
      <c r="J571" s="17">
        <f t="shared" si="92"/>
        <v>-375.55555555555543</v>
      </c>
      <c r="K571" s="17">
        <f t="shared" si="93"/>
        <v>265.26240000000001</v>
      </c>
      <c r="L571" s="17">
        <f t="shared" si="94"/>
        <v>1.9074</v>
      </c>
      <c r="M571" s="17">
        <f t="shared" si="95"/>
        <v>-108.38575555555542</v>
      </c>
      <c r="N571" s="17">
        <f t="shared" si="96"/>
        <v>-0.5118216234567895</v>
      </c>
      <c r="Y571">
        <f t="shared" si="88"/>
        <v>0</v>
      </c>
      <c r="Z571">
        <f t="shared" si="89"/>
        <v>17</v>
      </c>
      <c r="AA571">
        <f t="shared" si="90"/>
        <v>4.7222222222222223</v>
      </c>
    </row>
    <row r="572" spans="2:27" x14ac:dyDescent="0.3">
      <c r="B572" s="3" t="s">
        <v>60</v>
      </c>
      <c r="C572" s="3">
        <v>564</v>
      </c>
      <c r="D572" s="3">
        <v>564</v>
      </c>
      <c r="E572" s="10">
        <v>15.4</v>
      </c>
      <c r="F572" s="17">
        <f t="shared" si="97"/>
        <v>-0.95833333333333337</v>
      </c>
      <c r="G572" s="17">
        <f t="shared" si="98"/>
        <v>-3.45</v>
      </c>
      <c r="H572" s="17">
        <f t="shared" si="91"/>
        <v>4.2777777777777777</v>
      </c>
      <c r="I572" s="17">
        <v>1690</v>
      </c>
      <c r="J572" s="17">
        <f t="shared" si="92"/>
        <v>-1619.5833333333335</v>
      </c>
      <c r="K572" s="17">
        <f t="shared" si="93"/>
        <v>265.26240000000001</v>
      </c>
      <c r="L572" s="17">
        <f t="shared" si="94"/>
        <v>1.7278799999999999</v>
      </c>
      <c r="M572" s="17">
        <f t="shared" si="95"/>
        <v>-1352.5930533333335</v>
      </c>
      <c r="N572" s="17">
        <f t="shared" si="96"/>
        <v>-5.7860925059259261</v>
      </c>
      <c r="Y572">
        <f t="shared" si="88"/>
        <v>0</v>
      </c>
      <c r="Z572">
        <f t="shared" si="89"/>
        <v>15.4</v>
      </c>
      <c r="AA572">
        <f t="shared" si="90"/>
        <v>4.2777777777777777</v>
      </c>
    </row>
    <row r="573" spans="2:27" x14ac:dyDescent="0.3">
      <c r="B573" s="3" t="s">
        <v>60</v>
      </c>
      <c r="C573" s="3">
        <v>565</v>
      </c>
      <c r="D573" s="3">
        <v>565</v>
      </c>
      <c r="E573" s="10">
        <v>10.1</v>
      </c>
      <c r="F573" s="17">
        <f t="shared" si="97"/>
        <v>-1.4722222222222223</v>
      </c>
      <c r="G573" s="17">
        <f t="shared" si="98"/>
        <v>-5.3000000000000007</v>
      </c>
      <c r="H573" s="17">
        <f t="shared" si="91"/>
        <v>2.8055555555555554</v>
      </c>
      <c r="I573" s="17">
        <v>1690</v>
      </c>
      <c r="J573" s="17">
        <f t="shared" si="92"/>
        <v>-2488.0555555555557</v>
      </c>
      <c r="K573" s="17">
        <f t="shared" si="93"/>
        <v>265.26240000000001</v>
      </c>
      <c r="L573" s="17">
        <f t="shared" si="94"/>
        <v>1.1332199999999999</v>
      </c>
      <c r="M573" s="17">
        <f t="shared" si="95"/>
        <v>-2221.6599355555554</v>
      </c>
      <c r="N573" s="17">
        <f t="shared" si="96"/>
        <v>-6.2329903747530855</v>
      </c>
      <c r="Y573">
        <f t="shared" si="88"/>
        <v>0</v>
      </c>
      <c r="Z573">
        <f t="shared" si="89"/>
        <v>10.1</v>
      </c>
      <c r="AA573">
        <f t="shared" si="90"/>
        <v>2.8055555555555554</v>
      </c>
    </row>
    <row r="574" spans="2:27" x14ac:dyDescent="0.3">
      <c r="B574" s="3" t="s">
        <v>60</v>
      </c>
      <c r="C574" s="3">
        <v>566</v>
      </c>
      <c r="D574" s="3">
        <v>566</v>
      </c>
      <c r="E574" s="10">
        <v>4.8</v>
      </c>
      <c r="F574" s="17">
        <f t="shared" si="97"/>
        <v>-1.4027777777777777</v>
      </c>
      <c r="G574" s="17">
        <f t="shared" si="98"/>
        <v>-5.05</v>
      </c>
      <c r="H574" s="17">
        <f t="shared" si="91"/>
        <v>1.3333333333333333</v>
      </c>
      <c r="I574" s="17">
        <v>1690</v>
      </c>
      <c r="J574" s="17">
        <f t="shared" si="92"/>
        <v>-2370.6944444444443</v>
      </c>
      <c r="K574" s="17">
        <f t="shared" si="93"/>
        <v>265.26240000000001</v>
      </c>
      <c r="L574" s="17">
        <f t="shared" si="94"/>
        <v>0.53855999999999993</v>
      </c>
      <c r="M574" s="17">
        <f t="shared" si="95"/>
        <v>-2104.8934844444443</v>
      </c>
      <c r="N574" s="17">
        <f t="shared" si="96"/>
        <v>-2.8065246459259257</v>
      </c>
      <c r="Y574">
        <f t="shared" si="88"/>
        <v>0</v>
      </c>
      <c r="Z574">
        <f t="shared" si="89"/>
        <v>4.8</v>
      </c>
      <c r="AA574">
        <f t="shared" si="90"/>
        <v>1.3333333333333333</v>
      </c>
    </row>
    <row r="575" spans="2:27" x14ac:dyDescent="0.3">
      <c r="B575" s="3" t="s">
        <v>60</v>
      </c>
      <c r="C575" s="3">
        <v>567</v>
      </c>
      <c r="D575" s="3">
        <v>567</v>
      </c>
      <c r="E575" s="10">
        <v>0</v>
      </c>
      <c r="F575" s="17">
        <f t="shared" si="97"/>
        <v>-0.66666666666666663</v>
      </c>
      <c r="G575" s="17">
        <f t="shared" si="98"/>
        <v>-2.4</v>
      </c>
      <c r="H575" s="17">
        <f t="shared" si="91"/>
        <v>0</v>
      </c>
      <c r="I575" s="17">
        <v>1690</v>
      </c>
      <c r="J575" s="17">
        <f t="shared" si="92"/>
        <v>-1126.6666666666665</v>
      </c>
      <c r="K575" s="17">
        <f t="shared" si="93"/>
        <v>265.26240000000001</v>
      </c>
      <c r="L575" s="17">
        <f t="shared" si="94"/>
        <v>0</v>
      </c>
      <c r="M575" s="17">
        <f t="shared" si="95"/>
        <v>-861.40426666666644</v>
      </c>
      <c r="N575" s="17">
        <f t="shared" si="96"/>
        <v>0</v>
      </c>
      <c r="Y575">
        <f t="shared" si="88"/>
        <v>1</v>
      </c>
      <c r="Z575" t="str">
        <f t="shared" si="89"/>
        <v/>
      </c>
      <c r="AA575">
        <f t="shared" si="90"/>
        <v>0</v>
      </c>
    </row>
    <row r="576" spans="2:27" x14ac:dyDescent="0.3">
      <c r="B576" s="3" t="s">
        <v>60</v>
      </c>
      <c r="C576" s="3">
        <v>568</v>
      </c>
      <c r="D576" s="3">
        <v>568</v>
      </c>
      <c r="E576" s="10">
        <v>0</v>
      </c>
      <c r="F576" s="17">
        <f t="shared" si="97"/>
        <v>0</v>
      </c>
      <c r="G576" s="17">
        <f t="shared" si="98"/>
        <v>0</v>
      </c>
      <c r="H576" s="17">
        <f t="shared" si="91"/>
        <v>0</v>
      </c>
      <c r="I576" s="17">
        <v>1690</v>
      </c>
      <c r="J576" s="17">
        <f t="shared" si="92"/>
        <v>0</v>
      </c>
      <c r="K576" s="17">
        <f t="shared" si="93"/>
        <v>265.26240000000001</v>
      </c>
      <c r="L576" s="17">
        <f t="shared" si="94"/>
        <v>0</v>
      </c>
      <c r="M576" s="17">
        <f t="shared" si="95"/>
        <v>265.26240000000001</v>
      </c>
      <c r="N576" s="17">
        <f t="shared" si="96"/>
        <v>0</v>
      </c>
      <c r="Y576">
        <f t="shared" si="88"/>
        <v>1</v>
      </c>
      <c r="Z576" t="str">
        <f t="shared" si="89"/>
        <v/>
      </c>
      <c r="AA576">
        <f t="shared" si="90"/>
        <v>0</v>
      </c>
    </row>
    <row r="577" spans="2:27" x14ac:dyDescent="0.3">
      <c r="B577" s="3" t="s">
        <v>60</v>
      </c>
      <c r="C577" s="3">
        <v>569</v>
      </c>
      <c r="D577" s="3">
        <v>569</v>
      </c>
      <c r="E577" s="10">
        <v>0</v>
      </c>
      <c r="F577" s="17">
        <f t="shared" si="97"/>
        <v>0</v>
      </c>
      <c r="G577" s="17">
        <f t="shared" si="98"/>
        <v>0</v>
      </c>
      <c r="H577" s="17">
        <f t="shared" si="91"/>
        <v>0</v>
      </c>
      <c r="I577" s="17">
        <v>1690</v>
      </c>
      <c r="J577" s="17">
        <f t="shared" si="92"/>
        <v>0</v>
      </c>
      <c r="K577" s="17">
        <f t="shared" si="93"/>
        <v>265.26240000000001</v>
      </c>
      <c r="L577" s="17">
        <f t="shared" si="94"/>
        <v>0</v>
      </c>
      <c r="M577" s="17">
        <f t="shared" si="95"/>
        <v>265.26240000000001</v>
      </c>
      <c r="N577" s="17">
        <f t="shared" si="96"/>
        <v>0</v>
      </c>
      <c r="Y577">
        <f t="shared" si="88"/>
        <v>1</v>
      </c>
      <c r="Z577" t="str">
        <f t="shared" si="89"/>
        <v/>
      </c>
      <c r="AA577">
        <f t="shared" si="90"/>
        <v>0</v>
      </c>
    </row>
    <row r="578" spans="2:27" x14ac:dyDescent="0.3">
      <c r="B578" s="3" t="s">
        <v>60</v>
      </c>
      <c r="C578" s="3">
        <v>570</v>
      </c>
      <c r="D578" s="3">
        <v>570</v>
      </c>
      <c r="E578" s="10">
        <v>0</v>
      </c>
      <c r="F578" s="17">
        <f t="shared" si="97"/>
        <v>0</v>
      </c>
      <c r="G578" s="17">
        <f t="shared" si="98"/>
        <v>0</v>
      </c>
      <c r="H578" s="17">
        <f t="shared" si="91"/>
        <v>0</v>
      </c>
      <c r="I578" s="17">
        <v>1690</v>
      </c>
      <c r="J578" s="17">
        <f t="shared" si="92"/>
        <v>0</v>
      </c>
      <c r="K578" s="17">
        <f t="shared" si="93"/>
        <v>265.26240000000001</v>
      </c>
      <c r="L578" s="17">
        <f t="shared" si="94"/>
        <v>0</v>
      </c>
      <c r="M578" s="17">
        <f t="shared" si="95"/>
        <v>265.26240000000001</v>
      </c>
      <c r="N578" s="17">
        <f t="shared" si="96"/>
        <v>0</v>
      </c>
      <c r="Y578">
        <f t="shared" si="88"/>
        <v>1</v>
      </c>
      <c r="Z578" t="str">
        <f t="shared" si="89"/>
        <v/>
      </c>
      <c r="AA578">
        <f t="shared" si="90"/>
        <v>0</v>
      </c>
    </row>
    <row r="579" spans="2:27" x14ac:dyDescent="0.3">
      <c r="B579" s="3" t="s">
        <v>60</v>
      </c>
      <c r="C579" s="3">
        <v>571</v>
      </c>
      <c r="D579" s="3">
        <v>571</v>
      </c>
      <c r="E579" s="10">
        <v>0</v>
      </c>
      <c r="F579" s="17">
        <f t="shared" si="97"/>
        <v>0</v>
      </c>
      <c r="G579" s="17">
        <f t="shared" si="98"/>
        <v>0</v>
      </c>
      <c r="H579" s="17">
        <f t="shared" si="91"/>
        <v>0</v>
      </c>
      <c r="I579" s="17">
        <v>1690</v>
      </c>
      <c r="J579" s="17">
        <f t="shared" si="92"/>
        <v>0</v>
      </c>
      <c r="K579" s="17">
        <f t="shared" si="93"/>
        <v>265.26240000000001</v>
      </c>
      <c r="L579" s="17">
        <f t="shared" si="94"/>
        <v>0</v>
      </c>
      <c r="M579" s="17">
        <f t="shared" si="95"/>
        <v>265.26240000000001</v>
      </c>
      <c r="N579" s="17">
        <f t="shared" si="96"/>
        <v>0</v>
      </c>
      <c r="Y579">
        <f t="shared" si="88"/>
        <v>1</v>
      </c>
      <c r="Z579" t="str">
        <f t="shared" si="89"/>
        <v/>
      </c>
      <c r="AA579">
        <f t="shared" si="90"/>
        <v>0</v>
      </c>
    </row>
    <row r="580" spans="2:27" x14ac:dyDescent="0.3">
      <c r="B580" s="3" t="s">
        <v>60</v>
      </c>
      <c r="C580" s="3">
        <v>572</v>
      </c>
      <c r="D580" s="3">
        <v>572</v>
      </c>
      <c r="E580" s="10">
        <v>0</v>
      </c>
      <c r="F580" s="17">
        <f t="shared" si="97"/>
        <v>0</v>
      </c>
      <c r="G580" s="17">
        <f t="shared" si="98"/>
        <v>0</v>
      </c>
      <c r="H580" s="17">
        <f t="shared" si="91"/>
        <v>0</v>
      </c>
      <c r="I580" s="17">
        <v>1690</v>
      </c>
      <c r="J580" s="17">
        <f t="shared" si="92"/>
        <v>0</v>
      </c>
      <c r="K580" s="17">
        <f t="shared" si="93"/>
        <v>265.26240000000001</v>
      </c>
      <c r="L580" s="17">
        <f t="shared" si="94"/>
        <v>0</v>
      </c>
      <c r="M580" s="17">
        <f t="shared" si="95"/>
        <v>265.26240000000001</v>
      </c>
      <c r="N580" s="17">
        <f t="shared" si="96"/>
        <v>0</v>
      </c>
      <c r="Y580">
        <f t="shared" si="88"/>
        <v>1</v>
      </c>
      <c r="Z580" t="str">
        <f t="shared" si="89"/>
        <v/>
      </c>
      <c r="AA580">
        <f t="shared" si="90"/>
        <v>0</v>
      </c>
    </row>
    <row r="581" spans="2:27" x14ac:dyDescent="0.3">
      <c r="B581" s="3" t="s">
        <v>60</v>
      </c>
      <c r="C581" s="3">
        <v>573</v>
      </c>
      <c r="D581" s="3">
        <v>573</v>
      </c>
      <c r="E581" s="10">
        <v>0</v>
      </c>
      <c r="F581" s="17">
        <f t="shared" si="97"/>
        <v>0</v>
      </c>
      <c r="G581" s="17">
        <f t="shared" si="98"/>
        <v>0</v>
      </c>
      <c r="H581" s="17">
        <f t="shared" si="91"/>
        <v>0</v>
      </c>
      <c r="I581" s="17">
        <v>1690</v>
      </c>
      <c r="J581" s="17">
        <f t="shared" si="92"/>
        <v>0</v>
      </c>
      <c r="K581" s="17">
        <f t="shared" si="93"/>
        <v>265.26240000000001</v>
      </c>
      <c r="L581" s="17">
        <f t="shared" si="94"/>
        <v>0</v>
      </c>
      <c r="M581" s="17">
        <f t="shared" si="95"/>
        <v>265.26240000000001</v>
      </c>
      <c r="N581" s="17">
        <f t="shared" si="96"/>
        <v>0</v>
      </c>
      <c r="Y581">
        <f t="shared" si="88"/>
        <v>1</v>
      </c>
      <c r="Z581" t="str">
        <f t="shared" si="89"/>
        <v/>
      </c>
      <c r="AA581">
        <f t="shared" si="90"/>
        <v>0</v>
      </c>
    </row>
    <row r="582" spans="2:27" x14ac:dyDescent="0.3">
      <c r="B582" s="3" t="s">
        <v>60</v>
      </c>
      <c r="C582" s="3">
        <v>574</v>
      </c>
      <c r="D582" s="3">
        <v>574</v>
      </c>
      <c r="E582" s="10">
        <v>0</v>
      </c>
      <c r="F582" s="17">
        <f t="shared" si="97"/>
        <v>0</v>
      </c>
      <c r="G582" s="17">
        <f t="shared" si="98"/>
        <v>0</v>
      </c>
      <c r="H582" s="17">
        <f t="shared" si="91"/>
        <v>0</v>
      </c>
      <c r="I582" s="17">
        <v>1690</v>
      </c>
      <c r="J582" s="17">
        <f t="shared" si="92"/>
        <v>0</v>
      </c>
      <c r="K582" s="17">
        <f t="shared" si="93"/>
        <v>265.26240000000001</v>
      </c>
      <c r="L582" s="17">
        <f t="shared" si="94"/>
        <v>0</v>
      </c>
      <c r="M582" s="17">
        <f t="shared" si="95"/>
        <v>265.26240000000001</v>
      </c>
      <c r="N582" s="17">
        <f t="shared" si="96"/>
        <v>0</v>
      </c>
      <c r="Y582">
        <f t="shared" si="88"/>
        <v>1</v>
      </c>
      <c r="Z582" t="str">
        <f t="shared" si="89"/>
        <v/>
      </c>
      <c r="AA582">
        <f t="shared" si="90"/>
        <v>0</v>
      </c>
    </row>
    <row r="583" spans="2:27" x14ac:dyDescent="0.3">
      <c r="B583" s="3" t="s">
        <v>60</v>
      </c>
      <c r="C583" s="3">
        <v>575</v>
      </c>
      <c r="D583" s="3">
        <v>575</v>
      </c>
      <c r="E583" s="10">
        <v>0</v>
      </c>
      <c r="F583" s="17">
        <f t="shared" si="97"/>
        <v>0</v>
      </c>
      <c r="G583" s="17">
        <f t="shared" si="98"/>
        <v>0</v>
      </c>
      <c r="H583" s="17">
        <f t="shared" si="91"/>
        <v>0</v>
      </c>
      <c r="I583" s="17">
        <v>1690</v>
      </c>
      <c r="J583" s="17">
        <f t="shared" si="92"/>
        <v>0</v>
      </c>
      <c r="K583" s="17">
        <f t="shared" si="93"/>
        <v>265.26240000000001</v>
      </c>
      <c r="L583" s="17">
        <f t="shared" si="94"/>
        <v>0</v>
      </c>
      <c r="M583" s="17">
        <f t="shared" si="95"/>
        <v>265.26240000000001</v>
      </c>
      <c r="N583" s="17">
        <f t="shared" si="96"/>
        <v>0</v>
      </c>
      <c r="Y583">
        <f t="shared" si="88"/>
        <v>1</v>
      </c>
      <c r="Z583" t="str">
        <f t="shared" si="89"/>
        <v/>
      </c>
      <c r="AA583">
        <f t="shared" si="90"/>
        <v>0</v>
      </c>
    </row>
    <row r="584" spans="2:27" x14ac:dyDescent="0.3">
      <c r="B584" s="3" t="s">
        <v>60</v>
      </c>
      <c r="C584" s="3">
        <v>576</v>
      </c>
      <c r="D584" s="3">
        <v>576</v>
      </c>
      <c r="E584" s="10">
        <v>0</v>
      </c>
      <c r="F584" s="17">
        <f t="shared" si="97"/>
        <v>0</v>
      </c>
      <c r="G584" s="17">
        <f t="shared" si="98"/>
        <v>0</v>
      </c>
      <c r="H584" s="17">
        <f t="shared" si="91"/>
        <v>0</v>
      </c>
      <c r="I584" s="17">
        <v>1690</v>
      </c>
      <c r="J584" s="17">
        <f t="shared" si="92"/>
        <v>0</v>
      </c>
      <c r="K584" s="17">
        <f t="shared" si="93"/>
        <v>265.26240000000001</v>
      </c>
      <c r="L584" s="17">
        <f t="shared" si="94"/>
        <v>0</v>
      </c>
      <c r="M584" s="17">
        <f t="shared" si="95"/>
        <v>265.26240000000001</v>
      </c>
      <c r="N584" s="17">
        <f t="shared" si="96"/>
        <v>0</v>
      </c>
      <c r="Y584">
        <f t="shared" ref="Y584:Y647" si="99">IF(E584&lt;1,1,0)</f>
        <v>1</v>
      </c>
      <c r="Z584" t="str">
        <f t="shared" ref="Z584:Z647" si="100">IF(Y584=1,"",E584)</f>
        <v/>
      </c>
      <c r="AA584">
        <f t="shared" ref="AA584:AA647" si="101">E584/3.6</f>
        <v>0</v>
      </c>
    </row>
    <row r="585" spans="2:27" x14ac:dyDescent="0.3">
      <c r="B585" s="3" t="s">
        <v>60</v>
      </c>
      <c r="C585" s="3">
        <v>577</v>
      </c>
      <c r="D585" s="3">
        <v>577</v>
      </c>
      <c r="E585" s="10">
        <v>0</v>
      </c>
      <c r="F585" s="17">
        <f t="shared" si="97"/>
        <v>0</v>
      </c>
      <c r="G585" s="17">
        <f t="shared" si="98"/>
        <v>0</v>
      </c>
      <c r="H585" s="17">
        <f t="shared" ref="H585:H648" si="102">SUM(E585/3.6)</f>
        <v>0</v>
      </c>
      <c r="I585" s="17">
        <v>1690</v>
      </c>
      <c r="J585" s="17">
        <f t="shared" ref="J585:J648" si="103">SUM(I585*F585)</f>
        <v>0</v>
      </c>
      <c r="K585" s="17">
        <f t="shared" ref="K585:K648" si="104">SUM(1690*0.016*9.81)</f>
        <v>265.26240000000001</v>
      </c>
      <c r="L585" s="17">
        <f t="shared" ref="L585:L648" si="105">SUM(0.5*1.2*2.04*0.33*H585)</f>
        <v>0</v>
      </c>
      <c r="M585" s="17">
        <f t="shared" ref="M585:M648" si="106">SUM(K585+J585+L585)</f>
        <v>265.26240000000001</v>
      </c>
      <c r="N585" s="17">
        <f t="shared" ref="N585:N648" si="107">SUM(M585*H585)/1000</f>
        <v>0</v>
      </c>
      <c r="Y585">
        <f t="shared" si="99"/>
        <v>1</v>
      </c>
      <c r="Z585" t="str">
        <f t="shared" si="100"/>
        <v/>
      </c>
      <c r="AA585">
        <f t="shared" si="101"/>
        <v>0</v>
      </c>
    </row>
    <row r="586" spans="2:27" x14ac:dyDescent="0.3">
      <c r="B586" s="3" t="s">
        <v>60</v>
      </c>
      <c r="C586" s="3">
        <v>578</v>
      </c>
      <c r="D586" s="3">
        <v>578</v>
      </c>
      <c r="E586" s="10">
        <v>0</v>
      </c>
      <c r="F586" s="17">
        <f t="shared" ref="F586:F649" si="108">($E587-$E585)/2/3.6</f>
        <v>0</v>
      </c>
      <c r="G586" s="17">
        <f t="shared" ref="G586:G649" si="109">($E587-$E585)/2</f>
        <v>0</v>
      </c>
      <c r="H586" s="17">
        <f t="shared" si="102"/>
        <v>0</v>
      </c>
      <c r="I586" s="17">
        <v>1690</v>
      </c>
      <c r="J586" s="17">
        <f t="shared" si="103"/>
        <v>0</v>
      </c>
      <c r="K586" s="17">
        <f t="shared" si="104"/>
        <v>265.26240000000001</v>
      </c>
      <c r="L586" s="17">
        <f t="shared" si="105"/>
        <v>0</v>
      </c>
      <c r="M586" s="17">
        <f t="shared" si="106"/>
        <v>265.26240000000001</v>
      </c>
      <c r="N586" s="17">
        <f t="shared" si="107"/>
        <v>0</v>
      </c>
      <c r="Y586">
        <f t="shared" si="99"/>
        <v>1</v>
      </c>
      <c r="Z586" t="str">
        <f t="shared" si="100"/>
        <v/>
      </c>
      <c r="AA586">
        <f t="shared" si="101"/>
        <v>0</v>
      </c>
    </row>
    <row r="587" spans="2:27" x14ac:dyDescent="0.3">
      <c r="B587" s="3" t="s">
        <v>60</v>
      </c>
      <c r="C587" s="3">
        <v>579</v>
      </c>
      <c r="D587" s="3">
        <v>579</v>
      </c>
      <c r="E587" s="10">
        <v>0</v>
      </c>
      <c r="F587" s="17">
        <f t="shared" si="108"/>
        <v>0</v>
      </c>
      <c r="G587" s="17">
        <f t="shared" si="109"/>
        <v>0</v>
      </c>
      <c r="H587" s="17">
        <f t="shared" si="102"/>
        <v>0</v>
      </c>
      <c r="I587" s="17">
        <v>1690</v>
      </c>
      <c r="J587" s="17">
        <f t="shared" si="103"/>
        <v>0</v>
      </c>
      <c r="K587" s="17">
        <f t="shared" si="104"/>
        <v>265.26240000000001</v>
      </c>
      <c r="L587" s="17">
        <f t="shared" si="105"/>
        <v>0</v>
      </c>
      <c r="M587" s="17">
        <f t="shared" si="106"/>
        <v>265.26240000000001</v>
      </c>
      <c r="N587" s="17">
        <f t="shared" si="107"/>
        <v>0</v>
      </c>
      <c r="Y587">
        <f t="shared" si="99"/>
        <v>1</v>
      </c>
      <c r="Z587" t="str">
        <f t="shared" si="100"/>
        <v/>
      </c>
      <c r="AA587">
        <f t="shared" si="101"/>
        <v>0</v>
      </c>
    </row>
    <row r="588" spans="2:27" x14ac:dyDescent="0.3">
      <c r="B588" s="3" t="s">
        <v>60</v>
      </c>
      <c r="C588" s="3">
        <v>580</v>
      </c>
      <c r="D588" s="3">
        <v>580</v>
      </c>
      <c r="E588" s="10">
        <v>0</v>
      </c>
      <c r="F588" s="17">
        <f t="shared" si="108"/>
        <v>0</v>
      </c>
      <c r="G588" s="17">
        <f t="shared" si="109"/>
        <v>0</v>
      </c>
      <c r="H588" s="17">
        <f t="shared" si="102"/>
        <v>0</v>
      </c>
      <c r="I588" s="17">
        <v>1690</v>
      </c>
      <c r="J588" s="17">
        <f t="shared" si="103"/>
        <v>0</v>
      </c>
      <c r="K588" s="17">
        <f t="shared" si="104"/>
        <v>265.26240000000001</v>
      </c>
      <c r="L588" s="17">
        <f t="shared" si="105"/>
        <v>0</v>
      </c>
      <c r="M588" s="17">
        <f t="shared" si="106"/>
        <v>265.26240000000001</v>
      </c>
      <c r="N588" s="17">
        <f t="shared" si="107"/>
        <v>0</v>
      </c>
      <c r="Y588">
        <f t="shared" si="99"/>
        <v>1</v>
      </c>
      <c r="Z588" t="str">
        <f t="shared" si="100"/>
        <v/>
      </c>
      <c r="AA588">
        <f t="shared" si="101"/>
        <v>0</v>
      </c>
    </row>
    <row r="589" spans="2:27" x14ac:dyDescent="0.3">
      <c r="B589" s="3" t="s">
        <v>60</v>
      </c>
      <c r="C589" s="3">
        <v>581</v>
      </c>
      <c r="D589" s="3">
        <v>581</v>
      </c>
      <c r="E589" s="10">
        <v>0</v>
      </c>
      <c r="F589" s="17">
        <f t="shared" si="108"/>
        <v>0</v>
      </c>
      <c r="G589" s="17">
        <f t="shared" si="109"/>
        <v>0</v>
      </c>
      <c r="H589" s="17">
        <f t="shared" si="102"/>
        <v>0</v>
      </c>
      <c r="I589" s="17">
        <v>1690</v>
      </c>
      <c r="J589" s="17">
        <f t="shared" si="103"/>
        <v>0</v>
      </c>
      <c r="K589" s="17">
        <f t="shared" si="104"/>
        <v>265.26240000000001</v>
      </c>
      <c r="L589" s="17">
        <f t="shared" si="105"/>
        <v>0</v>
      </c>
      <c r="M589" s="17">
        <f t="shared" si="106"/>
        <v>265.26240000000001</v>
      </c>
      <c r="N589" s="17">
        <f t="shared" si="107"/>
        <v>0</v>
      </c>
      <c r="Y589">
        <f t="shared" si="99"/>
        <v>1</v>
      </c>
      <c r="Z589" t="str">
        <f t="shared" si="100"/>
        <v/>
      </c>
      <c r="AA589">
        <f t="shared" si="101"/>
        <v>0</v>
      </c>
    </row>
    <row r="590" spans="2:27" x14ac:dyDescent="0.3">
      <c r="B590" s="3" t="s">
        <v>60</v>
      </c>
      <c r="C590" s="3">
        <v>582</v>
      </c>
      <c r="D590" s="3">
        <v>582</v>
      </c>
      <c r="E590" s="10">
        <v>0</v>
      </c>
      <c r="F590" s="17">
        <f t="shared" si="108"/>
        <v>0</v>
      </c>
      <c r="G590" s="17">
        <f t="shared" si="109"/>
        <v>0</v>
      </c>
      <c r="H590" s="17">
        <f t="shared" si="102"/>
        <v>0</v>
      </c>
      <c r="I590" s="17">
        <v>1690</v>
      </c>
      <c r="J590" s="17">
        <f t="shared" si="103"/>
        <v>0</v>
      </c>
      <c r="K590" s="17">
        <f t="shared" si="104"/>
        <v>265.26240000000001</v>
      </c>
      <c r="L590" s="17">
        <f t="shared" si="105"/>
        <v>0</v>
      </c>
      <c r="M590" s="17">
        <f t="shared" si="106"/>
        <v>265.26240000000001</v>
      </c>
      <c r="N590" s="17">
        <f t="shared" si="107"/>
        <v>0</v>
      </c>
      <c r="Y590">
        <f t="shared" si="99"/>
        <v>1</v>
      </c>
      <c r="Z590" t="str">
        <f t="shared" si="100"/>
        <v/>
      </c>
      <c r="AA590">
        <f t="shared" si="101"/>
        <v>0</v>
      </c>
    </row>
    <row r="591" spans="2:27" x14ac:dyDescent="0.3">
      <c r="B591" s="3" t="s">
        <v>60</v>
      </c>
      <c r="C591" s="3">
        <v>583</v>
      </c>
      <c r="D591" s="3">
        <v>583</v>
      </c>
      <c r="E591" s="10">
        <v>0</v>
      </c>
      <c r="F591" s="17">
        <f t="shared" si="108"/>
        <v>0</v>
      </c>
      <c r="G591" s="17">
        <f t="shared" si="109"/>
        <v>0</v>
      </c>
      <c r="H591" s="17">
        <f t="shared" si="102"/>
        <v>0</v>
      </c>
      <c r="I591" s="17">
        <v>1690</v>
      </c>
      <c r="J591" s="17">
        <f t="shared" si="103"/>
        <v>0</v>
      </c>
      <c r="K591" s="17">
        <f t="shared" si="104"/>
        <v>265.26240000000001</v>
      </c>
      <c r="L591" s="17">
        <f t="shared" si="105"/>
        <v>0</v>
      </c>
      <c r="M591" s="17">
        <f t="shared" si="106"/>
        <v>265.26240000000001</v>
      </c>
      <c r="N591" s="17">
        <f t="shared" si="107"/>
        <v>0</v>
      </c>
      <c r="Y591">
        <f t="shared" si="99"/>
        <v>1</v>
      </c>
      <c r="Z591" t="str">
        <f t="shared" si="100"/>
        <v/>
      </c>
      <c r="AA591">
        <f t="shared" si="101"/>
        <v>0</v>
      </c>
    </row>
    <row r="592" spans="2:27" x14ac:dyDescent="0.3">
      <c r="B592" s="3" t="s">
        <v>60</v>
      </c>
      <c r="C592" s="3">
        <v>584</v>
      </c>
      <c r="D592" s="3">
        <v>584</v>
      </c>
      <c r="E592" s="10">
        <v>0</v>
      </c>
      <c r="F592" s="17">
        <f t="shared" si="108"/>
        <v>0</v>
      </c>
      <c r="G592" s="17">
        <f t="shared" si="109"/>
        <v>0</v>
      </c>
      <c r="H592" s="17">
        <f t="shared" si="102"/>
        <v>0</v>
      </c>
      <c r="I592" s="17">
        <v>1690</v>
      </c>
      <c r="J592" s="17">
        <f t="shared" si="103"/>
        <v>0</v>
      </c>
      <c r="K592" s="17">
        <f t="shared" si="104"/>
        <v>265.26240000000001</v>
      </c>
      <c r="L592" s="17">
        <f t="shared" si="105"/>
        <v>0</v>
      </c>
      <c r="M592" s="17">
        <f t="shared" si="106"/>
        <v>265.26240000000001</v>
      </c>
      <c r="N592" s="17">
        <f t="shared" si="107"/>
        <v>0</v>
      </c>
      <c r="Y592">
        <f t="shared" si="99"/>
        <v>1</v>
      </c>
      <c r="Z592" t="str">
        <f t="shared" si="100"/>
        <v/>
      </c>
      <c r="AA592">
        <f t="shared" si="101"/>
        <v>0</v>
      </c>
    </row>
    <row r="593" spans="2:27" x14ac:dyDescent="0.3">
      <c r="B593" s="3" t="s">
        <v>60</v>
      </c>
      <c r="C593" s="3">
        <v>585</v>
      </c>
      <c r="D593" s="3">
        <v>585</v>
      </c>
      <c r="E593" s="10">
        <v>0</v>
      </c>
      <c r="F593" s="17">
        <f t="shared" si="108"/>
        <v>0</v>
      </c>
      <c r="G593" s="17">
        <f t="shared" si="109"/>
        <v>0</v>
      </c>
      <c r="H593" s="17">
        <f t="shared" si="102"/>
        <v>0</v>
      </c>
      <c r="I593" s="17">
        <v>1690</v>
      </c>
      <c r="J593" s="17">
        <f t="shared" si="103"/>
        <v>0</v>
      </c>
      <c r="K593" s="17">
        <f t="shared" si="104"/>
        <v>265.26240000000001</v>
      </c>
      <c r="L593" s="17">
        <f t="shared" si="105"/>
        <v>0</v>
      </c>
      <c r="M593" s="17">
        <f t="shared" si="106"/>
        <v>265.26240000000001</v>
      </c>
      <c r="N593" s="17">
        <f t="shared" si="107"/>
        <v>0</v>
      </c>
      <c r="Y593">
        <f t="shared" si="99"/>
        <v>1</v>
      </c>
      <c r="Z593" t="str">
        <f t="shared" si="100"/>
        <v/>
      </c>
      <c r="AA593">
        <f t="shared" si="101"/>
        <v>0</v>
      </c>
    </row>
    <row r="594" spans="2:27" x14ac:dyDescent="0.3">
      <c r="B594" s="3" t="s">
        <v>60</v>
      </c>
      <c r="C594" s="3">
        <v>586</v>
      </c>
      <c r="D594" s="3">
        <v>586</v>
      </c>
      <c r="E594" s="10">
        <v>0</v>
      </c>
      <c r="F594" s="17">
        <f t="shared" si="108"/>
        <v>0</v>
      </c>
      <c r="G594" s="17">
        <f t="shared" si="109"/>
        <v>0</v>
      </c>
      <c r="H594" s="17">
        <f t="shared" si="102"/>
        <v>0</v>
      </c>
      <c r="I594" s="17">
        <v>1690</v>
      </c>
      <c r="J594" s="17">
        <f t="shared" si="103"/>
        <v>0</v>
      </c>
      <c r="K594" s="17">
        <f t="shared" si="104"/>
        <v>265.26240000000001</v>
      </c>
      <c r="L594" s="17">
        <f t="shared" si="105"/>
        <v>0</v>
      </c>
      <c r="M594" s="17">
        <f t="shared" si="106"/>
        <v>265.26240000000001</v>
      </c>
      <c r="N594" s="17">
        <f t="shared" si="107"/>
        <v>0</v>
      </c>
      <c r="Y594">
        <f t="shared" si="99"/>
        <v>1</v>
      </c>
      <c r="Z594" t="str">
        <f t="shared" si="100"/>
        <v/>
      </c>
      <c r="AA594">
        <f t="shared" si="101"/>
        <v>0</v>
      </c>
    </row>
    <row r="595" spans="2:27" x14ac:dyDescent="0.3">
      <c r="B595" s="3" t="s">
        <v>60</v>
      </c>
      <c r="C595" s="3">
        <v>587</v>
      </c>
      <c r="D595" s="3">
        <v>587</v>
      </c>
      <c r="E595" s="10">
        <v>0</v>
      </c>
      <c r="F595" s="17">
        <f t="shared" si="108"/>
        <v>0</v>
      </c>
      <c r="G595" s="17">
        <f t="shared" si="109"/>
        <v>0</v>
      </c>
      <c r="H595" s="17">
        <f t="shared" si="102"/>
        <v>0</v>
      </c>
      <c r="I595" s="17">
        <v>1690</v>
      </c>
      <c r="J595" s="17">
        <f t="shared" si="103"/>
        <v>0</v>
      </c>
      <c r="K595" s="17">
        <f t="shared" si="104"/>
        <v>265.26240000000001</v>
      </c>
      <c r="L595" s="17">
        <f t="shared" si="105"/>
        <v>0</v>
      </c>
      <c r="M595" s="17">
        <f t="shared" si="106"/>
        <v>265.26240000000001</v>
      </c>
      <c r="N595" s="17">
        <f t="shared" si="107"/>
        <v>0</v>
      </c>
      <c r="Y595">
        <f t="shared" si="99"/>
        <v>1</v>
      </c>
      <c r="Z595" t="str">
        <f t="shared" si="100"/>
        <v/>
      </c>
      <c r="AA595">
        <f t="shared" si="101"/>
        <v>0</v>
      </c>
    </row>
    <row r="596" spans="2:27" x14ac:dyDescent="0.3">
      <c r="B596" s="3" t="s">
        <v>60</v>
      </c>
      <c r="C596" s="3">
        <v>588</v>
      </c>
      <c r="D596" s="3">
        <v>588</v>
      </c>
      <c r="E596" s="10">
        <v>0</v>
      </c>
      <c r="F596" s="17">
        <f t="shared" si="108"/>
        <v>0</v>
      </c>
      <c r="G596" s="17">
        <f t="shared" si="109"/>
        <v>0</v>
      </c>
      <c r="H596" s="17">
        <f t="shared" si="102"/>
        <v>0</v>
      </c>
      <c r="I596" s="17">
        <v>1690</v>
      </c>
      <c r="J596" s="17">
        <f t="shared" si="103"/>
        <v>0</v>
      </c>
      <c r="K596" s="17">
        <f t="shared" si="104"/>
        <v>265.26240000000001</v>
      </c>
      <c r="L596" s="17">
        <f t="shared" si="105"/>
        <v>0</v>
      </c>
      <c r="M596" s="17">
        <f t="shared" si="106"/>
        <v>265.26240000000001</v>
      </c>
      <c r="N596" s="17">
        <f t="shared" si="107"/>
        <v>0</v>
      </c>
      <c r="Y596">
        <f t="shared" si="99"/>
        <v>1</v>
      </c>
      <c r="Z596" t="str">
        <f t="shared" si="100"/>
        <v/>
      </c>
      <c r="AA596">
        <f t="shared" si="101"/>
        <v>0</v>
      </c>
    </row>
    <row r="597" spans="2:27" x14ac:dyDescent="0.3">
      <c r="B597" s="3" t="s">
        <v>60</v>
      </c>
      <c r="C597" s="3">
        <v>589</v>
      </c>
      <c r="D597" s="3">
        <v>589</v>
      </c>
      <c r="E597" s="10">
        <v>0</v>
      </c>
      <c r="F597" s="17">
        <f t="shared" si="108"/>
        <v>0</v>
      </c>
      <c r="G597" s="17">
        <f t="shared" si="109"/>
        <v>0</v>
      </c>
      <c r="H597" s="17">
        <f t="shared" si="102"/>
        <v>0</v>
      </c>
      <c r="I597" s="17">
        <v>1690</v>
      </c>
      <c r="J597" s="17">
        <f t="shared" si="103"/>
        <v>0</v>
      </c>
      <c r="K597" s="17">
        <f t="shared" si="104"/>
        <v>265.26240000000001</v>
      </c>
      <c r="L597" s="17">
        <f t="shared" si="105"/>
        <v>0</v>
      </c>
      <c r="M597" s="17">
        <f t="shared" si="106"/>
        <v>265.26240000000001</v>
      </c>
      <c r="N597" s="17">
        <f t="shared" si="107"/>
        <v>0</v>
      </c>
      <c r="Y597">
        <f t="shared" si="99"/>
        <v>1</v>
      </c>
      <c r="Z597" t="str">
        <f t="shared" si="100"/>
        <v/>
      </c>
      <c r="AA597">
        <f t="shared" si="101"/>
        <v>0</v>
      </c>
    </row>
    <row r="598" spans="2:27" x14ac:dyDescent="0.3">
      <c r="B598" s="4" t="s">
        <v>65</v>
      </c>
      <c r="C598" s="4">
        <v>590</v>
      </c>
      <c r="D598" s="4">
        <v>1</v>
      </c>
      <c r="E598" s="11">
        <v>0</v>
      </c>
      <c r="F598" s="17">
        <f t="shared" si="108"/>
        <v>0</v>
      </c>
      <c r="G598" s="17">
        <f t="shared" si="109"/>
        <v>0</v>
      </c>
      <c r="H598" s="17">
        <f t="shared" si="102"/>
        <v>0</v>
      </c>
      <c r="I598" s="17">
        <v>1690</v>
      </c>
      <c r="J598" s="17">
        <f t="shared" si="103"/>
        <v>0</v>
      </c>
      <c r="K598" s="17">
        <f t="shared" si="104"/>
        <v>265.26240000000001</v>
      </c>
      <c r="L598" s="17">
        <f t="shared" si="105"/>
        <v>0</v>
      </c>
      <c r="M598" s="17">
        <f t="shared" si="106"/>
        <v>265.26240000000001</v>
      </c>
      <c r="N598" s="17">
        <f t="shared" si="107"/>
        <v>0</v>
      </c>
      <c r="Y598">
        <f t="shared" si="99"/>
        <v>1</v>
      </c>
      <c r="Z598" t="str">
        <f t="shared" si="100"/>
        <v/>
      </c>
      <c r="AA598">
        <f t="shared" si="101"/>
        <v>0</v>
      </c>
    </row>
    <row r="599" spans="2:27" x14ac:dyDescent="0.3">
      <c r="B599" s="4" t="s">
        <v>65</v>
      </c>
      <c r="C599" s="4">
        <v>591</v>
      </c>
      <c r="D599" s="4">
        <v>2</v>
      </c>
      <c r="E599" s="11">
        <v>0</v>
      </c>
      <c r="F599" s="17">
        <f t="shared" si="108"/>
        <v>0</v>
      </c>
      <c r="G599" s="17">
        <f t="shared" si="109"/>
        <v>0</v>
      </c>
      <c r="H599" s="17">
        <f t="shared" si="102"/>
        <v>0</v>
      </c>
      <c r="I599" s="17">
        <v>1690</v>
      </c>
      <c r="J599" s="17">
        <f t="shared" si="103"/>
        <v>0</v>
      </c>
      <c r="K599" s="17">
        <f t="shared" si="104"/>
        <v>265.26240000000001</v>
      </c>
      <c r="L599" s="17">
        <f t="shared" si="105"/>
        <v>0</v>
      </c>
      <c r="M599" s="17">
        <f t="shared" si="106"/>
        <v>265.26240000000001</v>
      </c>
      <c r="N599" s="17">
        <f t="shared" si="107"/>
        <v>0</v>
      </c>
      <c r="Y599">
        <f t="shared" si="99"/>
        <v>1</v>
      </c>
      <c r="Z599" t="str">
        <f t="shared" si="100"/>
        <v/>
      </c>
      <c r="AA599">
        <f t="shared" si="101"/>
        <v>0</v>
      </c>
    </row>
    <row r="600" spans="2:27" x14ac:dyDescent="0.3">
      <c r="B600" s="4" t="s">
        <v>65</v>
      </c>
      <c r="C600" s="4">
        <v>592</v>
      </c>
      <c r="D600" s="4">
        <v>3</v>
      </c>
      <c r="E600" s="11">
        <v>0</v>
      </c>
      <c r="F600" s="17">
        <f t="shared" si="108"/>
        <v>0</v>
      </c>
      <c r="G600" s="17">
        <f t="shared" si="109"/>
        <v>0</v>
      </c>
      <c r="H600" s="17">
        <f t="shared" si="102"/>
        <v>0</v>
      </c>
      <c r="I600" s="17">
        <v>1690</v>
      </c>
      <c r="J600" s="17">
        <f t="shared" si="103"/>
        <v>0</v>
      </c>
      <c r="K600" s="17">
        <f t="shared" si="104"/>
        <v>265.26240000000001</v>
      </c>
      <c r="L600" s="17">
        <f t="shared" si="105"/>
        <v>0</v>
      </c>
      <c r="M600" s="17">
        <f t="shared" si="106"/>
        <v>265.26240000000001</v>
      </c>
      <c r="N600" s="17">
        <f t="shared" si="107"/>
        <v>0</v>
      </c>
      <c r="Y600">
        <f t="shared" si="99"/>
        <v>1</v>
      </c>
      <c r="Z600" t="str">
        <f t="shared" si="100"/>
        <v/>
      </c>
      <c r="AA600">
        <f t="shared" si="101"/>
        <v>0</v>
      </c>
    </row>
    <row r="601" spans="2:27" x14ac:dyDescent="0.3">
      <c r="B601" s="4" t="s">
        <v>65</v>
      </c>
      <c r="C601" s="4">
        <v>593</v>
      </c>
      <c r="D601" s="4">
        <v>4</v>
      </c>
      <c r="E601" s="11">
        <v>0</v>
      </c>
      <c r="F601" s="17">
        <f t="shared" si="108"/>
        <v>0</v>
      </c>
      <c r="G601" s="17">
        <f t="shared" si="109"/>
        <v>0</v>
      </c>
      <c r="H601" s="17">
        <f t="shared" si="102"/>
        <v>0</v>
      </c>
      <c r="I601" s="17">
        <v>1690</v>
      </c>
      <c r="J601" s="17">
        <f t="shared" si="103"/>
        <v>0</v>
      </c>
      <c r="K601" s="17">
        <f t="shared" si="104"/>
        <v>265.26240000000001</v>
      </c>
      <c r="L601" s="17">
        <f t="shared" si="105"/>
        <v>0</v>
      </c>
      <c r="M601" s="17">
        <f t="shared" si="106"/>
        <v>265.26240000000001</v>
      </c>
      <c r="N601" s="17">
        <f t="shared" si="107"/>
        <v>0</v>
      </c>
      <c r="Y601">
        <f t="shared" si="99"/>
        <v>1</v>
      </c>
      <c r="Z601" t="str">
        <f t="shared" si="100"/>
        <v/>
      </c>
      <c r="AA601">
        <f t="shared" si="101"/>
        <v>0</v>
      </c>
    </row>
    <row r="602" spans="2:27" x14ac:dyDescent="0.3">
      <c r="B602" s="4" t="s">
        <v>65</v>
      </c>
      <c r="C602" s="4">
        <v>594</v>
      </c>
      <c r="D602" s="4">
        <v>5</v>
      </c>
      <c r="E602" s="11">
        <v>0</v>
      </c>
      <c r="F602" s="17">
        <f t="shared" si="108"/>
        <v>0</v>
      </c>
      <c r="G602" s="17">
        <f t="shared" si="109"/>
        <v>0</v>
      </c>
      <c r="H602" s="17">
        <f t="shared" si="102"/>
        <v>0</v>
      </c>
      <c r="I602" s="17">
        <v>1690</v>
      </c>
      <c r="J602" s="17">
        <f t="shared" si="103"/>
        <v>0</v>
      </c>
      <c r="K602" s="17">
        <f t="shared" si="104"/>
        <v>265.26240000000001</v>
      </c>
      <c r="L602" s="17">
        <f t="shared" si="105"/>
        <v>0</v>
      </c>
      <c r="M602" s="17">
        <f t="shared" si="106"/>
        <v>265.26240000000001</v>
      </c>
      <c r="N602" s="17">
        <f t="shared" si="107"/>
        <v>0</v>
      </c>
      <c r="Y602">
        <f t="shared" si="99"/>
        <v>1</v>
      </c>
      <c r="Z602" t="str">
        <f t="shared" si="100"/>
        <v/>
      </c>
      <c r="AA602">
        <f t="shared" si="101"/>
        <v>0</v>
      </c>
    </row>
    <row r="603" spans="2:27" x14ac:dyDescent="0.3">
      <c r="B603" s="4" t="s">
        <v>65</v>
      </c>
      <c r="C603" s="4">
        <v>595</v>
      </c>
      <c r="D603" s="4">
        <v>6</v>
      </c>
      <c r="E603" s="11">
        <v>0</v>
      </c>
      <c r="F603" s="17">
        <f t="shared" si="108"/>
        <v>0</v>
      </c>
      <c r="G603" s="17">
        <f t="shared" si="109"/>
        <v>0</v>
      </c>
      <c r="H603" s="17">
        <f t="shared" si="102"/>
        <v>0</v>
      </c>
      <c r="I603" s="17">
        <v>1690</v>
      </c>
      <c r="J603" s="17">
        <f t="shared" si="103"/>
        <v>0</v>
      </c>
      <c r="K603" s="17">
        <f t="shared" si="104"/>
        <v>265.26240000000001</v>
      </c>
      <c r="L603" s="17">
        <f t="shared" si="105"/>
        <v>0</v>
      </c>
      <c r="M603" s="17">
        <f t="shared" si="106"/>
        <v>265.26240000000001</v>
      </c>
      <c r="N603" s="17">
        <f t="shared" si="107"/>
        <v>0</v>
      </c>
      <c r="Y603">
        <f t="shared" si="99"/>
        <v>1</v>
      </c>
      <c r="Z603" t="str">
        <f t="shared" si="100"/>
        <v/>
      </c>
      <c r="AA603">
        <f t="shared" si="101"/>
        <v>0</v>
      </c>
    </row>
    <row r="604" spans="2:27" x14ac:dyDescent="0.3">
      <c r="B604" s="4" t="s">
        <v>65</v>
      </c>
      <c r="C604" s="4">
        <v>596</v>
      </c>
      <c r="D604" s="4">
        <v>7</v>
      </c>
      <c r="E604" s="11">
        <v>0</v>
      </c>
      <c r="F604" s="17">
        <f t="shared" si="108"/>
        <v>0</v>
      </c>
      <c r="G604" s="17">
        <f t="shared" si="109"/>
        <v>0</v>
      </c>
      <c r="H604" s="17">
        <f t="shared" si="102"/>
        <v>0</v>
      </c>
      <c r="I604" s="17">
        <v>1690</v>
      </c>
      <c r="J604" s="17">
        <f t="shared" si="103"/>
        <v>0</v>
      </c>
      <c r="K604" s="17">
        <f t="shared" si="104"/>
        <v>265.26240000000001</v>
      </c>
      <c r="L604" s="17">
        <f t="shared" si="105"/>
        <v>0</v>
      </c>
      <c r="M604" s="17">
        <f t="shared" si="106"/>
        <v>265.26240000000001</v>
      </c>
      <c r="N604" s="17">
        <f t="shared" si="107"/>
        <v>0</v>
      </c>
      <c r="Y604">
        <f t="shared" si="99"/>
        <v>1</v>
      </c>
      <c r="Z604" t="str">
        <f t="shared" si="100"/>
        <v/>
      </c>
      <c r="AA604">
        <f t="shared" si="101"/>
        <v>0</v>
      </c>
    </row>
    <row r="605" spans="2:27" x14ac:dyDescent="0.3">
      <c r="B605" s="4" t="s">
        <v>65</v>
      </c>
      <c r="C605" s="4">
        <v>597</v>
      </c>
      <c r="D605" s="4">
        <v>8</v>
      </c>
      <c r="E605" s="11">
        <v>0</v>
      </c>
      <c r="F605" s="17">
        <f t="shared" si="108"/>
        <v>0</v>
      </c>
      <c r="G605" s="17">
        <f t="shared" si="109"/>
        <v>0</v>
      </c>
      <c r="H605" s="17">
        <f t="shared" si="102"/>
        <v>0</v>
      </c>
      <c r="I605" s="17">
        <v>1690</v>
      </c>
      <c r="J605" s="17">
        <f t="shared" si="103"/>
        <v>0</v>
      </c>
      <c r="K605" s="17">
        <f t="shared" si="104"/>
        <v>265.26240000000001</v>
      </c>
      <c r="L605" s="17">
        <f t="shared" si="105"/>
        <v>0</v>
      </c>
      <c r="M605" s="17">
        <f t="shared" si="106"/>
        <v>265.26240000000001</v>
      </c>
      <c r="N605" s="17">
        <f t="shared" si="107"/>
        <v>0</v>
      </c>
      <c r="Y605">
        <f t="shared" si="99"/>
        <v>1</v>
      </c>
      <c r="Z605" t="str">
        <f t="shared" si="100"/>
        <v/>
      </c>
      <c r="AA605">
        <f t="shared" si="101"/>
        <v>0</v>
      </c>
    </row>
    <row r="606" spans="2:27" x14ac:dyDescent="0.3">
      <c r="B606" s="4" t="s">
        <v>65</v>
      </c>
      <c r="C606" s="4">
        <v>598</v>
      </c>
      <c r="D606" s="4">
        <v>9</v>
      </c>
      <c r="E606" s="11">
        <v>0</v>
      </c>
      <c r="F606" s="17">
        <f t="shared" si="108"/>
        <v>0</v>
      </c>
      <c r="G606" s="17">
        <f t="shared" si="109"/>
        <v>0</v>
      </c>
      <c r="H606" s="17">
        <f t="shared" si="102"/>
        <v>0</v>
      </c>
      <c r="I606" s="17">
        <v>1690</v>
      </c>
      <c r="J606" s="17">
        <f t="shared" si="103"/>
        <v>0</v>
      </c>
      <c r="K606" s="17">
        <f t="shared" si="104"/>
        <v>265.26240000000001</v>
      </c>
      <c r="L606" s="17">
        <f t="shared" si="105"/>
        <v>0</v>
      </c>
      <c r="M606" s="17">
        <f t="shared" si="106"/>
        <v>265.26240000000001</v>
      </c>
      <c r="N606" s="17">
        <f t="shared" si="107"/>
        <v>0</v>
      </c>
      <c r="Y606">
        <f t="shared" si="99"/>
        <v>1</v>
      </c>
      <c r="Z606" t="str">
        <f t="shared" si="100"/>
        <v/>
      </c>
      <c r="AA606">
        <f t="shared" si="101"/>
        <v>0</v>
      </c>
    </row>
    <row r="607" spans="2:27" x14ac:dyDescent="0.3">
      <c r="B607" s="4" t="s">
        <v>65</v>
      </c>
      <c r="C607" s="4">
        <v>599</v>
      </c>
      <c r="D607" s="4">
        <v>10</v>
      </c>
      <c r="E607" s="11">
        <v>0</v>
      </c>
      <c r="F607" s="17">
        <f t="shared" si="108"/>
        <v>0</v>
      </c>
      <c r="G607" s="17">
        <f t="shared" si="109"/>
        <v>0</v>
      </c>
      <c r="H607" s="17">
        <f t="shared" si="102"/>
        <v>0</v>
      </c>
      <c r="I607" s="17">
        <v>1690</v>
      </c>
      <c r="J607" s="17">
        <f t="shared" si="103"/>
        <v>0</v>
      </c>
      <c r="K607" s="17">
        <f t="shared" si="104"/>
        <v>265.26240000000001</v>
      </c>
      <c r="L607" s="17">
        <f t="shared" si="105"/>
        <v>0</v>
      </c>
      <c r="M607" s="17">
        <f t="shared" si="106"/>
        <v>265.26240000000001</v>
      </c>
      <c r="N607" s="17">
        <f t="shared" si="107"/>
        <v>0</v>
      </c>
      <c r="Y607">
        <f t="shared" si="99"/>
        <v>1</v>
      </c>
      <c r="Z607" t="str">
        <f t="shared" si="100"/>
        <v/>
      </c>
      <c r="AA607">
        <f t="shared" si="101"/>
        <v>0</v>
      </c>
    </row>
    <row r="608" spans="2:27" x14ac:dyDescent="0.3">
      <c r="B608" s="4" t="s">
        <v>65</v>
      </c>
      <c r="C608" s="4">
        <v>600</v>
      </c>
      <c r="D608" s="4">
        <v>11</v>
      </c>
      <c r="E608" s="11">
        <v>0</v>
      </c>
      <c r="F608" s="17">
        <f t="shared" si="108"/>
        <v>0.1388888888888889</v>
      </c>
      <c r="G608" s="17">
        <f t="shared" si="109"/>
        <v>0.5</v>
      </c>
      <c r="H608" s="17">
        <f t="shared" si="102"/>
        <v>0</v>
      </c>
      <c r="I608" s="17">
        <v>1690</v>
      </c>
      <c r="J608" s="17">
        <f t="shared" si="103"/>
        <v>234.72222222222223</v>
      </c>
      <c r="K608" s="17">
        <f t="shared" si="104"/>
        <v>265.26240000000001</v>
      </c>
      <c r="L608" s="17">
        <f t="shared" si="105"/>
        <v>0</v>
      </c>
      <c r="M608" s="17">
        <f t="shared" si="106"/>
        <v>499.98462222222224</v>
      </c>
      <c r="N608" s="17">
        <f t="shared" si="107"/>
        <v>0</v>
      </c>
      <c r="Y608">
        <f t="shared" si="99"/>
        <v>1</v>
      </c>
      <c r="Z608" t="str">
        <f t="shared" si="100"/>
        <v/>
      </c>
      <c r="AA608">
        <f t="shared" si="101"/>
        <v>0</v>
      </c>
    </row>
    <row r="609" spans="2:27" x14ac:dyDescent="0.3">
      <c r="B609" s="4" t="s">
        <v>65</v>
      </c>
      <c r="C609" s="4">
        <v>601</v>
      </c>
      <c r="D609" s="4">
        <v>12</v>
      </c>
      <c r="E609" s="11">
        <v>1</v>
      </c>
      <c r="F609" s="17">
        <f t="shared" si="108"/>
        <v>0.29166666666666669</v>
      </c>
      <c r="G609" s="17">
        <f t="shared" si="109"/>
        <v>1.05</v>
      </c>
      <c r="H609" s="17">
        <f t="shared" si="102"/>
        <v>0.27777777777777779</v>
      </c>
      <c r="I609" s="17">
        <v>1690</v>
      </c>
      <c r="J609" s="17">
        <f t="shared" si="103"/>
        <v>492.91666666666669</v>
      </c>
      <c r="K609" s="17">
        <f t="shared" si="104"/>
        <v>265.26240000000001</v>
      </c>
      <c r="L609" s="17">
        <f t="shared" si="105"/>
        <v>0.11220000000000001</v>
      </c>
      <c r="M609" s="17">
        <f t="shared" si="106"/>
        <v>758.29126666666673</v>
      </c>
      <c r="N609" s="17">
        <f t="shared" si="107"/>
        <v>0.21063646296296298</v>
      </c>
      <c r="Y609">
        <f t="shared" si="99"/>
        <v>0</v>
      </c>
      <c r="Z609">
        <f t="shared" si="100"/>
        <v>1</v>
      </c>
      <c r="AA609">
        <f t="shared" si="101"/>
        <v>0.27777777777777779</v>
      </c>
    </row>
    <row r="610" spans="2:27" x14ac:dyDescent="0.3">
      <c r="B610" s="4" t="s">
        <v>65</v>
      </c>
      <c r="C610" s="4">
        <v>602</v>
      </c>
      <c r="D610" s="4">
        <v>13</v>
      </c>
      <c r="E610" s="11">
        <v>2.1</v>
      </c>
      <c r="F610" s="17">
        <f t="shared" si="108"/>
        <v>0.52777777777777779</v>
      </c>
      <c r="G610" s="17">
        <f t="shared" si="109"/>
        <v>1.9</v>
      </c>
      <c r="H610" s="17">
        <f t="shared" si="102"/>
        <v>0.58333333333333337</v>
      </c>
      <c r="I610" s="17">
        <v>1690</v>
      </c>
      <c r="J610" s="17">
        <f t="shared" si="103"/>
        <v>891.94444444444446</v>
      </c>
      <c r="K610" s="17">
        <f t="shared" si="104"/>
        <v>265.26240000000001</v>
      </c>
      <c r="L610" s="17">
        <f t="shared" si="105"/>
        <v>0.23562000000000002</v>
      </c>
      <c r="M610" s="17">
        <f t="shared" si="106"/>
        <v>1157.4424644444443</v>
      </c>
      <c r="N610" s="17">
        <f t="shared" si="107"/>
        <v>0.67517477092592593</v>
      </c>
      <c r="Y610">
        <f t="shared" si="99"/>
        <v>0</v>
      </c>
      <c r="Z610">
        <f t="shared" si="100"/>
        <v>2.1</v>
      </c>
      <c r="AA610">
        <f t="shared" si="101"/>
        <v>0.58333333333333337</v>
      </c>
    </row>
    <row r="611" spans="2:27" x14ac:dyDescent="0.3">
      <c r="B611" s="4" t="s">
        <v>65</v>
      </c>
      <c r="C611" s="4">
        <v>603</v>
      </c>
      <c r="D611" s="4">
        <v>14</v>
      </c>
      <c r="E611" s="11">
        <v>4.8</v>
      </c>
      <c r="F611" s="17">
        <f t="shared" si="108"/>
        <v>0.97222222222222221</v>
      </c>
      <c r="G611" s="17">
        <f t="shared" si="109"/>
        <v>3.5</v>
      </c>
      <c r="H611" s="17">
        <f t="shared" si="102"/>
        <v>1.3333333333333333</v>
      </c>
      <c r="I611" s="17">
        <v>1690</v>
      </c>
      <c r="J611" s="17">
        <f t="shared" si="103"/>
        <v>1643.0555555555554</v>
      </c>
      <c r="K611" s="17">
        <f t="shared" si="104"/>
        <v>265.26240000000001</v>
      </c>
      <c r="L611" s="17">
        <f t="shared" si="105"/>
        <v>0.53855999999999993</v>
      </c>
      <c r="M611" s="17">
        <f t="shared" si="106"/>
        <v>1908.8565155555555</v>
      </c>
      <c r="N611" s="17">
        <f t="shared" si="107"/>
        <v>2.5451420207407405</v>
      </c>
      <c r="Y611">
        <f t="shared" si="99"/>
        <v>0</v>
      </c>
      <c r="Z611">
        <f t="shared" si="100"/>
        <v>4.8</v>
      </c>
      <c r="AA611">
        <f t="shared" si="101"/>
        <v>1.3333333333333333</v>
      </c>
    </row>
    <row r="612" spans="2:27" x14ac:dyDescent="0.3">
      <c r="B612" s="4" t="s">
        <v>65</v>
      </c>
      <c r="C612" s="4">
        <v>604</v>
      </c>
      <c r="D612" s="4">
        <v>15</v>
      </c>
      <c r="E612" s="11">
        <v>9.1</v>
      </c>
      <c r="F612" s="17">
        <f t="shared" si="108"/>
        <v>1.3055555555555554</v>
      </c>
      <c r="G612" s="17">
        <f t="shared" si="109"/>
        <v>4.6999999999999993</v>
      </c>
      <c r="H612" s="17">
        <f t="shared" si="102"/>
        <v>2.5277777777777777</v>
      </c>
      <c r="I612" s="17">
        <v>1690</v>
      </c>
      <c r="J612" s="17">
        <f t="shared" si="103"/>
        <v>2206.3888888888887</v>
      </c>
      <c r="K612" s="17">
        <f t="shared" si="104"/>
        <v>265.26240000000001</v>
      </c>
      <c r="L612" s="17">
        <f t="shared" si="105"/>
        <v>1.02102</v>
      </c>
      <c r="M612" s="17">
        <f t="shared" si="106"/>
        <v>2472.6723088888889</v>
      </c>
      <c r="N612" s="17">
        <f t="shared" si="107"/>
        <v>6.2503661141358027</v>
      </c>
      <c r="Y612">
        <f t="shared" si="99"/>
        <v>0</v>
      </c>
      <c r="Z612">
        <f t="shared" si="100"/>
        <v>9.1</v>
      </c>
      <c r="AA612">
        <f t="shared" si="101"/>
        <v>2.5277777777777777</v>
      </c>
    </row>
    <row r="613" spans="2:27" x14ac:dyDescent="0.3">
      <c r="B613" s="4" t="s">
        <v>65</v>
      </c>
      <c r="C613" s="4">
        <v>605</v>
      </c>
      <c r="D613" s="4">
        <v>16</v>
      </c>
      <c r="E613" s="11">
        <v>14.2</v>
      </c>
      <c r="F613" s="17">
        <f t="shared" si="108"/>
        <v>1.4861111111111112</v>
      </c>
      <c r="G613" s="17">
        <f t="shared" si="109"/>
        <v>5.3500000000000005</v>
      </c>
      <c r="H613" s="17">
        <f t="shared" si="102"/>
        <v>3.9444444444444442</v>
      </c>
      <c r="I613" s="17">
        <v>1690</v>
      </c>
      <c r="J613" s="17">
        <f t="shared" si="103"/>
        <v>2511.5277777777778</v>
      </c>
      <c r="K613" s="17">
        <f t="shared" si="104"/>
        <v>265.26240000000001</v>
      </c>
      <c r="L613" s="17">
        <f t="shared" si="105"/>
        <v>1.59324</v>
      </c>
      <c r="M613" s="17">
        <f t="shared" si="106"/>
        <v>2778.383417777778</v>
      </c>
      <c r="N613" s="17">
        <f t="shared" si="107"/>
        <v>10.959179036790124</v>
      </c>
      <c r="Y613">
        <f t="shared" si="99"/>
        <v>0</v>
      </c>
      <c r="Z613">
        <f t="shared" si="100"/>
        <v>14.2</v>
      </c>
      <c r="AA613">
        <f t="shared" si="101"/>
        <v>3.9444444444444442</v>
      </c>
    </row>
    <row r="614" spans="2:27" x14ac:dyDescent="0.3">
      <c r="B614" s="4" t="s">
        <v>65</v>
      </c>
      <c r="C614" s="4">
        <v>606</v>
      </c>
      <c r="D614" s="4">
        <v>17</v>
      </c>
      <c r="E614" s="11">
        <v>19.8</v>
      </c>
      <c r="F614" s="17">
        <f t="shared" si="108"/>
        <v>1.5694444444444444</v>
      </c>
      <c r="G614" s="17">
        <f t="shared" si="109"/>
        <v>5.65</v>
      </c>
      <c r="H614" s="17">
        <f t="shared" si="102"/>
        <v>5.5</v>
      </c>
      <c r="I614" s="17">
        <v>1690</v>
      </c>
      <c r="J614" s="17">
        <f t="shared" si="103"/>
        <v>2652.3611111111109</v>
      </c>
      <c r="K614" s="17">
        <f t="shared" si="104"/>
        <v>265.26240000000001</v>
      </c>
      <c r="L614" s="17">
        <f t="shared" si="105"/>
        <v>2.2215600000000002</v>
      </c>
      <c r="M614" s="17">
        <f t="shared" si="106"/>
        <v>2919.8450711111109</v>
      </c>
      <c r="N614" s="17">
        <f t="shared" si="107"/>
        <v>16.05914789111111</v>
      </c>
      <c r="Y614">
        <f t="shared" si="99"/>
        <v>0</v>
      </c>
      <c r="Z614">
        <f t="shared" si="100"/>
        <v>19.8</v>
      </c>
      <c r="AA614">
        <f t="shared" si="101"/>
        <v>5.5</v>
      </c>
    </row>
    <row r="615" spans="2:27" x14ac:dyDescent="0.3">
      <c r="B615" s="4" t="s">
        <v>65</v>
      </c>
      <c r="C615" s="4">
        <v>607</v>
      </c>
      <c r="D615" s="4">
        <v>18</v>
      </c>
      <c r="E615" s="11">
        <v>25.5</v>
      </c>
      <c r="F615" s="17">
        <f t="shared" si="108"/>
        <v>1.4861111111111109</v>
      </c>
      <c r="G615" s="17">
        <f t="shared" si="109"/>
        <v>5.35</v>
      </c>
      <c r="H615" s="17">
        <f t="shared" si="102"/>
        <v>7.083333333333333</v>
      </c>
      <c r="I615" s="17">
        <v>1690</v>
      </c>
      <c r="J615" s="17">
        <f t="shared" si="103"/>
        <v>2511.5277777777774</v>
      </c>
      <c r="K615" s="17">
        <f t="shared" si="104"/>
        <v>265.26240000000001</v>
      </c>
      <c r="L615" s="17">
        <f t="shared" si="105"/>
        <v>2.8611</v>
      </c>
      <c r="M615" s="17">
        <f t="shared" si="106"/>
        <v>2779.6512777777775</v>
      </c>
      <c r="N615" s="17">
        <f t="shared" si="107"/>
        <v>19.689196550925924</v>
      </c>
      <c r="Y615">
        <f t="shared" si="99"/>
        <v>0</v>
      </c>
      <c r="Z615">
        <f t="shared" si="100"/>
        <v>25.5</v>
      </c>
      <c r="AA615">
        <f t="shared" si="101"/>
        <v>7.083333333333333</v>
      </c>
    </row>
    <row r="616" spans="2:27" x14ac:dyDescent="0.3">
      <c r="B616" s="4" t="s">
        <v>65</v>
      </c>
      <c r="C616" s="4">
        <v>608</v>
      </c>
      <c r="D616" s="4">
        <v>19</v>
      </c>
      <c r="E616" s="11">
        <v>30.5</v>
      </c>
      <c r="F616" s="17">
        <f t="shared" si="108"/>
        <v>1.2916666666666663</v>
      </c>
      <c r="G616" s="17">
        <f t="shared" si="109"/>
        <v>4.6499999999999986</v>
      </c>
      <c r="H616" s="17">
        <f t="shared" si="102"/>
        <v>8.4722222222222214</v>
      </c>
      <c r="I616" s="17">
        <v>1690</v>
      </c>
      <c r="J616" s="17">
        <f t="shared" si="103"/>
        <v>2182.9166666666661</v>
      </c>
      <c r="K616" s="17">
        <f t="shared" si="104"/>
        <v>265.26240000000001</v>
      </c>
      <c r="L616" s="17">
        <f t="shared" si="105"/>
        <v>3.4220999999999995</v>
      </c>
      <c r="M616" s="17">
        <f t="shared" si="106"/>
        <v>2451.6011666666659</v>
      </c>
      <c r="N616" s="17">
        <f t="shared" si="107"/>
        <v>20.770509884259251</v>
      </c>
      <c r="Y616">
        <f t="shared" si="99"/>
        <v>0</v>
      </c>
      <c r="Z616">
        <f t="shared" si="100"/>
        <v>30.5</v>
      </c>
      <c r="AA616">
        <f t="shared" si="101"/>
        <v>8.4722222222222214</v>
      </c>
    </row>
    <row r="617" spans="2:27" x14ac:dyDescent="0.3">
      <c r="B617" s="4" t="s">
        <v>65</v>
      </c>
      <c r="C617" s="4">
        <v>609</v>
      </c>
      <c r="D617" s="4">
        <v>20</v>
      </c>
      <c r="E617" s="11">
        <v>34.799999999999997</v>
      </c>
      <c r="F617" s="17">
        <f t="shared" si="108"/>
        <v>1.1527777777777775</v>
      </c>
      <c r="G617" s="17">
        <f t="shared" si="109"/>
        <v>4.1499999999999986</v>
      </c>
      <c r="H617" s="17">
        <f t="shared" si="102"/>
        <v>9.6666666666666661</v>
      </c>
      <c r="I617" s="17">
        <v>1690</v>
      </c>
      <c r="J617" s="17">
        <f t="shared" si="103"/>
        <v>1948.1944444444439</v>
      </c>
      <c r="K617" s="17">
        <f t="shared" si="104"/>
        <v>265.26240000000001</v>
      </c>
      <c r="L617" s="17">
        <f t="shared" si="105"/>
        <v>3.9045599999999996</v>
      </c>
      <c r="M617" s="17">
        <f t="shared" si="106"/>
        <v>2217.3614044444439</v>
      </c>
      <c r="N617" s="17">
        <f t="shared" si="107"/>
        <v>21.434493576296287</v>
      </c>
      <c r="Y617">
        <f t="shared" si="99"/>
        <v>0</v>
      </c>
      <c r="Z617">
        <f t="shared" si="100"/>
        <v>34.799999999999997</v>
      </c>
      <c r="AA617">
        <f t="shared" si="101"/>
        <v>9.6666666666666661</v>
      </c>
    </row>
    <row r="618" spans="2:27" x14ac:dyDescent="0.3">
      <c r="B618" s="4" t="s">
        <v>65</v>
      </c>
      <c r="C618" s="4">
        <v>610</v>
      </c>
      <c r="D618" s="4">
        <v>21</v>
      </c>
      <c r="E618" s="11">
        <v>38.799999999999997</v>
      </c>
      <c r="F618" s="17">
        <f t="shared" si="108"/>
        <v>1.1250000000000002</v>
      </c>
      <c r="G618" s="17">
        <f t="shared" si="109"/>
        <v>4.0500000000000007</v>
      </c>
      <c r="H618" s="17">
        <f t="shared" si="102"/>
        <v>10.777777777777777</v>
      </c>
      <c r="I618" s="17">
        <v>1690</v>
      </c>
      <c r="J618" s="17">
        <f t="shared" si="103"/>
        <v>1901.2500000000005</v>
      </c>
      <c r="K618" s="17">
        <f t="shared" si="104"/>
        <v>265.26240000000001</v>
      </c>
      <c r="L618" s="17">
        <f t="shared" si="105"/>
        <v>4.3533599999999995</v>
      </c>
      <c r="M618" s="17">
        <f t="shared" si="106"/>
        <v>2170.8657600000006</v>
      </c>
      <c r="N618" s="17">
        <f t="shared" si="107"/>
        <v>23.397108746666671</v>
      </c>
      <c r="Y618">
        <f t="shared" si="99"/>
        <v>0</v>
      </c>
      <c r="Z618">
        <f t="shared" si="100"/>
        <v>38.799999999999997</v>
      </c>
      <c r="AA618">
        <f t="shared" si="101"/>
        <v>10.777777777777777</v>
      </c>
    </row>
    <row r="619" spans="2:27" x14ac:dyDescent="0.3">
      <c r="B619" s="4" t="s">
        <v>65</v>
      </c>
      <c r="C619" s="4">
        <v>611</v>
      </c>
      <c r="D619" s="4">
        <v>22</v>
      </c>
      <c r="E619" s="11">
        <v>42.9</v>
      </c>
      <c r="F619" s="17">
        <f t="shared" si="108"/>
        <v>1.0555555555555558</v>
      </c>
      <c r="G619" s="17">
        <f t="shared" si="109"/>
        <v>3.8000000000000007</v>
      </c>
      <c r="H619" s="17">
        <f t="shared" si="102"/>
        <v>11.916666666666666</v>
      </c>
      <c r="I619" s="17">
        <v>1690</v>
      </c>
      <c r="J619" s="17">
        <f t="shared" si="103"/>
        <v>1783.8888888888894</v>
      </c>
      <c r="K619" s="17">
        <f t="shared" si="104"/>
        <v>265.26240000000001</v>
      </c>
      <c r="L619" s="17">
        <f t="shared" si="105"/>
        <v>4.8133799999999995</v>
      </c>
      <c r="M619" s="17">
        <f t="shared" si="106"/>
        <v>2053.9646688888893</v>
      </c>
      <c r="N619" s="17">
        <f t="shared" si="107"/>
        <v>24.476412304259263</v>
      </c>
      <c r="Y619">
        <f t="shared" si="99"/>
        <v>0</v>
      </c>
      <c r="Z619">
        <f t="shared" si="100"/>
        <v>42.9</v>
      </c>
      <c r="AA619">
        <f t="shared" si="101"/>
        <v>11.916666666666666</v>
      </c>
    </row>
    <row r="620" spans="2:27" x14ac:dyDescent="0.3">
      <c r="B620" s="4" t="s">
        <v>65</v>
      </c>
      <c r="C620" s="4">
        <v>612</v>
      </c>
      <c r="D620" s="4">
        <v>23</v>
      </c>
      <c r="E620" s="11">
        <v>46.4</v>
      </c>
      <c r="F620" s="17">
        <f t="shared" si="108"/>
        <v>0.74999999999999978</v>
      </c>
      <c r="G620" s="17">
        <f t="shared" si="109"/>
        <v>2.6999999999999993</v>
      </c>
      <c r="H620" s="17">
        <f t="shared" si="102"/>
        <v>12.888888888888888</v>
      </c>
      <c r="I620" s="17">
        <v>1690</v>
      </c>
      <c r="J620" s="17">
        <f t="shared" si="103"/>
        <v>1267.4999999999995</v>
      </c>
      <c r="K620" s="17">
        <f t="shared" si="104"/>
        <v>265.26240000000001</v>
      </c>
      <c r="L620" s="17">
        <f t="shared" si="105"/>
        <v>5.2060799999999992</v>
      </c>
      <c r="M620" s="17">
        <f t="shared" si="106"/>
        <v>1537.9684799999995</v>
      </c>
      <c r="N620" s="17">
        <f t="shared" si="107"/>
        <v>19.822704853333324</v>
      </c>
      <c r="Y620">
        <f t="shared" si="99"/>
        <v>0</v>
      </c>
      <c r="Z620">
        <f t="shared" si="100"/>
        <v>46.4</v>
      </c>
      <c r="AA620">
        <f t="shared" si="101"/>
        <v>12.888888888888888</v>
      </c>
    </row>
    <row r="621" spans="2:27" x14ac:dyDescent="0.3">
      <c r="B621" s="4" t="s">
        <v>65</v>
      </c>
      <c r="C621" s="4">
        <v>613</v>
      </c>
      <c r="D621" s="4">
        <v>24</v>
      </c>
      <c r="E621" s="11">
        <v>48.3</v>
      </c>
      <c r="F621" s="17">
        <f t="shared" si="108"/>
        <v>0.31944444444444503</v>
      </c>
      <c r="G621" s="17">
        <f t="shared" si="109"/>
        <v>1.1500000000000021</v>
      </c>
      <c r="H621" s="17">
        <f t="shared" si="102"/>
        <v>13.416666666666666</v>
      </c>
      <c r="I621" s="17">
        <v>1690</v>
      </c>
      <c r="J621" s="17">
        <f t="shared" si="103"/>
        <v>539.86111111111211</v>
      </c>
      <c r="K621" s="17">
        <f t="shared" si="104"/>
        <v>265.26240000000001</v>
      </c>
      <c r="L621" s="17">
        <f t="shared" si="105"/>
        <v>5.4192599999999995</v>
      </c>
      <c r="M621" s="17">
        <f t="shared" si="106"/>
        <v>810.54277111111207</v>
      </c>
      <c r="N621" s="17">
        <f t="shared" si="107"/>
        <v>10.874782179074087</v>
      </c>
      <c r="Y621">
        <f t="shared" si="99"/>
        <v>0</v>
      </c>
      <c r="Z621">
        <f t="shared" si="100"/>
        <v>48.3</v>
      </c>
      <c r="AA621">
        <f t="shared" si="101"/>
        <v>13.416666666666666</v>
      </c>
    </row>
    <row r="622" spans="2:27" x14ac:dyDescent="0.3">
      <c r="B622" s="4" t="s">
        <v>65</v>
      </c>
      <c r="C622" s="4">
        <v>614</v>
      </c>
      <c r="D622" s="4">
        <v>25</v>
      </c>
      <c r="E622" s="11">
        <v>48.7</v>
      </c>
      <c r="F622" s="17">
        <f t="shared" si="108"/>
        <v>2.7777777777778172E-2</v>
      </c>
      <c r="G622" s="17">
        <f t="shared" si="109"/>
        <v>0.10000000000000142</v>
      </c>
      <c r="H622" s="17">
        <f t="shared" si="102"/>
        <v>13.527777777777779</v>
      </c>
      <c r="I622" s="17">
        <v>1690</v>
      </c>
      <c r="J622" s="17">
        <f t="shared" si="103"/>
        <v>46.944444444445111</v>
      </c>
      <c r="K622" s="17">
        <f t="shared" si="104"/>
        <v>265.26240000000001</v>
      </c>
      <c r="L622" s="17">
        <f t="shared" si="105"/>
        <v>5.4641400000000004</v>
      </c>
      <c r="M622" s="17">
        <f t="shared" si="106"/>
        <v>317.67098444444508</v>
      </c>
      <c r="N622" s="17">
        <f t="shared" si="107"/>
        <v>4.2973824840123545</v>
      </c>
      <c r="Y622">
        <f t="shared" si="99"/>
        <v>0</v>
      </c>
      <c r="Z622">
        <f t="shared" si="100"/>
        <v>48.7</v>
      </c>
      <c r="AA622">
        <f t="shared" si="101"/>
        <v>13.527777777777779</v>
      </c>
    </row>
    <row r="623" spans="2:27" x14ac:dyDescent="0.3">
      <c r="B623" s="4" t="s">
        <v>65</v>
      </c>
      <c r="C623" s="4">
        <v>615</v>
      </c>
      <c r="D623" s="4">
        <v>26</v>
      </c>
      <c r="E623" s="11">
        <v>48.5</v>
      </c>
      <c r="F623" s="17">
        <f t="shared" si="108"/>
        <v>-4.1666666666667261E-2</v>
      </c>
      <c r="G623" s="17">
        <f t="shared" si="109"/>
        <v>-0.15000000000000213</v>
      </c>
      <c r="H623" s="17">
        <f t="shared" si="102"/>
        <v>13.472222222222221</v>
      </c>
      <c r="I623" s="17">
        <v>1690</v>
      </c>
      <c r="J623" s="17">
        <f t="shared" si="103"/>
        <v>-70.416666666667666</v>
      </c>
      <c r="K623" s="17">
        <f t="shared" si="104"/>
        <v>265.26240000000001</v>
      </c>
      <c r="L623" s="17">
        <f t="shared" si="105"/>
        <v>5.4417</v>
      </c>
      <c r="M623" s="17">
        <f t="shared" si="106"/>
        <v>200.28743333333236</v>
      </c>
      <c r="N623" s="17">
        <f t="shared" si="107"/>
        <v>2.698316810185172</v>
      </c>
      <c r="Y623">
        <f t="shared" si="99"/>
        <v>0</v>
      </c>
      <c r="Z623">
        <f t="shared" si="100"/>
        <v>48.5</v>
      </c>
      <c r="AA623">
        <f t="shared" si="101"/>
        <v>13.472222222222221</v>
      </c>
    </row>
    <row r="624" spans="2:27" x14ac:dyDescent="0.3">
      <c r="B624" s="4" t="s">
        <v>65</v>
      </c>
      <c r="C624" s="4">
        <v>616</v>
      </c>
      <c r="D624" s="4">
        <v>27</v>
      </c>
      <c r="E624" s="11">
        <v>48.4</v>
      </c>
      <c r="F624" s="17">
        <f t="shared" si="108"/>
        <v>-4.1666666666666269E-2</v>
      </c>
      <c r="G624" s="17">
        <f t="shared" si="109"/>
        <v>-0.14999999999999858</v>
      </c>
      <c r="H624" s="17">
        <f t="shared" si="102"/>
        <v>13.444444444444443</v>
      </c>
      <c r="I624" s="17">
        <v>1690</v>
      </c>
      <c r="J624" s="17">
        <f t="shared" si="103"/>
        <v>-70.416666666665989</v>
      </c>
      <c r="K624" s="17">
        <f t="shared" si="104"/>
        <v>265.26240000000001</v>
      </c>
      <c r="L624" s="17">
        <f t="shared" si="105"/>
        <v>5.4304799999999993</v>
      </c>
      <c r="M624" s="17">
        <f t="shared" si="106"/>
        <v>200.276213333334</v>
      </c>
      <c r="N624" s="17">
        <f t="shared" si="107"/>
        <v>2.6926024237037121</v>
      </c>
      <c r="Y624">
        <f t="shared" si="99"/>
        <v>0</v>
      </c>
      <c r="Z624">
        <f t="shared" si="100"/>
        <v>48.4</v>
      </c>
      <c r="AA624">
        <f t="shared" si="101"/>
        <v>13.444444444444443</v>
      </c>
    </row>
    <row r="625" spans="2:27" x14ac:dyDescent="0.3">
      <c r="B625" s="4" t="s">
        <v>65</v>
      </c>
      <c r="C625" s="4">
        <v>617</v>
      </c>
      <c r="D625" s="4">
        <v>28</v>
      </c>
      <c r="E625" s="11">
        <v>48.2</v>
      </c>
      <c r="F625" s="17">
        <f t="shared" si="108"/>
        <v>-8.3333333333333523E-2</v>
      </c>
      <c r="G625" s="17">
        <f t="shared" si="109"/>
        <v>-0.30000000000000071</v>
      </c>
      <c r="H625" s="17">
        <f t="shared" si="102"/>
        <v>13.388888888888889</v>
      </c>
      <c r="I625" s="17">
        <v>1690</v>
      </c>
      <c r="J625" s="17">
        <f t="shared" si="103"/>
        <v>-140.83333333333366</v>
      </c>
      <c r="K625" s="17">
        <f t="shared" si="104"/>
        <v>265.26240000000001</v>
      </c>
      <c r="L625" s="17">
        <f t="shared" si="105"/>
        <v>5.4080399999999997</v>
      </c>
      <c r="M625" s="17">
        <f t="shared" si="106"/>
        <v>129.83710666666636</v>
      </c>
      <c r="N625" s="17">
        <f t="shared" si="107"/>
        <v>1.7383745948148108</v>
      </c>
      <c r="Y625">
        <f t="shared" si="99"/>
        <v>0</v>
      </c>
      <c r="Z625">
        <f t="shared" si="100"/>
        <v>48.2</v>
      </c>
      <c r="AA625">
        <f t="shared" si="101"/>
        <v>13.388888888888889</v>
      </c>
    </row>
    <row r="626" spans="2:27" x14ac:dyDescent="0.3">
      <c r="B626" s="4" t="s">
        <v>65</v>
      </c>
      <c r="C626" s="4">
        <v>618</v>
      </c>
      <c r="D626" s="4">
        <v>29</v>
      </c>
      <c r="E626" s="11">
        <v>47.8</v>
      </c>
      <c r="F626" s="17">
        <f t="shared" si="108"/>
        <v>-0.16666666666666705</v>
      </c>
      <c r="G626" s="17">
        <f t="shared" si="109"/>
        <v>-0.60000000000000142</v>
      </c>
      <c r="H626" s="17">
        <f t="shared" si="102"/>
        <v>13.277777777777777</v>
      </c>
      <c r="I626" s="17">
        <v>1690</v>
      </c>
      <c r="J626" s="17">
        <f t="shared" si="103"/>
        <v>-281.66666666666731</v>
      </c>
      <c r="K626" s="17">
        <f t="shared" si="104"/>
        <v>265.26240000000001</v>
      </c>
      <c r="L626" s="17">
        <f t="shared" si="105"/>
        <v>5.3631599999999997</v>
      </c>
      <c r="M626" s="17">
        <f t="shared" si="106"/>
        <v>-11.041106666667297</v>
      </c>
      <c r="N626" s="17">
        <f t="shared" si="107"/>
        <v>-0.14660136074074909</v>
      </c>
      <c r="Y626">
        <f t="shared" si="99"/>
        <v>0</v>
      </c>
      <c r="Z626">
        <f t="shared" si="100"/>
        <v>47.8</v>
      </c>
      <c r="AA626">
        <f t="shared" si="101"/>
        <v>13.277777777777777</v>
      </c>
    </row>
    <row r="627" spans="2:27" x14ac:dyDescent="0.3">
      <c r="B627" s="4" t="s">
        <v>65</v>
      </c>
      <c r="C627" s="4">
        <v>619</v>
      </c>
      <c r="D627" s="4">
        <v>30</v>
      </c>
      <c r="E627" s="11">
        <v>47</v>
      </c>
      <c r="F627" s="17">
        <f t="shared" si="108"/>
        <v>-0.26388888888888867</v>
      </c>
      <c r="G627" s="17">
        <f t="shared" si="109"/>
        <v>-0.94999999999999929</v>
      </c>
      <c r="H627" s="17">
        <f t="shared" si="102"/>
        <v>13.055555555555555</v>
      </c>
      <c r="I627" s="17">
        <v>1690</v>
      </c>
      <c r="J627" s="17">
        <f t="shared" si="103"/>
        <v>-445.97222222222183</v>
      </c>
      <c r="K627" s="17">
        <f t="shared" si="104"/>
        <v>265.26240000000001</v>
      </c>
      <c r="L627" s="17">
        <f t="shared" si="105"/>
        <v>5.2733999999999996</v>
      </c>
      <c r="M627" s="17">
        <f t="shared" si="106"/>
        <v>-175.43642222222181</v>
      </c>
      <c r="N627" s="17">
        <f t="shared" si="107"/>
        <v>-2.2904199567901178</v>
      </c>
      <c r="Y627">
        <f t="shared" si="99"/>
        <v>0</v>
      </c>
      <c r="Z627">
        <f t="shared" si="100"/>
        <v>47</v>
      </c>
      <c r="AA627">
        <f t="shared" si="101"/>
        <v>13.055555555555555</v>
      </c>
    </row>
    <row r="628" spans="2:27" x14ac:dyDescent="0.3">
      <c r="B628" s="4" t="s">
        <v>65</v>
      </c>
      <c r="C628" s="4">
        <v>620</v>
      </c>
      <c r="D628" s="4">
        <v>31</v>
      </c>
      <c r="E628" s="11">
        <v>45.9</v>
      </c>
      <c r="F628" s="17">
        <f t="shared" si="108"/>
        <v>-0.29166666666666685</v>
      </c>
      <c r="G628" s="17">
        <f t="shared" si="109"/>
        <v>-1.0500000000000007</v>
      </c>
      <c r="H628" s="17">
        <f t="shared" si="102"/>
        <v>12.75</v>
      </c>
      <c r="I628" s="17">
        <v>1690</v>
      </c>
      <c r="J628" s="17">
        <f t="shared" si="103"/>
        <v>-492.91666666666697</v>
      </c>
      <c r="K628" s="17">
        <f t="shared" si="104"/>
        <v>265.26240000000001</v>
      </c>
      <c r="L628" s="17">
        <f t="shared" si="105"/>
        <v>5.1499800000000002</v>
      </c>
      <c r="M628" s="17">
        <f t="shared" si="106"/>
        <v>-222.50428666666696</v>
      </c>
      <c r="N628" s="17">
        <f t="shared" si="107"/>
        <v>-2.8369296550000036</v>
      </c>
      <c r="Y628">
        <f t="shared" si="99"/>
        <v>0</v>
      </c>
      <c r="Z628">
        <f t="shared" si="100"/>
        <v>45.9</v>
      </c>
      <c r="AA628">
        <f t="shared" si="101"/>
        <v>12.75</v>
      </c>
    </row>
    <row r="629" spans="2:27" x14ac:dyDescent="0.3">
      <c r="B629" s="4" t="s">
        <v>65</v>
      </c>
      <c r="C629" s="4">
        <v>621</v>
      </c>
      <c r="D629" s="4">
        <v>32</v>
      </c>
      <c r="E629" s="11">
        <v>44.9</v>
      </c>
      <c r="F629" s="17">
        <f t="shared" si="108"/>
        <v>-0.20833333333333331</v>
      </c>
      <c r="G629" s="17">
        <f t="shared" si="109"/>
        <v>-0.75</v>
      </c>
      <c r="H629" s="17">
        <f t="shared" si="102"/>
        <v>12.472222222222221</v>
      </c>
      <c r="I629" s="17">
        <v>1690</v>
      </c>
      <c r="J629" s="17">
        <f t="shared" si="103"/>
        <v>-352.08333333333331</v>
      </c>
      <c r="K629" s="17">
        <f t="shared" si="104"/>
        <v>265.26240000000001</v>
      </c>
      <c r="L629" s="17">
        <f t="shared" si="105"/>
        <v>5.0377799999999997</v>
      </c>
      <c r="M629" s="17">
        <f t="shared" si="106"/>
        <v>-81.783153333333303</v>
      </c>
      <c r="N629" s="17">
        <f t="shared" si="107"/>
        <v>-1.0200176624074069</v>
      </c>
      <c r="Y629">
        <f t="shared" si="99"/>
        <v>0</v>
      </c>
      <c r="Z629">
        <f t="shared" si="100"/>
        <v>44.9</v>
      </c>
      <c r="AA629">
        <f t="shared" si="101"/>
        <v>12.472222222222221</v>
      </c>
    </row>
    <row r="630" spans="2:27" x14ac:dyDescent="0.3">
      <c r="B630" s="4" t="s">
        <v>65</v>
      </c>
      <c r="C630" s="4">
        <v>622</v>
      </c>
      <c r="D630" s="4">
        <v>33</v>
      </c>
      <c r="E630" s="11">
        <v>44.4</v>
      </c>
      <c r="F630" s="17">
        <f t="shared" si="108"/>
        <v>-8.3333333333333523E-2</v>
      </c>
      <c r="G630" s="17">
        <f t="shared" si="109"/>
        <v>-0.30000000000000071</v>
      </c>
      <c r="H630" s="17">
        <f t="shared" si="102"/>
        <v>12.333333333333332</v>
      </c>
      <c r="I630" s="17">
        <v>1690</v>
      </c>
      <c r="J630" s="17">
        <f t="shared" si="103"/>
        <v>-140.83333333333366</v>
      </c>
      <c r="K630" s="17">
        <f t="shared" si="104"/>
        <v>265.26240000000001</v>
      </c>
      <c r="L630" s="17">
        <f t="shared" si="105"/>
        <v>4.9816799999999999</v>
      </c>
      <c r="M630" s="17">
        <f t="shared" si="106"/>
        <v>129.41074666666637</v>
      </c>
      <c r="N630" s="17">
        <f t="shared" si="107"/>
        <v>1.5960658755555517</v>
      </c>
      <c r="Y630">
        <f t="shared" si="99"/>
        <v>0</v>
      </c>
      <c r="Z630">
        <f t="shared" si="100"/>
        <v>44.4</v>
      </c>
      <c r="AA630">
        <f t="shared" si="101"/>
        <v>12.333333333333332</v>
      </c>
    </row>
    <row r="631" spans="2:27" x14ac:dyDescent="0.3">
      <c r="B631" s="4" t="s">
        <v>65</v>
      </c>
      <c r="C631" s="4">
        <v>623</v>
      </c>
      <c r="D631" s="4">
        <v>34</v>
      </c>
      <c r="E631" s="11">
        <v>44.3</v>
      </c>
      <c r="F631" s="17">
        <f t="shared" si="108"/>
        <v>1.3888888888889086E-2</v>
      </c>
      <c r="G631" s="17">
        <f t="shared" si="109"/>
        <v>5.0000000000000711E-2</v>
      </c>
      <c r="H631" s="17">
        <f t="shared" si="102"/>
        <v>12.305555555555554</v>
      </c>
      <c r="I631" s="17">
        <v>1690</v>
      </c>
      <c r="J631" s="17">
        <f t="shared" si="103"/>
        <v>23.472222222222555</v>
      </c>
      <c r="K631" s="17">
        <f t="shared" si="104"/>
        <v>265.26240000000001</v>
      </c>
      <c r="L631" s="17">
        <f t="shared" si="105"/>
        <v>4.9704599999999992</v>
      </c>
      <c r="M631" s="17">
        <f t="shared" si="106"/>
        <v>293.70508222222259</v>
      </c>
      <c r="N631" s="17">
        <f t="shared" si="107"/>
        <v>3.6142042062345716</v>
      </c>
      <c r="Y631">
        <f t="shared" si="99"/>
        <v>0</v>
      </c>
      <c r="Z631">
        <f t="shared" si="100"/>
        <v>44.3</v>
      </c>
      <c r="AA631">
        <f t="shared" si="101"/>
        <v>12.305555555555554</v>
      </c>
    </row>
    <row r="632" spans="2:27" x14ac:dyDescent="0.3">
      <c r="B632" s="4" t="s">
        <v>65</v>
      </c>
      <c r="C632" s="4">
        <v>624</v>
      </c>
      <c r="D632" s="4">
        <v>35</v>
      </c>
      <c r="E632" s="11">
        <v>44.5</v>
      </c>
      <c r="F632" s="17">
        <f t="shared" si="108"/>
        <v>0.1111111111111117</v>
      </c>
      <c r="G632" s="17">
        <f t="shared" si="109"/>
        <v>0.40000000000000213</v>
      </c>
      <c r="H632" s="17">
        <f t="shared" si="102"/>
        <v>12.361111111111111</v>
      </c>
      <c r="I632" s="17">
        <v>1690</v>
      </c>
      <c r="J632" s="17">
        <f t="shared" si="103"/>
        <v>187.77777777777877</v>
      </c>
      <c r="K632" s="17">
        <f t="shared" si="104"/>
        <v>265.26240000000001</v>
      </c>
      <c r="L632" s="17">
        <f t="shared" si="105"/>
        <v>4.9928999999999997</v>
      </c>
      <c r="M632" s="17">
        <f t="shared" si="106"/>
        <v>458.03307777777883</v>
      </c>
      <c r="N632" s="17">
        <f t="shared" si="107"/>
        <v>5.6617977669753214</v>
      </c>
      <c r="Y632">
        <f t="shared" si="99"/>
        <v>0</v>
      </c>
      <c r="Z632">
        <f t="shared" si="100"/>
        <v>44.5</v>
      </c>
      <c r="AA632">
        <f t="shared" si="101"/>
        <v>12.361111111111111</v>
      </c>
    </row>
    <row r="633" spans="2:27" x14ac:dyDescent="0.3">
      <c r="B633" s="4" t="s">
        <v>65</v>
      </c>
      <c r="C633" s="4">
        <v>625</v>
      </c>
      <c r="D633" s="4">
        <v>36</v>
      </c>
      <c r="E633" s="11">
        <v>45.1</v>
      </c>
      <c r="F633" s="17">
        <f t="shared" si="108"/>
        <v>0.16666666666666705</v>
      </c>
      <c r="G633" s="17">
        <f t="shared" si="109"/>
        <v>0.60000000000000142</v>
      </c>
      <c r="H633" s="17">
        <f t="shared" si="102"/>
        <v>12.527777777777779</v>
      </c>
      <c r="I633" s="17">
        <v>1690</v>
      </c>
      <c r="J633" s="17">
        <f t="shared" si="103"/>
        <v>281.66666666666731</v>
      </c>
      <c r="K633" s="17">
        <f t="shared" si="104"/>
        <v>265.26240000000001</v>
      </c>
      <c r="L633" s="17">
        <f t="shared" si="105"/>
        <v>5.0602200000000002</v>
      </c>
      <c r="M633" s="17">
        <f t="shared" si="106"/>
        <v>551.98928666666723</v>
      </c>
      <c r="N633" s="17">
        <f t="shared" si="107"/>
        <v>6.9151991190740816</v>
      </c>
      <c r="Y633">
        <f t="shared" si="99"/>
        <v>0</v>
      </c>
      <c r="Z633">
        <f t="shared" si="100"/>
        <v>45.1</v>
      </c>
      <c r="AA633">
        <f t="shared" si="101"/>
        <v>12.527777777777779</v>
      </c>
    </row>
    <row r="634" spans="2:27" x14ac:dyDescent="0.3">
      <c r="B634" s="4" t="s">
        <v>65</v>
      </c>
      <c r="C634" s="4">
        <v>626</v>
      </c>
      <c r="D634" s="4">
        <v>37</v>
      </c>
      <c r="E634" s="11">
        <v>45.7</v>
      </c>
      <c r="F634" s="17">
        <f t="shared" si="108"/>
        <v>0.12499999999999981</v>
      </c>
      <c r="G634" s="17">
        <f t="shared" si="109"/>
        <v>0.44999999999999929</v>
      </c>
      <c r="H634" s="17">
        <f t="shared" si="102"/>
        <v>12.694444444444445</v>
      </c>
      <c r="I634" s="17">
        <v>1690</v>
      </c>
      <c r="J634" s="17">
        <f t="shared" si="103"/>
        <v>211.24999999999966</v>
      </c>
      <c r="K634" s="17">
        <f t="shared" si="104"/>
        <v>265.26240000000001</v>
      </c>
      <c r="L634" s="17">
        <f t="shared" si="105"/>
        <v>5.1275399999999998</v>
      </c>
      <c r="M634" s="17">
        <f t="shared" si="106"/>
        <v>481.63993999999968</v>
      </c>
      <c r="N634" s="17">
        <f t="shared" si="107"/>
        <v>6.1141514605555516</v>
      </c>
      <c r="Y634">
        <f t="shared" si="99"/>
        <v>0</v>
      </c>
      <c r="Z634">
        <f t="shared" si="100"/>
        <v>45.7</v>
      </c>
      <c r="AA634">
        <f t="shared" si="101"/>
        <v>12.694444444444445</v>
      </c>
    </row>
    <row r="635" spans="2:27" x14ac:dyDescent="0.3">
      <c r="B635" s="4" t="s">
        <v>65</v>
      </c>
      <c r="C635" s="4">
        <v>627</v>
      </c>
      <c r="D635" s="4">
        <v>38</v>
      </c>
      <c r="E635" s="11">
        <v>46</v>
      </c>
      <c r="F635" s="17">
        <f t="shared" si="108"/>
        <v>4.1666666666666269E-2</v>
      </c>
      <c r="G635" s="17">
        <f t="shared" si="109"/>
        <v>0.14999999999999858</v>
      </c>
      <c r="H635" s="17">
        <f t="shared" si="102"/>
        <v>12.777777777777777</v>
      </c>
      <c r="I635" s="17">
        <v>1690</v>
      </c>
      <c r="J635" s="17">
        <f t="shared" si="103"/>
        <v>70.416666666665989</v>
      </c>
      <c r="K635" s="17">
        <f t="shared" si="104"/>
        <v>265.26240000000001</v>
      </c>
      <c r="L635" s="17">
        <f t="shared" si="105"/>
        <v>5.1612</v>
      </c>
      <c r="M635" s="17">
        <f t="shared" si="106"/>
        <v>340.84026666666603</v>
      </c>
      <c r="N635" s="17">
        <f t="shared" si="107"/>
        <v>4.3551811851851765</v>
      </c>
      <c r="Y635">
        <f t="shared" si="99"/>
        <v>0</v>
      </c>
      <c r="Z635">
        <f t="shared" si="100"/>
        <v>46</v>
      </c>
      <c r="AA635">
        <f t="shared" si="101"/>
        <v>12.777777777777777</v>
      </c>
    </row>
    <row r="636" spans="2:27" x14ac:dyDescent="0.3">
      <c r="B636" s="4" t="s">
        <v>65</v>
      </c>
      <c r="C636" s="4">
        <v>628</v>
      </c>
      <c r="D636" s="4">
        <v>39</v>
      </c>
      <c r="E636" s="11">
        <v>46</v>
      </c>
      <c r="F636" s="17">
        <f t="shared" si="108"/>
        <v>0</v>
      </c>
      <c r="G636" s="17">
        <f t="shared" si="109"/>
        <v>0</v>
      </c>
      <c r="H636" s="17">
        <f t="shared" si="102"/>
        <v>12.777777777777777</v>
      </c>
      <c r="I636" s="17">
        <v>1690</v>
      </c>
      <c r="J636" s="17">
        <f t="shared" si="103"/>
        <v>0</v>
      </c>
      <c r="K636" s="17">
        <f t="shared" si="104"/>
        <v>265.26240000000001</v>
      </c>
      <c r="L636" s="17">
        <f t="shared" si="105"/>
        <v>5.1612</v>
      </c>
      <c r="M636" s="17">
        <f t="shared" si="106"/>
        <v>270.42360000000002</v>
      </c>
      <c r="N636" s="17">
        <f t="shared" si="107"/>
        <v>3.4554126666666667</v>
      </c>
      <c r="Y636">
        <f t="shared" si="99"/>
        <v>0</v>
      </c>
      <c r="Z636">
        <f t="shared" si="100"/>
        <v>46</v>
      </c>
      <c r="AA636">
        <f t="shared" si="101"/>
        <v>12.777777777777777</v>
      </c>
    </row>
    <row r="637" spans="2:27" x14ac:dyDescent="0.3">
      <c r="B637" s="4" t="s">
        <v>65</v>
      </c>
      <c r="C637" s="4">
        <v>629</v>
      </c>
      <c r="D637" s="4">
        <v>40</v>
      </c>
      <c r="E637" s="11">
        <v>46</v>
      </c>
      <c r="F637" s="17">
        <f t="shared" si="108"/>
        <v>1.3888888888889086E-2</v>
      </c>
      <c r="G637" s="17">
        <f t="shared" si="109"/>
        <v>5.0000000000000711E-2</v>
      </c>
      <c r="H637" s="17">
        <f t="shared" si="102"/>
        <v>12.777777777777777</v>
      </c>
      <c r="I637" s="17">
        <v>1690</v>
      </c>
      <c r="J637" s="17">
        <f t="shared" si="103"/>
        <v>23.472222222222555</v>
      </c>
      <c r="K637" s="17">
        <f t="shared" si="104"/>
        <v>265.26240000000001</v>
      </c>
      <c r="L637" s="17">
        <f t="shared" si="105"/>
        <v>5.1612</v>
      </c>
      <c r="M637" s="17">
        <f t="shared" si="106"/>
        <v>293.89582222222259</v>
      </c>
      <c r="N637" s="17">
        <f t="shared" si="107"/>
        <v>3.7553355061728437</v>
      </c>
      <c r="Y637">
        <f t="shared" si="99"/>
        <v>0</v>
      </c>
      <c r="Z637">
        <f t="shared" si="100"/>
        <v>46</v>
      </c>
      <c r="AA637">
        <f t="shared" si="101"/>
        <v>12.777777777777777</v>
      </c>
    </row>
    <row r="638" spans="2:27" x14ac:dyDescent="0.3">
      <c r="B638" s="4" t="s">
        <v>65</v>
      </c>
      <c r="C638" s="4">
        <v>630</v>
      </c>
      <c r="D638" s="4">
        <v>41</v>
      </c>
      <c r="E638" s="11">
        <v>46.1</v>
      </c>
      <c r="F638" s="17">
        <f t="shared" si="108"/>
        <v>9.7222222222222612E-2</v>
      </c>
      <c r="G638" s="17">
        <f t="shared" si="109"/>
        <v>0.35000000000000142</v>
      </c>
      <c r="H638" s="17">
        <f t="shared" si="102"/>
        <v>12.805555555555555</v>
      </c>
      <c r="I638" s="17">
        <v>1690</v>
      </c>
      <c r="J638" s="17">
        <f t="shared" si="103"/>
        <v>164.30555555555623</v>
      </c>
      <c r="K638" s="17">
        <f t="shared" si="104"/>
        <v>265.26240000000001</v>
      </c>
      <c r="L638" s="17">
        <f t="shared" si="105"/>
        <v>5.1724199999999998</v>
      </c>
      <c r="M638" s="17">
        <f t="shared" si="106"/>
        <v>434.74037555555623</v>
      </c>
      <c r="N638" s="17">
        <f t="shared" si="107"/>
        <v>5.5670920314197616</v>
      </c>
      <c r="Y638">
        <f t="shared" si="99"/>
        <v>0</v>
      </c>
      <c r="Z638">
        <f t="shared" si="100"/>
        <v>46.1</v>
      </c>
      <c r="AA638">
        <f t="shared" si="101"/>
        <v>12.805555555555555</v>
      </c>
    </row>
    <row r="639" spans="2:27" x14ac:dyDescent="0.3">
      <c r="B639" s="4" t="s">
        <v>65</v>
      </c>
      <c r="C639" s="4">
        <v>631</v>
      </c>
      <c r="D639" s="4">
        <v>42</v>
      </c>
      <c r="E639" s="11">
        <v>46.7</v>
      </c>
      <c r="F639" s="17">
        <f t="shared" si="108"/>
        <v>0.2222222222222224</v>
      </c>
      <c r="G639" s="17">
        <f t="shared" si="109"/>
        <v>0.80000000000000071</v>
      </c>
      <c r="H639" s="17">
        <f t="shared" si="102"/>
        <v>12.972222222222223</v>
      </c>
      <c r="I639" s="17">
        <v>1690</v>
      </c>
      <c r="J639" s="17">
        <f t="shared" si="103"/>
        <v>375.55555555555588</v>
      </c>
      <c r="K639" s="17">
        <f t="shared" si="104"/>
        <v>265.26240000000001</v>
      </c>
      <c r="L639" s="17">
        <f t="shared" si="105"/>
        <v>5.2397400000000003</v>
      </c>
      <c r="M639" s="17">
        <f t="shared" si="106"/>
        <v>646.05769555555594</v>
      </c>
      <c r="N639" s="17">
        <f t="shared" si="107"/>
        <v>8.380803995123463</v>
      </c>
      <c r="Y639">
        <f t="shared" si="99"/>
        <v>0</v>
      </c>
      <c r="Z639">
        <f t="shared" si="100"/>
        <v>46.7</v>
      </c>
      <c r="AA639">
        <f t="shared" si="101"/>
        <v>12.972222222222223</v>
      </c>
    </row>
    <row r="640" spans="2:27" x14ac:dyDescent="0.3">
      <c r="B640" s="4" t="s">
        <v>65</v>
      </c>
      <c r="C640" s="4">
        <v>632</v>
      </c>
      <c r="D640" s="4">
        <v>43</v>
      </c>
      <c r="E640" s="11">
        <v>47.7</v>
      </c>
      <c r="F640" s="17">
        <f t="shared" si="108"/>
        <v>0.30555555555555497</v>
      </c>
      <c r="G640" s="17">
        <f t="shared" si="109"/>
        <v>1.0999999999999979</v>
      </c>
      <c r="H640" s="17">
        <f t="shared" si="102"/>
        <v>13.25</v>
      </c>
      <c r="I640" s="17">
        <v>1690</v>
      </c>
      <c r="J640" s="17">
        <f t="shared" si="103"/>
        <v>516.38888888888789</v>
      </c>
      <c r="K640" s="17">
        <f t="shared" si="104"/>
        <v>265.26240000000001</v>
      </c>
      <c r="L640" s="17">
        <f t="shared" si="105"/>
        <v>5.3519399999999999</v>
      </c>
      <c r="M640" s="17">
        <f t="shared" si="106"/>
        <v>787.00322888888786</v>
      </c>
      <c r="N640" s="17">
        <f t="shared" si="107"/>
        <v>10.427792782777765</v>
      </c>
      <c r="Y640">
        <f t="shared" si="99"/>
        <v>0</v>
      </c>
      <c r="Z640">
        <f t="shared" si="100"/>
        <v>47.7</v>
      </c>
      <c r="AA640">
        <f t="shared" si="101"/>
        <v>13.25</v>
      </c>
    </row>
    <row r="641" spans="2:27" x14ac:dyDescent="0.3">
      <c r="B641" s="4" t="s">
        <v>65</v>
      </c>
      <c r="C641" s="4">
        <v>633</v>
      </c>
      <c r="D641" s="4">
        <v>44</v>
      </c>
      <c r="E641" s="11">
        <v>48.9</v>
      </c>
      <c r="F641" s="17">
        <f t="shared" si="108"/>
        <v>0.36111111111111033</v>
      </c>
      <c r="G641" s="17">
        <f t="shared" si="109"/>
        <v>1.2999999999999972</v>
      </c>
      <c r="H641" s="17">
        <f t="shared" si="102"/>
        <v>13.583333333333332</v>
      </c>
      <c r="I641" s="17">
        <v>1690</v>
      </c>
      <c r="J641" s="17">
        <f t="shared" si="103"/>
        <v>610.27777777777646</v>
      </c>
      <c r="K641" s="17">
        <f t="shared" si="104"/>
        <v>265.26240000000001</v>
      </c>
      <c r="L641" s="17">
        <f t="shared" si="105"/>
        <v>5.4865799999999991</v>
      </c>
      <c r="M641" s="17">
        <f t="shared" si="106"/>
        <v>881.02675777777654</v>
      </c>
      <c r="N641" s="17">
        <f t="shared" si="107"/>
        <v>11.967280126481464</v>
      </c>
      <c r="Y641">
        <f t="shared" si="99"/>
        <v>0</v>
      </c>
      <c r="Z641">
        <f t="shared" si="100"/>
        <v>48.9</v>
      </c>
      <c r="AA641">
        <f t="shared" si="101"/>
        <v>13.583333333333332</v>
      </c>
    </row>
    <row r="642" spans="2:27" x14ac:dyDescent="0.3">
      <c r="B642" s="4" t="s">
        <v>65</v>
      </c>
      <c r="C642" s="4">
        <v>634</v>
      </c>
      <c r="D642" s="4">
        <v>45</v>
      </c>
      <c r="E642" s="11">
        <v>50.3</v>
      </c>
      <c r="F642" s="17">
        <f t="shared" si="108"/>
        <v>0.37500000000000039</v>
      </c>
      <c r="G642" s="17">
        <f t="shared" si="109"/>
        <v>1.3500000000000014</v>
      </c>
      <c r="H642" s="17">
        <f t="shared" si="102"/>
        <v>13.972222222222221</v>
      </c>
      <c r="I642" s="17">
        <v>1690</v>
      </c>
      <c r="J642" s="17">
        <f t="shared" si="103"/>
        <v>633.75000000000068</v>
      </c>
      <c r="K642" s="17">
        <f t="shared" si="104"/>
        <v>265.26240000000001</v>
      </c>
      <c r="L642" s="17">
        <f t="shared" si="105"/>
        <v>5.6436599999999997</v>
      </c>
      <c r="M642" s="17">
        <f t="shared" si="106"/>
        <v>904.65606000000071</v>
      </c>
      <c r="N642" s="17">
        <f t="shared" si="107"/>
        <v>12.64005550500001</v>
      </c>
      <c r="Y642">
        <f t="shared" si="99"/>
        <v>0</v>
      </c>
      <c r="Z642">
        <f t="shared" si="100"/>
        <v>50.3</v>
      </c>
      <c r="AA642">
        <f t="shared" si="101"/>
        <v>13.972222222222221</v>
      </c>
    </row>
    <row r="643" spans="2:27" x14ac:dyDescent="0.3">
      <c r="B643" s="4" t="s">
        <v>65</v>
      </c>
      <c r="C643" s="4">
        <v>635</v>
      </c>
      <c r="D643" s="4">
        <v>46</v>
      </c>
      <c r="E643" s="11">
        <v>51.6</v>
      </c>
      <c r="F643" s="17">
        <f t="shared" si="108"/>
        <v>0.31944444444444503</v>
      </c>
      <c r="G643" s="17">
        <f t="shared" si="109"/>
        <v>1.1500000000000021</v>
      </c>
      <c r="H643" s="17">
        <f t="shared" si="102"/>
        <v>14.333333333333334</v>
      </c>
      <c r="I643" s="17">
        <v>1690</v>
      </c>
      <c r="J643" s="17">
        <f t="shared" si="103"/>
        <v>539.86111111111211</v>
      </c>
      <c r="K643" s="17">
        <f t="shared" si="104"/>
        <v>265.26240000000001</v>
      </c>
      <c r="L643" s="17">
        <f t="shared" si="105"/>
        <v>5.7895200000000004</v>
      </c>
      <c r="M643" s="17">
        <f t="shared" si="106"/>
        <v>810.9130311111121</v>
      </c>
      <c r="N643" s="17">
        <f t="shared" si="107"/>
        <v>11.623086779259275</v>
      </c>
      <c r="Y643">
        <f t="shared" si="99"/>
        <v>0</v>
      </c>
      <c r="Z643">
        <f t="shared" si="100"/>
        <v>51.6</v>
      </c>
      <c r="AA643">
        <f t="shared" si="101"/>
        <v>14.333333333333334</v>
      </c>
    </row>
    <row r="644" spans="2:27" x14ac:dyDescent="0.3">
      <c r="B644" s="4" t="s">
        <v>65</v>
      </c>
      <c r="C644" s="4">
        <v>636</v>
      </c>
      <c r="D644" s="4">
        <v>47</v>
      </c>
      <c r="E644" s="11">
        <v>52.6</v>
      </c>
      <c r="F644" s="17">
        <f t="shared" si="108"/>
        <v>0.19444444444444425</v>
      </c>
      <c r="G644" s="17">
        <f t="shared" si="109"/>
        <v>0.69999999999999929</v>
      </c>
      <c r="H644" s="17">
        <f t="shared" si="102"/>
        <v>14.611111111111111</v>
      </c>
      <c r="I644" s="17">
        <v>1690</v>
      </c>
      <c r="J644" s="17">
        <f t="shared" si="103"/>
        <v>328.6111111111108</v>
      </c>
      <c r="K644" s="17">
        <f t="shared" si="104"/>
        <v>265.26240000000001</v>
      </c>
      <c r="L644" s="17">
        <f t="shared" si="105"/>
        <v>5.9017200000000001</v>
      </c>
      <c r="M644" s="17">
        <f t="shared" si="106"/>
        <v>599.77523111111077</v>
      </c>
      <c r="N644" s="17">
        <f t="shared" si="107"/>
        <v>8.7633825434567836</v>
      </c>
      <c r="Y644">
        <f t="shared" si="99"/>
        <v>0</v>
      </c>
      <c r="Z644">
        <f t="shared" si="100"/>
        <v>52.6</v>
      </c>
      <c r="AA644">
        <f t="shared" si="101"/>
        <v>14.611111111111111</v>
      </c>
    </row>
    <row r="645" spans="2:27" x14ac:dyDescent="0.3">
      <c r="B645" s="4" t="s">
        <v>65</v>
      </c>
      <c r="C645" s="4">
        <v>637</v>
      </c>
      <c r="D645" s="4">
        <v>48</v>
      </c>
      <c r="E645" s="11">
        <v>53</v>
      </c>
      <c r="F645" s="17">
        <f t="shared" si="108"/>
        <v>5.5555555555555358E-2</v>
      </c>
      <c r="G645" s="17">
        <f t="shared" si="109"/>
        <v>0.19999999999999929</v>
      </c>
      <c r="H645" s="17">
        <f t="shared" si="102"/>
        <v>14.722222222222221</v>
      </c>
      <c r="I645" s="17">
        <v>1690</v>
      </c>
      <c r="J645" s="17">
        <f t="shared" si="103"/>
        <v>93.888888888888559</v>
      </c>
      <c r="K645" s="17">
        <f t="shared" si="104"/>
        <v>265.26240000000001</v>
      </c>
      <c r="L645" s="17">
        <f t="shared" si="105"/>
        <v>5.9466000000000001</v>
      </c>
      <c r="M645" s="17">
        <f t="shared" si="106"/>
        <v>365.09788888888858</v>
      </c>
      <c r="N645" s="17">
        <f t="shared" si="107"/>
        <v>5.3750522530864142</v>
      </c>
      <c r="Y645">
        <f t="shared" si="99"/>
        <v>0</v>
      </c>
      <c r="Z645">
        <f t="shared" si="100"/>
        <v>53</v>
      </c>
      <c r="AA645">
        <f t="shared" si="101"/>
        <v>14.722222222222221</v>
      </c>
    </row>
    <row r="646" spans="2:27" x14ac:dyDescent="0.3">
      <c r="B646" s="4" t="s">
        <v>65</v>
      </c>
      <c r="C646" s="4">
        <v>638</v>
      </c>
      <c r="D646" s="4">
        <v>49</v>
      </c>
      <c r="E646" s="11">
        <v>53</v>
      </c>
      <c r="F646" s="17">
        <f t="shared" si="108"/>
        <v>-1.3888888888889086E-2</v>
      </c>
      <c r="G646" s="17">
        <f t="shared" si="109"/>
        <v>-5.0000000000000711E-2</v>
      </c>
      <c r="H646" s="17">
        <f t="shared" si="102"/>
        <v>14.722222222222221</v>
      </c>
      <c r="I646" s="17">
        <v>1690</v>
      </c>
      <c r="J646" s="17">
        <f t="shared" si="103"/>
        <v>-23.472222222222555</v>
      </c>
      <c r="K646" s="17">
        <f t="shared" si="104"/>
        <v>265.26240000000001</v>
      </c>
      <c r="L646" s="17">
        <f t="shared" si="105"/>
        <v>5.9466000000000001</v>
      </c>
      <c r="M646" s="17">
        <f t="shared" si="106"/>
        <v>247.73677777777743</v>
      </c>
      <c r="N646" s="17">
        <f t="shared" si="107"/>
        <v>3.6472358950617232</v>
      </c>
      <c r="Y646">
        <f t="shared" si="99"/>
        <v>0</v>
      </c>
      <c r="Z646">
        <f t="shared" si="100"/>
        <v>53</v>
      </c>
      <c r="AA646">
        <f t="shared" si="101"/>
        <v>14.722222222222221</v>
      </c>
    </row>
    <row r="647" spans="2:27" x14ac:dyDescent="0.3">
      <c r="B647" s="4" t="s">
        <v>65</v>
      </c>
      <c r="C647" s="4">
        <v>639</v>
      </c>
      <c r="D647" s="4">
        <v>50</v>
      </c>
      <c r="E647" s="11">
        <v>52.9</v>
      </c>
      <c r="F647" s="17">
        <f t="shared" si="108"/>
        <v>-4.1666666666666269E-2</v>
      </c>
      <c r="G647" s="17">
        <f t="shared" si="109"/>
        <v>-0.14999999999999858</v>
      </c>
      <c r="H647" s="17">
        <f t="shared" si="102"/>
        <v>14.694444444444443</v>
      </c>
      <c r="I647" s="17">
        <v>1690</v>
      </c>
      <c r="J647" s="17">
        <f t="shared" si="103"/>
        <v>-70.416666666665989</v>
      </c>
      <c r="K647" s="17">
        <f t="shared" si="104"/>
        <v>265.26240000000001</v>
      </c>
      <c r="L647" s="17">
        <f t="shared" si="105"/>
        <v>5.9353799999999994</v>
      </c>
      <c r="M647" s="17">
        <f t="shared" si="106"/>
        <v>200.78111333333402</v>
      </c>
      <c r="N647" s="17">
        <f t="shared" si="107"/>
        <v>2.9503669153703798</v>
      </c>
      <c r="Y647">
        <f t="shared" si="99"/>
        <v>0</v>
      </c>
      <c r="Z647">
        <f t="shared" si="100"/>
        <v>52.9</v>
      </c>
      <c r="AA647">
        <f t="shared" si="101"/>
        <v>14.694444444444443</v>
      </c>
    </row>
    <row r="648" spans="2:27" x14ac:dyDescent="0.3">
      <c r="B648" s="4" t="s">
        <v>65</v>
      </c>
      <c r="C648" s="4">
        <v>640</v>
      </c>
      <c r="D648" s="4">
        <v>51</v>
      </c>
      <c r="E648" s="11">
        <v>52.7</v>
      </c>
      <c r="F648" s="17">
        <f t="shared" si="108"/>
        <v>-4.1666666666666269E-2</v>
      </c>
      <c r="G648" s="17">
        <f t="shared" si="109"/>
        <v>-0.14999999999999858</v>
      </c>
      <c r="H648" s="17">
        <f t="shared" si="102"/>
        <v>14.638888888888889</v>
      </c>
      <c r="I648" s="17">
        <v>1690</v>
      </c>
      <c r="J648" s="17">
        <f t="shared" si="103"/>
        <v>-70.416666666665989</v>
      </c>
      <c r="K648" s="17">
        <f t="shared" si="104"/>
        <v>265.26240000000001</v>
      </c>
      <c r="L648" s="17">
        <f t="shared" si="105"/>
        <v>5.9129399999999999</v>
      </c>
      <c r="M648" s="17">
        <f t="shared" si="106"/>
        <v>200.758673333334</v>
      </c>
      <c r="N648" s="17">
        <f t="shared" si="107"/>
        <v>2.9388839124074173</v>
      </c>
      <c r="Y648">
        <f t="shared" ref="Y648:Y711" si="110">IF(E648&lt;1,1,0)</f>
        <v>0</v>
      </c>
      <c r="Z648">
        <f t="shared" ref="Z648:Z711" si="111">IF(Y648=1,"",E648)</f>
        <v>52.7</v>
      </c>
      <c r="AA648">
        <f t="shared" ref="AA648:AA711" si="112">E648/3.6</f>
        <v>14.638888888888889</v>
      </c>
    </row>
    <row r="649" spans="2:27" x14ac:dyDescent="0.3">
      <c r="B649" s="4" t="s">
        <v>65</v>
      </c>
      <c r="C649" s="4">
        <v>641</v>
      </c>
      <c r="D649" s="4">
        <v>52</v>
      </c>
      <c r="E649" s="11">
        <v>52.6</v>
      </c>
      <c r="F649" s="17">
        <f t="shared" si="108"/>
        <v>5.5555555555555358E-2</v>
      </c>
      <c r="G649" s="17">
        <f t="shared" si="109"/>
        <v>0.19999999999999929</v>
      </c>
      <c r="H649" s="17">
        <f t="shared" ref="H649:H712" si="113">SUM(E649/3.6)</f>
        <v>14.611111111111111</v>
      </c>
      <c r="I649" s="17">
        <v>1690</v>
      </c>
      <c r="J649" s="17">
        <f t="shared" ref="J649:J712" si="114">SUM(I649*F649)</f>
        <v>93.888888888888559</v>
      </c>
      <c r="K649" s="17">
        <f t="shared" ref="K649:K712" si="115">SUM(1690*0.016*9.81)</f>
        <v>265.26240000000001</v>
      </c>
      <c r="L649" s="17">
        <f t="shared" ref="L649:L712" si="116">SUM(0.5*1.2*2.04*0.33*H649)</f>
        <v>5.9017200000000001</v>
      </c>
      <c r="M649" s="17">
        <f t="shared" ref="M649:M712" si="117">SUM(K649+J649+L649)</f>
        <v>365.0530088888886</v>
      </c>
      <c r="N649" s="17">
        <f t="shared" ref="N649:N712" si="118">SUM(M649*H649)/1000</f>
        <v>5.333830074320983</v>
      </c>
      <c r="Y649">
        <f t="shared" si="110"/>
        <v>0</v>
      </c>
      <c r="Z649">
        <f t="shared" si="111"/>
        <v>52.6</v>
      </c>
      <c r="AA649">
        <f t="shared" si="112"/>
        <v>14.611111111111111</v>
      </c>
    </row>
    <row r="650" spans="2:27" x14ac:dyDescent="0.3">
      <c r="B650" s="4" t="s">
        <v>65</v>
      </c>
      <c r="C650" s="4">
        <v>642</v>
      </c>
      <c r="D650" s="4">
        <v>53</v>
      </c>
      <c r="E650" s="11">
        <v>53.1</v>
      </c>
      <c r="F650" s="17">
        <f t="shared" ref="F650:F713" si="119">($E651-$E649)/2/3.6</f>
        <v>0.23611111111111052</v>
      </c>
      <c r="G650" s="17">
        <f t="shared" ref="G650:G713" si="120">($E651-$E649)/2</f>
        <v>0.84999999999999787</v>
      </c>
      <c r="H650" s="17">
        <f t="shared" si="113"/>
        <v>14.75</v>
      </c>
      <c r="I650" s="17">
        <v>1690</v>
      </c>
      <c r="J650" s="17">
        <f t="shared" si="114"/>
        <v>399.02777777777681</v>
      </c>
      <c r="K650" s="17">
        <f t="shared" si="115"/>
        <v>265.26240000000001</v>
      </c>
      <c r="L650" s="17">
        <f t="shared" si="116"/>
        <v>5.9578199999999999</v>
      </c>
      <c r="M650" s="17">
        <f t="shared" si="117"/>
        <v>670.24799777777673</v>
      </c>
      <c r="N650" s="17">
        <f t="shared" si="118"/>
        <v>9.8861579672222071</v>
      </c>
      <c r="Y650">
        <f t="shared" si="110"/>
        <v>0</v>
      </c>
      <c r="Z650">
        <f t="shared" si="111"/>
        <v>53.1</v>
      </c>
      <c r="AA650">
        <f t="shared" si="112"/>
        <v>14.75</v>
      </c>
    </row>
    <row r="651" spans="2:27" x14ac:dyDescent="0.3">
      <c r="B651" s="4" t="s">
        <v>65</v>
      </c>
      <c r="C651" s="4">
        <v>643</v>
      </c>
      <c r="D651" s="4">
        <v>54</v>
      </c>
      <c r="E651" s="11">
        <v>54.3</v>
      </c>
      <c r="F651" s="17">
        <f t="shared" si="119"/>
        <v>0.29166666666666685</v>
      </c>
      <c r="G651" s="17">
        <f t="shared" si="120"/>
        <v>1.0500000000000007</v>
      </c>
      <c r="H651" s="17">
        <f t="shared" si="113"/>
        <v>15.083333333333332</v>
      </c>
      <c r="I651" s="17">
        <v>1690</v>
      </c>
      <c r="J651" s="17">
        <f t="shared" si="114"/>
        <v>492.91666666666697</v>
      </c>
      <c r="K651" s="17">
        <f t="shared" si="115"/>
        <v>265.26240000000001</v>
      </c>
      <c r="L651" s="17">
        <f t="shared" si="116"/>
        <v>6.0924599999999991</v>
      </c>
      <c r="M651" s="17">
        <f t="shared" si="117"/>
        <v>764.271526666667</v>
      </c>
      <c r="N651" s="17">
        <f t="shared" si="118"/>
        <v>11.527762193888893</v>
      </c>
      <c r="Y651">
        <f t="shared" si="110"/>
        <v>0</v>
      </c>
      <c r="Z651">
        <f t="shared" si="111"/>
        <v>54.3</v>
      </c>
      <c r="AA651">
        <f t="shared" si="112"/>
        <v>15.083333333333332</v>
      </c>
    </row>
    <row r="652" spans="2:27" x14ac:dyDescent="0.3">
      <c r="B652" s="4" t="s">
        <v>65</v>
      </c>
      <c r="C652" s="4">
        <v>644</v>
      </c>
      <c r="D652" s="4">
        <v>55</v>
      </c>
      <c r="E652" s="11">
        <v>55.2</v>
      </c>
      <c r="F652" s="17">
        <f t="shared" si="119"/>
        <v>0.16666666666666705</v>
      </c>
      <c r="G652" s="17">
        <f t="shared" si="120"/>
        <v>0.60000000000000142</v>
      </c>
      <c r="H652" s="17">
        <f t="shared" si="113"/>
        <v>15.333333333333334</v>
      </c>
      <c r="I652" s="17">
        <v>1690</v>
      </c>
      <c r="J652" s="17">
        <f t="shared" si="114"/>
        <v>281.66666666666731</v>
      </c>
      <c r="K652" s="17">
        <f t="shared" si="115"/>
        <v>265.26240000000001</v>
      </c>
      <c r="L652" s="17">
        <f t="shared" si="116"/>
        <v>6.1934399999999998</v>
      </c>
      <c r="M652" s="17">
        <f t="shared" si="117"/>
        <v>553.12250666666728</v>
      </c>
      <c r="N652" s="17">
        <f t="shared" si="118"/>
        <v>8.4812117688888993</v>
      </c>
      <c r="Y652">
        <f t="shared" si="110"/>
        <v>0</v>
      </c>
      <c r="Z652">
        <f t="shared" si="111"/>
        <v>55.2</v>
      </c>
      <c r="AA652">
        <f t="shared" si="112"/>
        <v>15.333333333333334</v>
      </c>
    </row>
    <row r="653" spans="2:27" x14ac:dyDescent="0.3">
      <c r="B653" s="4" t="s">
        <v>65</v>
      </c>
      <c r="C653" s="4">
        <v>645</v>
      </c>
      <c r="D653" s="4">
        <v>56</v>
      </c>
      <c r="E653" s="11">
        <v>55.5</v>
      </c>
      <c r="F653" s="17">
        <f t="shared" si="119"/>
        <v>9.7222222222221627E-2</v>
      </c>
      <c r="G653" s="17">
        <f t="shared" si="120"/>
        <v>0.34999999999999787</v>
      </c>
      <c r="H653" s="17">
        <f t="shared" si="113"/>
        <v>15.416666666666666</v>
      </c>
      <c r="I653" s="17">
        <v>1690</v>
      </c>
      <c r="J653" s="17">
        <f t="shared" si="114"/>
        <v>164.30555555555455</v>
      </c>
      <c r="K653" s="17">
        <f t="shared" si="115"/>
        <v>265.26240000000001</v>
      </c>
      <c r="L653" s="17">
        <f t="shared" si="116"/>
        <v>6.2271000000000001</v>
      </c>
      <c r="M653" s="17">
        <f t="shared" si="117"/>
        <v>435.7950555555546</v>
      </c>
      <c r="N653" s="17">
        <f t="shared" si="118"/>
        <v>6.7185071064814661</v>
      </c>
      <c r="Y653">
        <f t="shared" si="110"/>
        <v>0</v>
      </c>
      <c r="Z653">
        <f t="shared" si="111"/>
        <v>55.5</v>
      </c>
      <c r="AA653">
        <f t="shared" si="112"/>
        <v>15.416666666666666</v>
      </c>
    </row>
    <row r="654" spans="2:27" x14ac:dyDescent="0.3">
      <c r="B654" s="4" t="s">
        <v>65</v>
      </c>
      <c r="C654" s="4">
        <v>646</v>
      </c>
      <c r="D654" s="4">
        <v>57</v>
      </c>
      <c r="E654" s="11">
        <v>55.9</v>
      </c>
      <c r="F654" s="17">
        <f t="shared" si="119"/>
        <v>0.11111111111111072</v>
      </c>
      <c r="G654" s="17">
        <f t="shared" si="120"/>
        <v>0.39999999999999858</v>
      </c>
      <c r="H654" s="17">
        <f t="shared" si="113"/>
        <v>15.527777777777777</v>
      </c>
      <c r="I654" s="17">
        <v>1690</v>
      </c>
      <c r="J654" s="17">
        <f t="shared" si="114"/>
        <v>187.77777777777712</v>
      </c>
      <c r="K654" s="17">
        <f t="shared" si="115"/>
        <v>265.26240000000001</v>
      </c>
      <c r="L654" s="17">
        <f t="shared" si="116"/>
        <v>6.2719799999999992</v>
      </c>
      <c r="M654" s="17">
        <f t="shared" si="117"/>
        <v>459.31215777777709</v>
      </c>
      <c r="N654" s="17">
        <f t="shared" si="118"/>
        <v>7.1320971166049265</v>
      </c>
      <c r="Y654">
        <f t="shared" si="110"/>
        <v>0</v>
      </c>
      <c r="Z654">
        <f t="shared" si="111"/>
        <v>55.9</v>
      </c>
      <c r="AA654">
        <f t="shared" si="112"/>
        <v>15.527777777777777</v>
      </c>
    </row>
    <row r="655" spans="2:27" x14ac:dyDescent="0.3">
      <c r="B655" s="4" t="s">
        <v>65</v>
      </c>
      <c r="C655" s="4">
        <v>647</v>
      </c>
      <c r="D655" s="4">
        <v>58</v>
      </c>
      <c r="E655" s="11">
        <v>56.3</v>
      </c>
      <c r="F655" s="17">
        <f t="shared" si="119"/>
        <v>0.1111111111111117</v>
      </c>
      <c r="G655" s="17">
        <f t="shared" si="120"/>
        <v>0.40000000000000213</v>
      </c>
      <c r="H655" s="17">
        <f t="shared" si="113"/>
        <v>15.638888888888888</v>
      </c>
      <c r="I655" s="17">
        <v>1690</v>
      </c>
      <c r="J655" s="17">
        <f t="shared" si="114"/>
        <v>187.77777777777877</v>
      </c>
      <c r="K655" s="17">
        <f t="shared" si="115"/>
        <v>265.26240000000001</v>
      </c>
      <c r="L655" s="17">
        <f t="shared" si="116"/>
        <v>6.3168599999999993</v>
      </c>
      <c r="M655" s="17">
        <f t="shared" si="117"/>
        <v>459.35703777777883</v>
      </c>
      <c r="N655" s="17">
        <f t="shared" si="118"/>
        <v>7.1838336741358182</v>
      </c>
      <c r="Y655">
        <f t="shared" si="110"/>
        <v>0</v>
      </c>
      <c r="Z655">
        <f t="shared" si="111"/>
        <v>56.3</v>
      </c>
      <c r="AA655">
        <f t="shared" si="112"/>
        <v>15.638888888888888</v>
      </c>
    </row>
    <row r="656" spans="2:27" x14ac:dyDescent="0.3">
      <c r="B656" s="4" t="s">
        <v>65</v>
      </c>
      <c r="C656" s="4">
        <v>648</v>
      </c>
      <c r="D656" s="4">
        <v>59</v>
      </c>
      <c r="E656" s="11">
        <v>56.7</v>
      </c>
      <c r="F656" s="17">
        <f t="shared" si="119"/>
        <v>8.3333333333333523E-2</v>
      </c>
      <c r="G656" s="17">
        <f t="shared" si="120"/>
        <v>0.30000000000000071</v>
      </c>
      <c r="H656" s="17">
        <f t="shared" si="113"/>
        <v>15.75</v>
      </c>
      <c r="I656" s="17">
        <v>1690</v>
      </c>
      <c r="J656" s="17">
        <f t="shared" si="114"/>
        <v>140.83333333333366</v>
      </c>
      <c r="K656" s="17">
        <f t="shared" si="115"/>
        <v>265.26240000000001</v>
      </c>
      <c r="L656" s="17">
        <f t="shared" si="116"/>
        <v>6.3617400000000002</v>
      </c>
      <c r="M656" s="17">
        <f t="shared" si="117"/>
        <v>412.45747333333367</v>
      </c>
      <c r="N656" s="17">
        <f t="shared" si="118"/>
        <v>6.4962052050000061</v>
      </c>
      <c r="Y656">
        <f t="shared" si="110"/>
        <v>0</v>
      </c>
      <c r="Z656">
        <f t="shared" si="111"/>
        <v>56.7</v>
      </c>
      <c r="AA656">
        <f t="shared" si="112"/>
        <v>15.75</v>
      </c>
    </row>
    <row r="657" spans="2:27" x14ac:dyDescent="0.3">
      <c r="B657" s="4" t="s">
        <v>65</v>
      </c>
      <c r="C657" s="4">
        <v>649</v>
      </c>
      <c r="D657" s="4">
        <v>60</v>
      </c>
      <c r="E657" s="11">
        <v>56.9</v>
      </c>
      <c r="F657" s="17">
        <f t="shared" si="119"/>
        <v>1.3888888888888099E-2</v>
      </c>
      <c r="G657" s="17">
        <f t="shared" si="120"/>
        <v>4.9999999999997158E-2</v>
      </c>
      <c r="H657" s="17">
        <f t="shared" si="113"/>
        <v>15.805555555555555</v>
      </c>
      <c r="I657" s="17">
        <v>1690</v>
      </c>
      <c r="J657" s="17">
        <f t="shared" si="114"/>
        <v>23.472222222220886</v>
      </c>
      <c r="K657" s="17">
        <f t="shared" si="115"/>
        <v>265.26240000000001</v>
      </c>
      <c r="L657" s="17">
        <f t="shared" si="116"/>
        <v>6.3841799999999997</v>
      </c>
      <c r="M657" s="17">
        <f t="shared" si="117"/>
        <v>295.11880222222089</v>
      </c>
      <c r="N657" s="17">
        <f t="shared" si="118"/>
        <v>4.6645166240123244</v>
      </c>
      <c r="Y657">
        <f t="shared" si="110"/>
        <v>0</v>
      </c>
      <c r="Z657">
        <f t="shared" si="111"/>
        <v>56.9</v>
      </c>
      <c r="AA657">
        <f t="shared" si="112"/>
        <v>15.805555555555555</v>
      </c>
    </row>
    <row r="658" spans="2:27" x14ac:dyDescent="0.3">
      <c r="B658" s="4" t="s">
        <v>65</v>
      </c>
      <c r="C658" s="4">
        <v>650</v>
      </c>
      <c r="D658" s="4">
        <v>61</v>
      </c>
      <c r="E658" s="11">
        <v>56.8</v>
      </c>
      <c r="F658" s="17">
        <f t="shared" si="119"/>
        <v>-0.12499999999999981</v>
      </c>
      <c r="G658" s="17">
        <f t="shared" si="120"/>
        <v>-0.44999999999999929</v>
      </c>
      <c r="H658" s="17">
        <f t="shared" si="113"/>
        <v>15.777777777777777</v>
      </c>
      <c r="I658" s="17">
        <v>1690</v>
      </c>
      <c r="J658" s="17">
        <f t="shared" si="114"/>
        <v>-211.24999999999966</v>
      </c>
      <c r="K658" s="17">
        <f t="shared" si="115"/>
        <v>265.26240000000001</v>
      </c>
      <c r="L658" s="17">
        <f t="shared" si="116"/>
        <v>6.37296</v>
      </c>
      <c r="M658" s="17">
        <f t="shared" si="117"/>
        <v>60.385360000000354</v>
      </c>
      <c r="N658" s="17">
        <f t="shared" si="118"/>
        <v>0.9527467911111166</v>
      </c>
      <c r="Y658">
        <f t="shared" si="110"/>
        <v>0</v>
      </c>
      <c r="Z658">
        <f t="shared" si="111"/>
        <v>56.8</v>
      </c>
      <c r="AA658">
        <f t="shared" si="112"/>
        <v>15.777777777777777</v>
      </c>
    </row>
    <row r="659" spans="2:27" x14ac:dyDescent="0.3">
      <c r="B659" s="4" t="s">
        <v>65</v>
      </c>
      <c r="C659" s="4">
        <v>651</v>
      </c>
      <c r="D659" s="4">
        <v>62</v>
      </c>
      <c r="E659" s="11">
        <v>56</v>
      </c>
      <c r="F659" s="17">
        <f t="shared" si="119"/>
        <v>-0.36111111111111033</v>
      </c>
      <c r="G659" s="17">
        <f t="shared" si="120"/>
        <v>-1.2999999999999972</v>
      </c>
      <c r="H659" s="17">
        <f t="shared" si="113"/>
        <v>15.555555555555555</v>
      </c>
      <c r="I659" s="17">
        <v>1690</v>
      </c>
      <c r="J659" s="17">
        <f t="shared" si="114"/>
        <v>-610.27777777777646</v>
      </c>
      <c r="K659" s="17">
        <f t="shared" si="115"/>
        <v>265.26240000000001</v>
      </c>
      <c r="L659" s="17">
        <f t="shared" si="116"/>
        <v>6.2831999999999999</v>
      </c>
      <c r="M659" s="17">
        <f t="shared" si="117"/>
        <v>-338.73217777777643</v>
      </c>
      <c r="N659" s="17">
        <f t="shared" si="118"/>
        <v>-5.2691672098765219</v>
      </c>
      <c r="Y659">
        <f t="shared" si="110"/>
        <v>0</v>
      </c>
      <c r="Z659">
        <f t="shared" si="111"/>
        <v>56</v>
      </c>
      <c r="AA659">
        <f t="shared" si="112"/>
        <v>15.555555555555555</v>
      </c>
    </row>
    <row r="660" spans="2:27" x14ac:dyDescent="0.3">
      <c r="B660" s="4" t="s">
        <v>65</v>
      </c>
      <c r="C660" s="4">
        <v>652</v>
      </c>
      <c r="D660" s="4">
        <v>63</v>
      </c>
      <c r="E660" s="11">
        <v>54.2</v>
      </c>
      <c r="F660" s="17">
        <f t="shared" si="119"/>
        <v>-0.54166666666666641</v>
      </c>
      <c r="G660" s="17">
        <f t="shared" si="120"/>
        <v>-1.9499999999999993</v>
      </c>
      <c r="H660" s="17">
        <f t="shared" si="113"/>
        <v>15.055555555555555</v>
      </c>
      <c r="I660" s="17">
        <v>1690</v>
      </c>
      <c r="J660" s="17">
        <f t="shared" si="114"/>
        <v>-915.41666666666617</v>
      </c>
      <c r="K660" s="17">
        <f t="shared" si="115"/>
        <v>265.26240000000001</v>
      </c>
      <c r="L660" s="17">
        <f t="shared" si="116"/>
        <v>6.0812400000000002</v>
      </c>
      <c r="M660" s="17">
        <f t="shared" si="117"/>
        <v>-644.07302666666624</v>
      </c>
      <c r="N660" s="17">
        <f t="shared" si="118"/>
        <v>-9.6968772348148082</v>
      </c>
      <c r="Y660">
        <f t="shared" si="110"/>
        <v>0</v>
      </c>
      <c r="Z660">
        <f t="shared" si="111"/>
        <v>54.2</v>
      </c>
      <c r="AA660">
        <f t="shared" si="112"/>
        <v>15.055555555555555</v>
      </c>
    </row>
    <row r="661" spans="2:27" x14ac:dyDescent="0.3">
      <c r="B661" s="4" t="s">
        <v>65</v>
      </c>
      <c r="C661" s="4">
        <v>653</v>
      </c>
      <c r="D661" s="4">
        <v>64</v>
      </c>
      <c r="E661" s="11">
        <v>52.1</v>
      </c>
      <c r="F661" s="17">
        <f t="shared" si="119"/>
        <v>-0.56944444444444464</v>
      </c>
      <c r="G661" s="17">
        <f t="shared" si="120"/>
        <v>-2.0500000000000007</v>
      </c>
      <c r="H661" s="17">
        <f t="shared" si="113"/>
        <v>14.472222222222221</v>
      </c>
      <c r="I661" s="17">
        <v>1690</v>
      </c>
      <c r="J661" s="17">
        <f t="shared" si="114"/>
        <v>-962.36111111111143</v>
      </c>
      <c r="K661" s="17">
        <f t="shared" si="115"/>
        <v>265.26240000000001</v>
      </c>
      <c r="L661" s="17">
        <f t="shared" si="116"/>
        <v>5.8456199999999994</v>
      </c>
      <c r="M661" s="17">
        <f t="shared" si="117"/>
        <v>-691.25309111111142</v>
      </c>
      <c r="N661" s="17">
        <f t="shared" si="118"/>
        <v>-10.003968346358027</v>
      </c>
      <c r="Y661">
        <f t="shared" si="110"/>
        <v>0</v>
      </c>
      <c r="Z661">
        <f t="shared" si="111"/>
        <v>52.1</v>
      </c>
      <c r="AA661">
        <f t="shared" si="112"/>
        <v>14.472222222222221</v>
      </c>
    </row>
    <row r="662" spans="2:27" x14ac:dyDescent="0.3">
      <c r="B662" s="4" t="s">
        <v>65</v>
      </c>
      <c r="C662" s="4">
        <v>654</v>
      </c>
      <c r="D662" s="4">
        <v>65</v>
      </c>
      <c r="E662" s="11">
        <v>50.1</v>
      </c>
      <c r="F662" s="17">
        <f t="shared" si="119"/>
        <v>-0.68055555555555536</v>
      </c>
      <c r="G662" s="17">
        <f t="shared" si="120"/>
        <v>-2.4499999999999993</v>
      </c>
      <c r="H662" s="17">
        <f t="shared" si="113"/>
        <v>13.916666666666666</v>
      </c>
      <c r="I662" s="17">
        <v>1690</v>
      </c>
      <c r="J662" s="17">
        <f t="shared" si="114"/>
        <v>-1150.1388888888885</v>
      </c>
      <c r="K662" s="17">
        <f t="shared" si="115"/>
        <v>265.26240000000001</v>
      </c>
      <c r="L662" s="17">
        <f t="shared" si="116"/>
        <v>5.6212200000000001</v>
      </c>
      <c r="M662" s="17">
        <f t="shared" si="117"/>
        <v>-879.25526888888839</v>
      </c>
      <c r="N662" s="17">
        <f t="shared" si="118"/>
        <v>-12.23630249203703</v>
      </c>
      <c r="Y662">
        <f t="shared" si="110"/>
        <v>0</v>
      </c>
      <c r="Z662">
        <f t="shared" si="111"/>
        <v>50.1</v>
      </c>
      <c r="AA662">
        <f t="shared" si="112"/>
        <v>13.916666666666666</v>
      </c>
    </row>
    <row r="663" spans="2:27" x14ac:dyDescent="0.3">
      <c r="B663" s="4" t="s">
        <v>65</v>
      </c>
      <c r="C663" s="4">
        <v>655</v>
      </c>
      <c r="D663" s="4">
        <v>66</v>
      </c>
      <c r="E663" s="11">
        <v>47.2</v>
      </c>
      <c r="F663" s="17">
        <f t="shared" si="119"/>
        <v>-0.95833333333333315</v>
      </c>
      <c r="G663" s="17">
        <f t="shared" si="120"/>
        <v>-3.4499999999999993</v>
      </c>
      <c r="H663" s="17">
        <f t="shared" si="113"/>
        <v>13.111111111111111</v>
      </c>
      <c r="I663" s="17">
        <v>1690</v>
      </c>
      <c r="J663" s="17">
        <f t="shared" si="114"/>
        <v>-1619.583333333333</v>
      </c>
      <c r="K663" s="17">
        <f t="shared" si="115"/>
        <v>265.26240000000001</v>
      </c>
      <c r="L663" s="17">
        <f t="shared" si="116"/>
        <v>5.2958400000000001</v>
      </c>
      <c r="M663" s="17">
        <f t="shared" si="117"/>
        <v>-1349.025093333333</v>
      </c>
      <c r="N663" s="17">
        <f t="shared" si="118"/>
        <v>-17.687217890370363</v>
      </c>
      <c r="Y663">
        <f t="shared" si="110"/>
        <v>0</v>
      </c>
      <c r="Z663">
        <f t="shared" si="111"/>
        <v>47.2</v>
      </c>
      <c r="AA663">
        <f t="shared" si="112"/>
        <v>13.111111111111111</v>
      </c>
    </row>
    <row r="664" spans="2:27" x14ac:dyDescent="0.3">
      <c r="B664" s="4" t="s">
        <v>65</v>
      </c>
      <c r="C664" s="4">
        <v>656</v>
      </c>
      <c r="D664" s="4">
        <v>67</v>
      </c>
      <c r="E664" s="11">
        <v>43.2</v>
      </c>
      <c r="F664" s="17">
        <f t="shared" si="119"/>
        <v>-1.1111111111111112</v>
      </c>
      <c r="G664" s="17">
        <f t="shared" si="120"/>
        <v>-4</v>
      </c>
      <c r="H664" s="17">
        <f t="shared" si="113"/>
        <v>12</v>
      </c>
      <c r="I664" s="17">
        <v>1690</v>
      </c>
      <c r="J664" s="17">
        <f t="shared" si="114"/>
        <v>-1877.7777777777778</v>
      </c>
      <c r="K664" s="17">
        <f t="shared" si="115"/>
        <v>265.26240000000001</v>
      </c>
      <c r="L664" s="17">
        <f t="shared" si="116"/>
        <v>4.8470399999999998</v>
      </c>
      <c r="M664" s="17">
        <f t="shared" si="117"/>
        <v>-1607.6683377777777</v>
      </c>
      <c r="N664" s="17">
        <f t="shared" si="118"/>
        <v>-19.292020053333335</v>
      </c>
      <c r="Y664">
        <f t="shared" si="110"/>
        <v>0</v>
      </c>
      <c r="Z664">
        <f t="shared" si="111"/>
        <v>43.2</v>
      </c>
      <c r="AA664">
        <f t="shared" si="112"/>
        <v>12</v>
      </c>
    </row>
    <row r="665" spans="2:27" x14ac:dyDescent="0.3">
      <c r="B665" s="4" t="s">
        <v>65</v>
      </c>
      <c r="C665" s="4">
        <v>657</v>
      </c>
      <c r="D665" s="4">
        <v>68</v>
      </c>
      <c r="E665" s="11">
        <v>39.200000000000003</v>
      </c>
      <c r="F665" s="17">
        <f t="shared" si="119"/>
        <v>-0.93055555555555591</v>
      </c>
      <c r="G665" s="17">
        <f t="shared" si="120"/>
        <v>-3.3500000000000014</v>
      </c>
      <c r="H665" s="17">
        <f t="shared" si="113"/>
        <v>10.888888888888889</v>
      </c>
      <c r="I665" s="17">
        <v>1690</v>
      </c>
      <c r="J665" s="17">
        <f t="shared" si="114"/>
        <v>-1572.6388888888896</v>
      </c>
      <c r="K665" s="17">
        <f t="shared" si="115"/>
        <v>265.26240000000001</v>
      </c>
      <c r="L665" s="17">
        <f t="shared" si="116"/>
        <v>4.3982400000000004</v>
      </c>
      <c r="M665" s="17">
        <f t="shared" si="117"/>
        <v>-1302.9782488888895</v>
      </c>
      <c r="N665" s="17">
        <f t="shared" si="118"/>
        <v>-14.187985376790131</v>
      </c>
      <c r="Y665">
        <f t="shared" si="110"/>
        <v>0</v>
      </c>
      <c r="Z665">
        <f t="shared" si="111"/>
        <v>39.200000000000003</v>
      </c>
      <c r="AA665">
        <f t="shared" si="112"/>
        <v>10.888888888888889</v>
      </c>
    </row>
    <row r="666" spans="2:27" x14ac:dyDescent="0.3">
      <c r="B666" s="4" t="s">
        <v>65</v>
      </c>
      <c r="C666" s="4">
        <v>658</v>
      </c>
      <c r="D666" s="4">
        <v>69</v>
      </c>
      <c r="E666" s="11">
        <v>36.5</v>
      </c>
      <c r="F666" s="17">
        <f t="shared" si="119"/>
        <v>-0.68055555555555636</v>
      </c>
      <c r="G666" s="17">
        <f t="shared" si="120"/>
        <v>-2.4500000000000028</v>
      </c>
      <c r="H666" s="17">
        <f t="shared" si="113"/>
        <v>10.138888888888889</v>
      </c>
      <c r="I666" s="17">
        <v>1690</v>
      </c>
      <c r="J666" s="17">
        <f t="shared" si="114"/>
        <v>-1150.1388888888903</v>
      </c>
      <c r="K666" s="17">
        <f t="shared" si="115"/>
        <v>265.26240000000001</v>
      </c>
      <c r="L666" s="17">
        <f t="shared" si="116"/>
        <v>4.0952999999999999</v>
      </c>
      <c r="M666" s="17">
        <f t="shared" si="117"/>
        <v>-880.78118888889026</v>
      </c>
      <c r="N666" s="17">
        <f t="shared" si="118"/>
        <v>-8.9301426095679162</v>
      </c>
      <c r="Y666">
        <f t="shared" si="110"/>
        <v>0</v>
      </c>
      <c r="Z666">
        <f t="shared" si="111"/>
        <v>36.5</v>
      </c>
      <c r="AA666">
        <f t="shared" si="112"/>
        <v>10.138888888888889</v>
      </c>
    </row>
    <row r="667" spans="2:27" x14ac:dyDescent="0.3">
      <c r="B667" s="4" t="s">
        <v>65</v>
      </c>
      <c r="C667" s="4">
        <v>659</v>
      </c>
      <c r="D667" s="4">
        <v>70</v>
      </c>
      <c r="E667" s="11">
        <v>34.299999999999997</v>
      </c>
      <c r="F667" s="17">
        <f t="shared" si="119"/>
        <v>-0.76388888888888884</v>
      </c>
      <c r="G667" s="17">
        <f t="shared" si="120"/>
        <v>-2.75</v>
      </c>
      <c r="H667" s="17">
        <f t="shared" si="113"/>
        <v>9.5277777777777768</v>
      </c>
      <c r="I667" s="17">
        <v>1690</v>
      </c>
      <c r="J667" s="17">
        <f t="shared" si="114"/>
        <v>-1290.9722222222222</v>
      </c>
      <c r="K667" s="17">
        <f t="shared" si="115"/>
        <v>265.26240000000001</v>
      </c>
      <c r="L667" s="17">
        <f t="shared" si="116"/>
        <v>3.8484599999999998</v>
      </c>
      <c r="M667" s="17">
        <f t="shared" si="117"/>
        <v>-1021.8613622222221</v>
      </c>
      <c r="N667" s="17">
        <f t="shared" si="118"/>
        <v>-9.7360679789506133</v>
      </c>
      <c r="Y667">
        <f t="shared" si="110"/>
        <v>0</v>
      </c>
      <c r="Z667">
        <f t="shared" si="111"/>
        <v>34.299999999999997</v>
      </c>
      <c r="AA667">
        <f t="shared" si="112"/>
        <v>9.5277777777777768</v>
      </c>
    </row>
    <row r="668" spans="2:27" x14ac:dyDescent="0.3">
      <c r="B668" s="4" t="s">
        <v>65</v>
      </c>
      <c r="C668" s="4">
        <v>660</v>
      </c>
      <c r="D668" s="4">
        <v>71</v>
      </c>
      <c r="E668" s="11">
        <v>31</v>
      </c>
      <c r="F668" s="17">
        <f t="shared" si="119"/>
        <v>-1.1527777777777775</v>
      </c>
      <c r="G668" s="17">
        <f t="shared" si="120"/>
        <v>-4.1499999999999986</v>
      </c>
      <c r="H668" s="17">
        <f t="shared" si="113"/>
        <v>8.6111111111111107</v>
      </c>
      <c r="I668" s="17">
        <v>1690</v>
      </c>
      <c r="J668" s="17">
        <f t="shared" si="114"/>
        <v>-1948.1944444444439</v>
      </c>
      <c r="K668" s="17">
        <f t="shared" si="115"/>
        <v>265.26240000000001</v>
      </c>
      <c r="L668" s="17">
        <f t="shared" si="116"/>
        <v>3.4781999999999997</v>
      </c>
      <c r="M668" s="17">
        <f t="shared" si="117"/>
        <v>-1679.4538444444438</v>
      </c>
      <c r="N668" s="17">
        <f t="shared" si="118"/>
        <v>-14.46196366049382</v>
      </c>
      <c r="Y668">
        <f t="shared" si="110"/>
        <v>0</v>
      </c>
      <c r="Z668">
        <f t="shared" si="111"/>
        <v>31</v>
      </c>
      <c r="AA668">
        <f t="shared" si="112"/>
        <v>8.6111111111111107</v>
      </c>
    </row>
    <row r="669" spans="2:27" x14ac:dyDescent="0.3">
      <c r="B669" s="4" t="s">
        <v>65</v>
      </c>
      <c r="C669" s="4">
        <v>661</v>
      </c>
      <c r="D669" s="4">
        <v>72</v>
      </c>
      <c r="E669" s="11">
        <v>26</v>
      </c>
      <c r="F669" s="17">
        <f t="shared" si="119"/>
        <v>-1.4305555555555556</v>
      </c>
      <c r="G669" s="17">
        <f t="shared" si="120"/>
        <v>-5.15</v>
      </c>
      <c r="H669" s="17">
        <f t="shared" si="113"/>
        <v>7.2222222222222223</v>
      </c>
      <c r="I669" s="17">
        <v>1690</v>
      </c>
      <c r="J669" s="17">
        <f t="shared" si="114"/>
        <v>-2417.6388888888891</v>
      </c>
      <c r="K669" s="17">
        <f t="shared" si="115"/>
        <v>265.26240000000001</v>
      </c>
      <c r="L669" s="17">
        <f t="shared" si="116"/>
        <v>2.9172000000000002</v>
      </c>
      <c r="M669" s="17">
        <f t="shared" si="117"/>
        <v>-2149.4592888888892</v>
      </c>
      <c r="N669" s="17">
        <f t="shared" si="118"/>
        <v>-15.523872641975311</v>
      </c>
      <c r="Y669">
        <f t="shared" si="110"/>
        <v>0</v>
      </c>
      <c r="Z669">
        <f t="shared" si="111"/>
        <v>26</v>
      </c>
      <c r="AA669">
        <f t="shared" si="112"/>
        <v>7.2222222222222223</v>
      </c>
    </row>
    <row r="670" spans="2:27" x14ac:dyDescent="0.3">
      <c r="B670" s="4" t="s">
        <v>65</v>
      </c>
      <c r="C670" s="4">
        <v>662</v>
      </c>
      <c r="D670" s="4">
        <v>73</v>
      </c>
      <c r="E670" s="11">
        <v>20.7</v>
      </c>
      <c r="F670" s="17">
        <f t="shared" si="119"/>
        <v>-1.4722222222222221</v>
      </c>
      <c r="G670" s="17">
        <f t="shared" si="120"/>
        <v>-5.3</v>
      </c>
      <c r="H670" s="17">
        <f t="shared" si="113"/>
        <v>5.75</v>
      </c>
      <c r="I670" s="17">
        <v>1690</v>
      </c>
      <c r="J670" s="17">
        <f t="shared" si="114"/>
        <v>-2488.0555555555552</v>
      </c>
      <c r="K670" s="17">
        <f t="shared" si="115"/>
        <v>265.26240000000001</v>
      </c>
      <c r="L670" s="17">
        <f t="shared" si="116"/>
        <v>2.32254</v>
      </c>
      <c r="M670" s="17">
        <f t="shared" si="117"/>
        <v>-2220.470615555555</v>
      </c>
      <c r="N670" s="17">
        <f t="shared" si="118"/>
        <v>-12.767706039444441</v>
      </c>
      <c r="Y670">
        <f t="shared" si="110"/>
        <v>0</v>
      </c>
      <c r="Z670">
        <f t="shared" si="111"/>
        <v>20.7</v>
      </c>
      <c r="AA670">
        <f t="shared" si="112"/>
        <v>5.75</v>
      </c>
    </row>
    <row r="671" spans="2:27" x14ac:dyDescent="0.3">
      <c r="B671" s="4" t="s">
        <v>65</v>
      </c>
      <c r="C671" s="4">
        <v>663</v>
      </c>
      <c r="D671" s="4">
        <v>74</v>
      </c>
      <c r="E671" s="11">
        <v>15.4</v>
      </c>
      <c r="F671" s="17">
        <f t="shared" si="119"/>
        <v>-1.0555555555555556</v>
      </c>
      <c r="G671" s="17">
        <f t="shared" si="120"/>
        <v>-3.8</v>
      </c>
      <c r="H671" s="17">
        <f t="shared" si="113"/>
        <v>4.2777777777777777</v>
      </c>
      <c r="I671" s="17">
        <v>1690</v>
      </c>
      <c r="J671" s="17">
        <f t="shared" si="114"/>
        <v>-1783.8888888888889</v>
      </c>
      <c r="K671" s="17">
        <f t="shared" si="115"/>
        <v>265.26240000000001</v>
      </c>
      <c r="L671" s="17">
        <f t="shared" si="116"/>
        <v>1.7278799999999999</v>
      </c>
      <c r="M671" s="17">
        <f t="shared" si="117"/>
        <v>-1516.8986088888889</v>
      </c>
      <c r="N671" s="17">
        <f t="shared" si="118"/>
        <v>-6.4889551602469133</v>
      </c>
      <c r="Y671">
        <f t="shared" si="110"/>
        <v>0</v>
      </c>
      <c r="Z671">
        <f t="shared" si="111"/>
        <v>15.4</v>
      </c>
      <c r="AA671">
        <f t="shared" si="112"/>
        <v>4.2777777777777777</v>
      </c>
    </row>
    <row r="672" spans="2:27" x14ac:dyDescent="0.3">
      <c r="B672" s="4" t="s">
        <v>65</v>
      </c>
      <c r="C672" s="4">
        <v>664</v>
      </c>
      <c r="D672" s="4">
        <v>75</v>
      </c>
      <c r="E672" s="11">
        <v>13.1</v>
      </c>
      <c r="F672" s="17">
        <f t="shared" si="119"/>
        <v>-0.47222222222222227</v>
      </c>
      <c r="G672" s="17">
        <f t="shared" si="120"/>
        <v>-1.7000000000000002</v>
      </c>
      <c r="H672" s="17">
        <f t="shared" si="113"/>
        <v>3.6388888888888888</v>
      </c>
      <c r="I672" s="17">
        <v>1690</v>
      </c>
      <c r="J672" s="17">
        <f t="shared" si="114"/>
        <v>-798.05555555555566</v>
      </c>
      <c r="K672" s="17">
        <f t="shared" si="115"/>
        <v>265.26240000000001</v>
      </c>
      <c r="L672" s="17">
        <f t="shared" si="116"/>
        <v>1.4698199999999999</v>
      </c>
      <c r="M672" s="17">
        <f t="shared" si="117"/>
        <v>-531.32333555555556</v>
      </c>
      <c r="N672" s="17">
        <f t="shared" si="118"/>
        <v>-1.9334265821604939</v>
      </c>
      <c r="Y672">
        <f t="shared" si="110"/>
        <v>0</v>
      </c>
      <c r="Z672">
        <f t="shared" si="111"/>
        <v>13.1</v>
      </c>
      <c r="AA672">
        <f t="shared" si="112"/>
        <v>3.6388888888888888</v>
      </c>
    </row>
    <row r="673" spans="2:27" x14ac:dyDescent="0.3">
      <c r="B673" s="4" t="s">
        <v>65</v>
      </c>
      <c r="C673" s="4">
        <v>665</v>
      </c>
      <c r="D673" s="4">
        <v>76</v>
      </c>
      <c r="E673" s="11">
        <v>12</v>
      </c>
      <c r="F673" s="17">
        <f t="shared" si="119"/>
        <v>-8.3333333333333287E-2</v>
      </c>
      <c r="G673" s="17">
        <f t="shared" si="120"/>
        <v>-0.29999999999999982</v>
      </c>
      <c r="H673" s="17">
        <f t="shared" si="113"/>
        <v>3.333333333333333</v>
      </c>
      <c r="I673" s="17">
        <v>1690</v>
      </c>
      <c r="J673" s="17">
        <f t="shared" si="114"/>
        <v>-140.83333333333326</v>
      </c>
      <c r="K673" s="17">
        <f t="shared" si="115"/>
        <v>265.26240000000001</v>
      </c>
      <c r="L673" s="17">
        <f t="shared" si="116"/>
        <v>1.3463999999999998</v>
      </c>
      <c r="M673" s="17">
        <f t="shared" si="117"/>
        <v>125.77546666666676</v>
      </c>
      <c r="N673" s="17">
        <f t="shared" si="118"/>
        <v>0.41925155555555588</v>
      </c>
      <c r="Y673">
        <f t="shared" si="110"/>
        <v>0</v>
      </c>
      <c r="Z673">
        <f t="shared" si="111"/>
        <v>12</v>
      </c>
      <c r="AA673">
        <f t="shared" si="112"/>
        <v>3.333333333333333</v>
      </c>
    </row>
    <row r="674" spans="2:27" x14ac:dyDescent="0.3">
      <c r="B674" s="4" t="s">
        <v>65</v>
      </c>
      <c r="C674" s="4">
        <v>666</v>
      </c>
      <c r="D674" s="4">
        <v>77</v>
      </c>
      <c r="E674" s="11">
        <v>12.5</v>
      </c>
      <c r="F674" s="17">
        <f t="shared" si="119"/>
        <v>0.27777777777777779</v>
      </c>
      <c r="G674" s="17">
        <f t="shared" si="120"/>
        <v>1</v>
      </c>
      <c r="H674" s="17">
        <f t="shared" si="113"/>
        <v>3.4722222222222223</v>
      </c>
      <c r="I674" s="17">
        <v>1690</v>
      </c>
      <c r="J674" s="17">
        <f t="shared" si="114"/>
        <v>469.44444444444446</v>
      </c>
      <c r="K674" s="17">
        <f t="shared" si="115"/>
        <v>265.26240000000001</v>
      </c>
      <c r="L674" s="17">
        <f t="shared" si="116"/>
        <v>1.4025000000000001</v>
      </c>
      <c r="M674" s="17">
        <f t="shared" si="117"/>
        <v>736.10934444444445</v>
      </c>
      <c r="N674" s="17">
        <f t="shared" si="118"/>
        <v>2.5559352237654323</v>
      </c>
      <c r="Y674">
        <f t="shared" si="110"/>
        <v>0</v>
      </c>
      <c r="Z674">
        <f t="shared" si="111"/>
        <v>12.5</v>
      </c>
      <c r="AA674">
        <f t="shared" si="112"/>
        <v>3.4722222222222223</v>
      </c>
    </row>
    <row r="675" spans="2:27" x14ac:dyDescent="0.3">
      <c r="B675" s="4" t="s">
        <v>65</v>
      </c>
      <c r="C675" s="4">
        <v>667</v>
      </c>
      <c r="D675" s="4">
        <v>78</v>
      </c>
      <c r="E675" s="11">
        <v>14</v>
      </c>
      <c r="F675" s="17">
        <f t="shared" si="119"/>
        <v>0.90277777777777779</v>
      </c>
      <c r="G675" s="17">
        <f t="shared" si="120"/>
        <v>3.25</v>
      </c>
      <c r="H675" s="17">
        <f t="shared" si="113"/>
        <v>3.8888888888888888</v>
      </c>
      <c r="I675" s="17">
        <v>1690</v>
      </c>
      <c r="J675" s="17">
        <f t="shared" si="114"/>
        <v>1525.6944444444446</v>
      </c>
      <c r="K675" s="17">
        <f t="shared" si="115"/>
        <v>265.26240000000001</v>
      </c>
      <c r="L675" s="17">
        <f t="shared" si="116"/>
        <v>1.5708</v>
      </c>
      <c r="M675" s="17">
        <f t="shared" si="117"/>
        <v>1792.5276444444446</v>
      </c>
      <c r="N675" s="17">
        <f t="shared" si="118"/>
        <v>6.9709408395061736</v>
      </c>
      <c r="Y675">
        <f t="shared" si="110"/>
        <v>0</v>
      </c>
      <c r="Z675">
        <f t="shared" si="111"/>
        <v>14</v>
      </c>
      <c r="AA675">
        <f t="shared" si="112"/>
        <v>3.8888888888888888</v>
      </c>
    </row>
    <row r="676" spans="2:27" x14ac:dyDescent="0.3">
      <c r="B676" s="4" t="s">
        <v>65</v>
      </c>
      <c r="C676" s="4">
        <v>668</v>
      </c>
      <c r="D676" s="4">
        <v>79</v>
      </c>
      <c r="E676" s="11">
        <v>19</v>
      </c>
      <c r="F676" s="17">
        <f t="shared" si="119"/>
        <v>1.2777777777777777</v>
      </c>
      <c r="G676" s="17">
        <f t="shared" si="120"/>
        <v>4.5999999999999996</v>
      </c>
      <c r="H676" s="17">
        <f t="shared" si="113"/>
        <v>5.2777777777777777</v>
      </c>
      <c r="I676" s="17">
        <v>1690</v>
      </c>
      <c r="J676" s="17">
        <f t="shared" si="114"/>
        <v>2159.4444444444443</v>
      </c>
      <c r="K676" s="17">
        <f t="shared" si="115"/>
        <v>265.26240000000001</v>
      </c>
      <c r="L676" s="17">
        <f t="shared" si="116"/>
        <v>2.1318000000000001</v>
      </c>
      <c r="M676" s="17">
        <f t="shared" si="117"/>
        <v>2426.8386444444445</v>
      </c>
      <c r="N676" s="17">
        <f t="shared" si="118"/>
        <v>12.808315067901233</v>
      </c>
      <c r="Y676">
        <f t="shared" si="110"/>
        <v>0</v>
      </c>
      <c r="Z676">
        <f t="shared" si="111"/>
        <v>19</v>
      </c>
      <c r="AA676">
        <f t="shared" si="112"/>
        <v>5.2777777777777777</v>
      </c>
    </row>
    <row r="677" spans="2:27" x14ac:dyDescent="0.3">
      <c r="B677" s="4" t="s">
        <v>65</v>
      </c>
      <c r="C677" s="4">
        <v>669</v>
      </c>
      <c r="D677" s="4">
        <v>80</v>
      </c>
      <c r="E677" s="11">
        <v>23.2</v>
      </c>
      <c r="F677" s="17">
        <f t="shared" si="119"/>
        <v>1.25</v>
      </c>
      <c r="G677" s="17">
        <f t="shared" si="120"/>
        <v>4.5</v>
      </c>
      <c r="H677" s="17">
        <f t="shared" si="113"/>
        <v>6.4444444444444438</v>
      </c>
      <c r="I677" s="17">
        <v>1690</v>
      </c>
      <c r="J677" s="17">
        <f t="shared" si="114"/>
        <v>2112.5</v>
      </c>
      <c r="K677" s="17">
        <f t="shared" si="115"/>
        <v>265.26240000000001</v>
      </c>
      <c r="L677" s="17">
        <f t="shared" si="116"/>
        <v>2.6030399999999996</v>
      </c>
      <c r="M677" s="17">
        <f t="shared" si="117"/>
        <v>2380.36544</v>
      </c>
      <c r="N677" s="17">
        <f t="shared" si="118"/>
        <v>15.340132835555554</v>
      </c>
      <c r="Y677">
        <f t="shared" si="110"/>
        <v>0</v>
      </c>
      <c r="Z677">
        <f t="shared" si="111"/>
        <v>23.2</v>
      </c>
      <c r="AA677">
        <f t="shared" si="112"/>
        <v>6.4444444444444438</v>
      </c>
    </row>
    <row r="678" spans="2:27" x14ac:dyDescent="0.3">
      <c r="B678" s="4" t="s">
        <v>65</v>
      </c>
      <c r="C678" s="4">
        <v>670</v>
      </c>
      <c r="D678" s="4">
        <v>81</v>
      </c>
      <c r="E678" s="11">
        <v>28</v>
      </c>
      <c r="F678" s="17">
        <f t="shared" si="119"/>
        <v>1.2222222222222223</v>
      </c>
      <c r="G678" s="17">
        <f t="shared" si="120"/>
        <v>4.4000000000000004</v>
      </c>
      <c r="H678" s="17">
        <f t="shared" si="113"/>
        <v>7.7777777777777777</v>
      </c>
      <c r="I678" s="17">
        <v>1690</v>
      </c>
      <c r="J678" s="17">
        <f t="shared" si="114"/>
        <v>2065.5555555555557</v>
      </c>
      <c r="K678" s="17">
        <f t="shared" si="115"/>
        <v>265.26240000000001</v>
      </c>
      <c r="L678" s="17">
        <f t="shared" si="116"/>
        <v>3.1415999999999999</v>
      </c>
      <c r="M678" s="17">
        <f t="shared" si="117"/>
        <v>2333.9595555555557</v>
      </c>
      <c r="N678" s="17">
        <f t="shared" si="118"/>
        <v>18.153018765432098</v>
      </c>
      <c r="Y678">
        <f t="shared" si="110"/>
        <v>0</v>
      </c>
      <c r="Z678">
        <f t="shared" si="111"/>
        <v>28</v>
      </c>
      <c r="AA678">
        <f t="shared" si="112"/>
        <v>7.7777777777777777</v>
      </c>
    </row>
    <row r="679" spans="2:27" x14ac:dyDescent="0.3">
      <c r="B679" s="4" t="s">
        <v>65</v>
      </c>
      <c r="C679" s="4">
        <v>671</v>
      </c>
      <c r="D679" s="4">
        <v>82</v>
      </c>
      <c r="E679" s="11">
        <v>32</v>
      </c>
      <c r="F679" s="17">
        <f t="shared" si="119"/>
        <v>0.83333333333333326</v>
      </c>
      <c r="G679" s="17">
        <f t="shared" si="120"/>
        <v>3</v>
      </c>
      <c r="H679" s="17">
        <f t="shared" si="113"/>
        <v>8.8888888888888893</v>
      </c>
      <c r="I679" s="17">
        <v>1690</v>
      </c>
      <c r="J679" s="17">
        <f t="shared" si="114"/>
        <v>1408.3333333333333</v>
      </c>
      <c r="K679" s="17">
        <f t="shared" si="115"/>
        <v>265.26240000000001</v>
      </c>
      <c r="L679" s="17">
        <f t="shared" si="116"/>
        <v>3.5904000000000003</v>
      </c>
      <c r="M679" s="17">
        <f t="shared" si="117"/>
        <v>1677.1861333333334</v>
      </c>
      <c r="N679" s="17">
        <f t="shared" si="118"/>
        <v>14.908321185185187</v>
      </c>
      <c r="Y679">
        <f t="shared" si="110"/>
        <v>0</v>
      </c>
      <c r="Z679">
        <f t="shared" si="111"/>
        <v>32</v>
      </c>
      <c r="AA679">
        <f t="shared" si="112"/>
        <v>8.8888888888888893</v>
      </c>
    </row>
    <row r="680" spans="2:27" x14ac:dyDescent="0.3">
      <c r="B680" s="4" t="s">
        <v>65</v>
      </c>
      <c r="C680" s="4">
        <v>672</v>
      </c>
      <c r="D680" s="4">
        <v>83</v>
      </c>
      <c r="E680" s="11">
        <v>34</v>
      </c>
      <c r="F680" s="17">
        <f t="shared" si="119"/>
        <v>0.55555555555555558</v>
      </c>
      <c r="G680" s="17">
        <f t="shared" si="120"/>
        <v>2</v>
      </c>
      <c r="H680" s="17">
        <f t="shared" si="113"/>
        <v>9.4444444444444446</v>
      </c>
      <c r="I680" s="17">
        <v>1690</v>
      </c>
      <c r="J680" s="17">
        <f t="shared" si="114"/>
        <v>938.88888888888891</v>
      </c>
      <c r="K680" s="17">
        <f t="shared" si="115"/>
        <v>265.26240000000001</v>
      </c>
      <c r="L680" s="17">
        <f t="shared" si="116"/>
        <v>3.8148</v>
      </c>
      <c r="M680" s="17">
        <f t="shared" si="117"/>
        <v>1207.9660888888891</v>
      </c>
      <c r="N680" s="17">
        <f t="shared" si="118"/>
        <v>11.408568617283953</v>
      </c>
      <c r="Y680">
        <f t="shared" si="110"/>
        <v>0</v>
      </c>
      <c r="Z680">
        <f t="shared" si="111"/>
        <v>34</v>
      </c>
      <c r="AA680">
        <f t="shared" si="112"/>
        <v>9.4444444444444446</v>
      </c>
    </row>
    <row r="681" spans="2:27" x14ac:dyDescent="0.3">
      <c r="B681" s="4" t="s">
        <v>65</v>
      </c>
      <c r="C681" s="4">
        <v>673</v>
      </c>
      <c r="D681" s="4">
        <v>84</v>
      </c>
      <c r="E681" s="11">
        <v>36</v>
      </c>
      <c r="F681" s="17">
        <f t="shared" si="119"/>
        <v>0.55555555555555558</v>
      </c>
      <c r="G681" s="17">
        <f t="shared" si="120"/>
        <v>2</v>
      </c>
      <c r="H681" s="17">
        <f t="shared" si="113"/>
        <v>10</v>
      </c>
      <c r="I681" s="17">
        <v>1690</v>
      </c>
      <c r="J681" s="17">
        <f t="shared" si="114"/>
        <v>938.88888888888891</v>
      </c>
      <c r="K681" s="17">
        <f t="shared" si="115"/>
        <v>265.26240000000001</v>
      </c>
      <c r="L681" s="17">
        <f t="shared" si="116"/>
        <v>4.0392000000000001</v>
      </c>
      <c r="M681" s="17">
        <f t="shared" si="117"/>
        <v>1208.1904888888889</v>
      </c>
      <c r="N681" s="17">
        <f t="shared" si="118"/>
        <v>12.081904888888889</v>
      </c>
      <c r="Y681">
        <f t="shared" si="110"/>
        <v>0</v>
      </c>
      <c r="Z681">
        <f t="shared" si="111"/>
        <v>36</v>
      </c>
      <c r="AA681">
        <f t="shared" si="112"/>
        <v>10</v>
      </c>
    </row>
    <row r="682" spans="2:27" x14ac:dyDescent="0.3">
      <c r="B682" s="4" t="s">
        <v>65</v>
      </c>
      <c r="C682" s="4">
        <v>674</v>
      </c>
      <c r="D682" s="4">
        <v>85</v>
      </c>
      <c r="E682" s="11">
        <v>38</v>
      </c>
      <c r="F682" s="17">
        <f t="shared" si="119"/>
        <v>0.55555555555555558</v>
      </c>
      <c r="G682" s="17">
        <f t="shared" si="120"/>
        <v>2</v>
      </c>
      <c r="H682" s="17">
        <f t="shared" si="113"/>
        <v>10.555555555555555</v>
      </c>
      <c r="I682" s="17">
        <v>1690</v>
      </c>
      <c r="J682" s="17">
        <f t="shared" si="114"/>
        <v>938.88888888888891</v>
      </c>
      <c r="K682" s="17">
        <f t="shared" si="115"/>
        <v>265.26240000000001</v>
      </c>
      <c r="L682" s="17">
        <f t="shared" si="116"/>
        <v>4.2636000000000003</v>
      </c>
      <c r="M682" s="17">
        <f t="shared" si="117"/>
        <v>1208.414888888889</v>
      </c>
      <c r="N682" s="17">
        <f t="shared" si="118"/>
        <v>12.75549049382716</v>
      </c>
      <c r="Y682">
        <f t="shared" si="110"/>
        <v>0</v>
      </c>
      <c r="Z682">
        <f t="shared" si="111"/>
        <v>38</v>
      </c>
      <c r="AA682">
        <f t="shared" si="112"/>
        <v>10.555555555555555</v>
      </c>
    </row>
    <row r="683" spans="2:27" x14ac:dyDescent="0.3">
      <c r="B683" s="4" t="s">
        <v>65</v>
      </c>
      <c r="C683" s="4">
        <v>675</v>
      </c>
      <c r="D683" s="4">
        <v>86</v>
      </c>
      <c r="E683" s="11">
        <v>40</v>
      </c>
      <c r="F683" s="17">
        <f t="shared" si="119"/>
        <v>0.31944444444444403</v>
      </c>
      <c r="G683" s="17">
        <f t="shared" si="120"/>
        <v>1.1499999999999986</v>
      </c>
      <c r="H683" s="17">
        <f t="shared" si="113"/>
        <v>11.111111111111111</v>
      </c>
      <c r="I683" s="17">
        <v>1690</v>
      </c>
      <c r="J683" s="17">
        <f t="shared" si="114"/>
        <v>539.8611111111104</v>
      </c>
      <c r="K683" s="17">
        <f t="shared" si="115"/>
        <v>265.26240000000001</v>
      </c>
      <c r="L683" s="17">
        <f t="shared" si="116"/>
        <v>4.4879999999999995</v>
      </c>
      <c r="M683" s="17">
        <f t="shared" si="117"/>
        <v>809.61151111111053</v>
      </c>
      <c r="N683" s="17">
        <f t="shared" si="118"/>
        <v>8.9956834567901165</v>
      </c>
      <c r="Y683">
        <f t="shared" si="110"/>
        <v>0</v>
      </c>
      <c r="Z683">
        <f t="shared" si="111"/>
        <v>40</v>
      </c>
      <c r="AA683">
        <f t="shared" si="112"/>
        <v>11.111111111111111</v>
      </c>
    </row>
    <row r="684" spans="2:27" x14ac:dyDescent="0.3">
      <c r="B684" s="4" t="s">
        <v>65</v>
      </c>
      <c r="C684" s="4">
        <v>676</v>
      </c>
      <c r="D684" s="4">
        <v>87</v>
      </c>
      <c r="E684" s="11">
        <v>40.299999999999997</v>
      </c>
      <c r="F684" s="17">
        <f t="shared" si="119"/>
        <v>6.9444444444444448E-2</v>
      </c>
      <c r="G684" s="17">
        <f t="shared" si="120"/>
        <v>0.25</v>
      </c>
      <c r="H684" s="17">
        <f t="shared" si="113"/>
        <v>11.194444444444443</v>
      </c>
      <c r="I684" s="17">
        <v>1690</v>
      </c>
      <c r="J684" s="17">
        <f t="shared" si="114"/>
        <v>117.36111111111111</v>
      </c>
      <c r="K684" s="17">
        <f t="shared" si="115"/>
        <v>265.26240000000001</v>
      </c>
      <c r="L684" s="17">
        <f t="shared" si="116"/>
        <v>4.5216599999999998</v>
      </c>
      <c r="M684" s="17">
        <f t="shared" si="117"/>
        <v>387.14517111111115</v>
      </c>
      <c r="N684" s="17">
        <f t="shared" si="118"/>
        <v>4.3338751099382717</v>
      </c>
      <c r="Y684">
        <f t="shared" si="110"/>
        <v>0</v>
      </c>
      <c r="Z684">
        <f t="shared" si="111"/>
        <v>40.299999999999997</v>
      </c>
      <c r="AA684">
        <f t="shared" si="112"/>
        <v>11.194444444444443</v>
      </c>
    </row>
    <row r="685" spans="2:27" x14ac:dyDescent="0.3">
      <c r="B685" s="4" t="s">
        <v>65</v>
      </c>
      <c r="C685" s="4">
        <v>677</v>
      </c>
      <c r="D685" s="4">
        <v>88</v>
      </c>
      <c r="E685" s="11">
        <v>40.5</v>
      </c>
      <c r="F685" s="17">
        <f t="shared" si="119"/>
        <v>-0.18055555555555516</v>
      </c>
      <c r="G685" s="17">
        <f t="shared" si="120"/>
        <v>-0.64999999999999858</v>
      </c>
      <c r="H685" s="17">
        <f t="shared" si="113"/>
        <v>11.25</v>
      </c>
      <c r="I685" s="17">
        <v>1690</v>
      </c>
      <c r="J685" s="17">
        <f t="shared" si="114"/>
        <v>-305.13888888888823</v>
      </c>
      <c r="K685" s="17">
        <f t="shared" si="115"/>
        <v>265.26240000000001</v>
      </c>
      <c r="L685" s="17">
        <f t="shared" si="116"/>
        <v>4.5441000000000003</v>
      </c>
      <c r="M685" s="17">
        <f t="shared" si="117"/>
        <v>-35.332388888888218</v>
      </c>
      <c r="N685" s="17">
        <f t="shared" si="118"/>
        <v>-0.39748937499999243</v>
      </c>
      <c r="Y685">
        <f t="shared" si="110"/>
        <v>0</v>
      </c>
      <c r="Z685">
        <f t="shared" si="111"/>
        <v>40.5</v>
      </c>
      <c r="AA685">
        <f t="shared" si="112"/>
        <v>11.25</v>
      </c>
    </row>
    <row r="686" spans="2:27" x14ac:dyDescent="0.3">
      <c r="B686" s="4" t="s">
        <v>65</v>
      </c>
      <c r="C686" s="4">
        <v>678</v>
      </c>
      <c r="D686" s="4">
        <v>89</v>
      </c>
      <c r="E686" s="11">
        <v>39</v>
      </c>
      <c r="F686" s="17">
        <f t="shared" si="119"/>
        <v>-0.6666666666666663</v>
      </c>
      <c r="G686" s="17">
        <f t="shared" si="120"/>
        <v>-2.3999999999999986</v>
      </c>
      <c r="H686" s="17">
        <f t="shared" si="113"/>
        <v>10.833333333333334</v>
      </c>
      <c r="I686" s="17">
        <v>1690</v>
      </c>
      <c r="J686" s="17">
        <f t="shared" si="114"/>
        <v>-1126.6666666666661</v>
      </c>
      <c r="K686" s="17">
        <f t="shared" si="115"/>
        <v>265.26240000000001</v>
      </c>
      <c r="L686" s="17">
        <f t="shared" si="116"/>
        <v>4.3757999999999999</v>
      </c>
      <c r="M686" s="17">
        <f t="shared" si="117"/>
        <v>-857.02846666666596</v>
      </c>
      <c r="N686" s="17">
        <f t="shared" si="118"/>
        <v>-9.28447505555555</v>
      </c>
      <c r="Y686">
        <f t="shared" si="110"/>
        <v>0</v>
      </c>
      <c r="Z686">
        <f t="shared" si="111"/>
        <v>39</v>
      </c>
      <c r="AA686">
        <f t="shared" si="112"/>
        <v>10.833333333333334</v>
      </c>
    </row>
    <row r="687" spans="2:27" x14ac:dyDescent="0.3">
      <c r="B687" s="4" t="s">
        <v>65</v>
      </c>
      <c r="C687" s="4">
        <v>679</v>
      </c>
      <c r="D687" s="4">
        <v>90</v>
      </c>
      <c r="E687" s="11">
        <v>35.700000000000003</v>
      </c>
      <c r="F687" s="17">
        <f t="shared" si="119"/>
        <v>-0.99999999999999989</v>
      </c>
      <c r="G687" s="17">
        <f t="shared" si="120"/>
        <v>-3.5999999999999996</v>
      </c>
      <c r="H687" s="17">
        <f t="shared" si="113"/>
        <v>9.9166666666666679</v>
      </c>
      <c r="I687" s="17">
        <v>1690</v>
      </c>
      <c r="J687" s="17">
        <f t="shared" si="114"/>
        <v>-1689.9999999999998</v>
      </c>
      <c r="K687" s="17">
        <f t="shared" si="115"/>
        <v>265.26240000000001</v>
      </c>
      <c r="L687" s="17">
        <f t="shared" si="116"/>
        <v>4.0055400000000008</v>
      </c>
      <c r="M687" s="17">
        <f t="shared" si="117"/>
        <v>-1420.7320599999996</v>
      </c>
      <c r="N687" s="17">
        <f t="shared" si="118"/>
        <v>-14.088926261666664</v>
      </c>
      <c r="Y687">
        <f t="shared" si="110"/>
        <v>0</v>
      </c>
      <c r="Z687">
        <f t="shared" si="111"/>
        <v>35.700000000000003</v>
      </c>
      <c r="AA687">
        <f t="shared" si="112"/>
        <v>9.9166666666666679</v>
      </c>
    </row>
    <row r="688" spans="2:27" x14ac:dyDescent="0.3">
      <c r="B688" s="4" t="s">
        <v>65</v>
      </c>
      <c r="C688" s="4">
        <v>680</v>
      </c>
      <c r="D688" s="4">
        <v>91</v>
      </c>
      <c r="E688" s="11">
        <v>31.8</v>
      </c>
      <c r="F688" s="17">
        <f t="shared" si="119"/>
        <v>-1.1944444444444446</v>
      </c>
      <c r="G688" s="17">
        <f t="shared" si="120"/>
        <v>-4.3000000000000007</v>
      </c>
      <c r="H688" s="17">
        <f t="shared" si="113"/>
        <v>8.8333333333333339</v>
      </c>
      <c r="I688" s="17">
        <v>1690</v>
      </c>
      <c r="J688" s="17">
        <f t="shared" si="114"/>
        <v>-2018.6111111111115</v>
      </c>
      <c r="K688" s="17">
        <f t="shared" si="115"/>
        <v>265.26240000000001</v>
      </c>
      <c r="L688" s="17">
        <f t="shared" si="116"/>
        <v>3.5679600000000002</v>
      </c>
      <c r="M688" s="17">
        <f t="shared" si="117"/>
        <v>-1749.7807511111114</v>
      </c>
      <c r="N688" s="17">
        <f t="shared" si="118"/>
        <v>-15.456396634814819</v>
      </c>
      <c r="Y688">
        <f t="shared" si="110"/>
        <v>0</v>
      </c>
      <c r="Z688">
        <f t="shared" si="111"/>
        <v>31.8</v>
      </c>
      <c r="AA688">
        <f t="shared" si="112"/>
        <v>8.8333333333333339</v>
      </c>
    </row>
    <row r="689" spans="2:27" x14ac:dyDescent="0.3">
      <c r="B689" s="4" t="s">
        <v>65</v>
      </c>
      <c r="C689" s="4">
        <v>681</v>
      </c>
      <c r="D689" s="4">
        <v>92</v>
      </c>
      <c r="E689" s="11">
        <v>27.1</v>
      </c>
      <c r="F689" s="17">
        <f t="shared" si="119"/>
        <v>-1.25</v>
      </c>
      <c r="G689" s="17">
        <f t="shared" si="120"/>
        <v>-4.5</v>
      </c>
      <c r="H689" s="17">
        <f t="shared" si="113"/>
        <v>7.5277777777777777</v>
      </c>
      <c r="I689" s="17">
        <v>1690</v>
      </c>
      <c r="J689" s="17">
        <f t="shared" si="114"/>
        <v>-2112.5</v>
      </c>
      <c r="K689" s="17">
        <f t="shared" si="115"/>
        <v>265.26240000000001</v>
      </c>
      <c r="L689" s="17">
        <f t="shared" si="116"/>
        <v>3.0406200000000001</v>
      </c>
      <c r="M689" s="17">
        <f t="shared" si="117"/>
        <v>-1844.1969799999999</v>
      </c>
      <c r="N689" s="17">
        <f t="shared" si="118"/>
        <v>-13.882705043888889</v>
      </c>
      <c r="Y689">
        <f t="shared" si="110"/>
        <v>0</v>
      </c>
      <c r="Z689">
        <f t="shared" si="111"/>
        <v>27.1</v>
      </c>
      <c r="AA689">
        <f t="shared" si="112"/>
        <v>7.5277777777777777</v>
      </c>
    </row>
    <row r="690" spans="2:27" x14ac:dyDescent="0.3">
      <c r="B690" s="4" t="s">
        <v>65</v>
      </c>
      <c r="C690" s="4">
        <v>682</v>
      </c>
      <c r="D690" s="4">
        <v>93</v>
      </c>
      <c r="E690" s="11">
        <v>22.8</v>
      </c>
      <c r="F690" s="17">
        <f t="shared" si="119"/>
        <v>-0.83333333333333326</v>
      </c>
      <c r="G690" s="17">
        <f t="shared" si="120"/>
        <v>-3</v>
      </c>
      <c r="H690" s="17">
        <f t="shared" si="113"/>
        <v>6.333333333333333</v>
      </c>
      <c r="I690" s="17">
        <v>1690</v>
      </c>
      <c r="J690" s="17">
        <f t="shared" si="114"/>
        <v>-1408.3333333333333</v>
      </c>
      <c r="K690" s="17">
        <f t="shared" si="115"/>
        <v>265.26240000000001</v>
      </c>
      <c r="L690" s="17">
        <f t="shared" si="116"/>
        <v>2.55816</v>
      </c>
      <c r="M690" s="17">
        <f t="shared" si="117"/>
        <v>-1140.5127733333331</v>
      </c>
      <c r="N690" s="17">
        <f t="shared" si="118"/>
        <v>-7.2232475644444429</v>
      </c>
      <c r="Y690">
        <f t="shared" si="110"/>
        <v>0</v>
      </c>
      <c r="Z690">
        <f t="shared" si="111"/>
        <v>22.8</v>
      </c>
      <c r="AA690">
        <f t="shared" si="112"/>
        <v>6.333333333333333</v>
      </c>
    </row>
    <row r="691" spans="2:27" x14ac:dyDescent="0.3">
      <c r="B691" s="4" t="s">
        <v>65</v>
      </c>
      <c r="C691" s="4">
        <v>683</v>
      </c>
      <c r="D691" s="4">
        <v>94</v>
      </c>
      <c r="E691" s="11">
        <v>21.1</v>
      </c>
      <c r="F691" s="17">
        <f t="shared" si="119"/>
        <v>-0.54166666666666696</v>
      </c>
      <c r="G691" s="17">
        <f t="shared" si="120"/>
        <v>-1.9500000000000011</v>
      </c>
      <c r="H691" s="17">
        <f t="shared" si="113"/>
        <v>5.8611111111111116</v>
      </c>
      <c r="I691" s="17">
        <v>1690</v>
      </c>
      <c r="J691" s="17">
        <f t="shared" si="114"/>
        <v>-915.4166666666672</v>
      </c>
      <c r="K691" s="17">
        <f t="shared" si="115"/>
        <v>265.26240000000001</v>
      </c>
      <c r="L691" s="17">
        <f t="shared" si="116"/>
        <v>2.3674200000000001</v>
      </c>
      <c r="M691" s="17">
        <f t="shared" si="117"/>
        <v>-647.78684666666709</v>
      </c>
      <c r="N691" s="17">
        <f t="shared" si="118"/>
        <v>-3.7967506846296324</v>
      </c>
      <c r="Y691">
        <f t="shared" si="110"/>
        <v>0</v>
      </c>
      <c r="Z691">
        <f t="shared" si="111"/>
        <v>21.1</v>
      </c>
      <c r="AA691">
        <f t="shared" si="112"/>
        <v>5.8611111111111116</v>
      </c>
    </row>
    <row r="692" spans="2:27" x14ac:dyDescent="0.3">
      <c r="B692" s="4" t="s">
        <v>65</v>
      </c>
      <c r="C692" s="4">
        <v>684</v>
      </c>
      <c r="D692" s="4">
        <v>95</v>
      </c>
      <c r="E692" s="11">
        <v>18.899999999999999</v>
      </c>
      <c r="F692" s="17">
        <f t="shared" si="119"/>
        <v>-0.30555555555555597</v>
      </c>
      <c r="G692" s="17">
        <f t="shared" si="120"/>
        <v>-1.1000000000000014</v>
      </c>
      <c r="H692" s="17">
        <f t="shared" si="113"/>
        <v>5.2499999999999991</v>
      </c>
      <c r="I692" s="17">
        <v>1690</v>
      </c>
      <c r="J692" s="17">
        <f t="shared" si="114"/>
        <v>-516.3888888888896</v>
      </c>
      <c r="K692" s="17">
        <f t="shared" si="115"/>
        <v>265.26240000000001</v>
      </c>
      <c r="L692" s="17">
        <f t="shared" si="116"/>
        <v>2.1205799999999995</v>
      </c>
      <c r="M692" s="17">
        <f t="shared" si="117"/>
        <v>-249.00590888888959</v>
      </c>
      <c r="N692" s="17">
        <f t="shared" si="118"/>
        <v>-1.3072810216666702</v>
      </c>
      <c r="Y692">
        <f t="shared" si="110"/>
        <v>0</v>
      </c>
      <c r="Z692">
        <f t="shared" si="111"/>
        <v>18.899999999999999</v>
      </c>
      <c r="AA692">
        <f t="shared" si="112"/>
        <v>5.2499999999999991</v>
      </c>
    </row>
    <row r="693" spans="2:27" x14ac:dyDescent="0.3">
      <c r="B693" s="4" t="s">
        <v>65</v>
      </c>
      <c r="C693" s="4">
        <v>685</v>
      </c>
      <c r="D693" s="4">
        <v>96</v>
      </c>
      <c r="E693" s="11">
        <v>18.899999999999999</v>
      </c>
      <c r="F693" s="17">
        <f t="shared" si="119"/>
        <v>0.33333333333333365</v>
      </c>
      <c r="G693" s="17">
        <f t="shared" si="120"/>
        <v>1.2000000000000011</v>
      </c>
      <c r="H693" s="17">
        <f t="shared" si="113"/>
        <v>5.2499999999999991</v>
      </c>
      <c r="I693" s="17">
        <v>1690</v>
      </c>
      <c r="J693" s="17">
        <f t="shared" si="114"/>
        <v>563.33333333333383</v>
      </c>
      <c r="K693" s="17">
        <f t="shared" si="115"/>
        <v>265.26240000000001</v>
      </c>
      <c r="L693" s="17">
        <f t="shared" si="116"/>
        <v>2.1205799999999995</v>
      </c>
      <c r="M693" s="17">
        <f t="shared" si="117"/>
        <v>830.7163133333338</v>
      </c>
      <c r="N693" s="17">
        <f t="shared" si="118"/>
        <v>4.3612606450000024</v>
      </c>
      <c r="Y693">
        <f t="shared" si="110"/>
        <v>0</v>
      </c>
      <c r="Z693">
        <f t="shared" si="111"/>
        <v>18.899999999999999</v>
      </c>
      <c r="AA693">
        <f t="shared" si="112"/>
        <v>5.2499999999999991</v>
      </c>
    </row>
    <row r="694" spans="2:27" x14ac:dyDescent="0.3">
      <c r="B694" s="4" t="s">
        <v>65</v>
      </c>
      <c r="C694" s="4">
        <v>686</v>
      </c>
      <c r="D694" s="4">
        <v>97</v>
      </c>
      <c r="E694" s="11">
        <v>21.3</v>
      </c>
      <c r="F694" s="17">
        <f t="shared" si="119"/>
        <v>0.69444444444444442</v>
      </c>
      <c r="G694" s="17">
        <f t="shared" si="120"/>
        <v>2.5</v>
      </c>
      <c r="H694" s="17">
        <f t="shared" si="113"/>
        <v>5.916666666666667</v>
      </c>
      <c r="I694" s="17">
        <v>1690</v>
      </c>
      <c r="J694" s="17">
        <f t="shared" si="114"/>
        <v>1173.6111111111111</v>
      </c>
      <c r="K694" s="17">
        <f t="shared" si="115"/>
        <v>265.26240000000001</v>
      </c>
      <c r="L694" s="17">
        <f t="shared" si="116"/>
        <v>2.3898600000000001</v>
      </c>
      <c r="M694" s="17">
        <f t="shared" si="117"/>
        <v>1441.2633711111112</v>
      </c>
      <c r="N694" s="17">
        <f t="shared" si="118"/>
        <v>8.5274749457407424</v>
      </c>
      <c r="Y694">
        <f t="shared" si="110"/>
        <v>0</v>
      </c>
      <c r="Z694">
        <f t="shared" si="111"/>
        <v>21.3</v>
      </c>
      <c r="AA694">
        <f t="shared" si="112"/>
        <v>5.916666666666667</v>
      </c>
    </row>
    <row r="695" spans="2:27" x14ac:dyDescent="0.3">
      <c r="B695" s="4" t="s">
        <v>65</v>
      </c>
      <c r="C695" s="4">
        <v>687</v>
      </c>
      <c r="D695" s="4">
        <v>98</v>
      </c>
      <c r="E695" s="11">
        <v>23.9</v>
      </c>
      <c r="F695" s="17">
        <f t="shared" si="119"/>
        <v>0.63888888888888862</v>
      </c>
      <c r="G695" s="17">
        <f t="shared" si="120"/>
        <v>2.2999999999999989</v>
      </c>
      <c r="H695" s="17">
        <f t="shared" si="113"/>
        <v>6.6388888888888884</v>
      </c>
      <c r="I695" s="17">
        <v>1690</v>
      </c>
      <c r="J695" s="17">
        <f t="shared" si="114"/>
        <v>1079.7222222222217</v>
      </c>
      <c r="K695" s="17">
        <f t="shared" si="115"/>
        <v>265.26240000000001</v>
      </c>
      <c r="L695" s="17">
        <f t="shared" si="116"/>
        <v>2.6815799999999999</v>
      </c>
      <c r="M695" s="17">
        <f t="shared" si="117"/>
        <v>1347.6662022222217</v>
      </c>
      <c r="N695" s="17">
        <f t="shared" si="118"/>
        <v>8.9470061758641926</v>
      </c>
      <c r="Y695">
        <f t="shared" si="110"/>
        <v>0</v>
      </c>
      <c r="Z695">
        <f t="shared" si="111"/>
        <v>23.9</v>
      </c>
      <c r="AA695">
        <f t="shared" si="112"/>
        <v>6.6388888888888884</v>
      </c>
    </row>
    <row r="696" spans="2:27" x14ac:dyDescent="0.3">
      <c r="B696" s="4" t="s">
        <v>65</v>
      </c>
      <c r="C696" s="4">
        <v>688</v>
      </c>
      <c r="D696" s="4">
        <v>99</v>
      </c>
      <c r="E696" s="11">
        <v>25.9</v>
      </c>
      <c r="F696" s="17">
        <f t="shared" si="119"/>
        <v>0.625</v>
      </c>
      <c r="G696" s="17">
        <f t="shared" si="120"/>
        <v>2.25</v>
      </c>
      <c r="H696" s="17">
        <f t="shared" si="113"/>
        <v>7.1944444444444438</v>
      </c>
      <c r="I696" s="17">
        <v>1690</v>
      </c>
      <c r="J696" s="17">
        <f t="shared" si="114"/>
        <v>1056.25</v>
      </c>
      <c r="K696" s="17">
        <f t="shared" si="115"/>
        <v>265.26240000000001</v>
      </c>
      <c r="L696" s="17">
        <f t="shared" si="116"/>
        <v>2.9059799999999996</v>
      </c>
      <c r="M696" s="17">
        <f t="shared" si="117"/>
        <v>1324.4183800000001</v>
      </c>
      <c r="N696" s="17">
        <f t="shared" si="118"/>
        <v>9.5284544561111097</v>
      </c>
      <c r="Y696">
        <f t="shared" si="110"/>
        <v>0</v>
      </c>
      <c r="Z696">
        <f t="shared" si="111"/>
        <v>25.9</v>
      </c>
      <c r="AA696">
        <f t="shared" si="112"/>
        <v>7.1944444444444438</v>
      </c>
    </row>
    <row r="697" spans="2:27" x14ac:dyDescent="0.3">
      <c r="B697" s="4" t="s">
        <v>65</v>
      </c>
      <c r="C697" s="4">
        <v>689</v>
      </c>
      <c r="D697" s="4">
        <v>100</v>
      </c>
      <c r="E697" s="11">
        <v>28.4</v>
      </c>
      <c r="F697" s="17">
        <f t="shared" si="119"/>
        <v>0.61111111111111138</v>
      </c>
      <c r="G697" s="17">
        <f t="shared" si="120"/>
        <v>2.2000000000000011</v>
      </c>
      <c r="H697" s="17">
        <f t="shared" si="113"/>
        <v>7.8888888888888884</v>
      </c>
      <c r="I697" s="17">
        <v>1690</v>
      </c>
      <c r="J697" s="17">
        <f t="shared" si="114"/>
        <v>1032.7777777777783</v>
      </c>
      <c r="K697" s="17">
        <f t="shared" si="115"/>
        <v>265.26240000000001</v>
      </c>
      <c r="L697" s="17">
        <f t="shared" si="116"/>
        <v>3.18648</v>
      </c>
      <c r="M697" s="17">
        <f t="shared" si="117"/>
        <v>1301.2266577777784</v>
      </c>
      <c r="N697" s="17">
        <f t="shared" si="118"/>
        <v>10.265232522469139</v>
      </c>
      <c r="Y697">
        <f t="shared" si="110"/>
        <v>0</v>
      </c>
      <c r="Z697">
        <f t="shared" si="111"/>
        <v>28.4</v>
      </c>
      <c r="AA697">
        <f t="shared" si="112"/>
        <v>7.8888888888888884</v>
      </c>
    </row>
    <row r="698" spans="2:27" x14ac:dyDescent="0.3">
      <c r="B698" s="4" t="s">
        <v>65</v>
      </c>
      <c r="C698" s="4">
        <v>690</v>
      </c>
      <c r="D698" s="4">
        <v>101</v>
      </c>
      <c r="E698" s="11">
        <v>30.3</v>
      </c>
      <c r="F698" s="17">
        <f t="shared" si="119"/>
        <v>0.34722222222222221</v>
      </c>
      <c r="G698" s="17">
        <f t="shared" si="120"/>
        <v>1.25</v>
      </c>
      <c r="H698" s="17">
        <f t="shared" si="113"/>
        <v>8.4166666666666661</v>
      </c>
      <c r="I698" s="17">
        <v>1690</v>
      </c>
      <c r="J698" s="17">
        <f t="shared" si="114"/>
        <v>586.80555555555554</v>
      </c>
      <c r="K698" s="17">
        <f t="shared" si="115"/>
        <v>265.26240000000001</v>
      </c>
      <c r="L698" s="17">
        <f t="shared" si="116"/>
        <v>3.3996599999999999</v>
      </c>
      <c r="M698" s="17">
        <f t="shared" si="117"/>
        <v>855.46761555555554</v>
      </c>
      <c r="N698" s="17">
        <f t="shared" si="118"/>
        <v>7.2001857642592588</v>
      </c>
      <c r="Y698">
        <f t="shared" si="110"/>
        <v>0</v>
      </c>
      <c r="Z698">
        <f t="shared" si="111"/>
        <v>30.3</v>
      </c>
      <c r="AA698">
        <f t="shared" si="112"/>
        <v>8.4166666666666661</v>
      </c>
    </row>
    <row r="699" spans="2:27" x14ac:dyDescent="0.3">
      <c r="B699" s="4" t="s">
        <v>65</v>
      </c>
      <c r="C699" s="4">
        <v>691</v>
      </c>
      <c r="D699" s="4">
        <v>102</v>
      </c>
      <c r="E699" s="11">
        <v>30.9</v>
      </c>
      <c r="F699" s="17">
        <f t="shared" si="119"/>
        <v>0.1111111111111112</v>
      </c>
      <c r="G699" s="17">
        <f t="shared" si="120"/>
        <v>0.40000000000000036</v>
      </c>
      <c r="H699" s="17">
        <f t="shared" si="113"/>
        <v>8.5833333333333321</v>
      </c>
      <c r="I699" s="17">
        <v>1690</v>
      </c>
      <c r="J699" s="17">
        <f t="shared" si="114"/>
        <v>187.77777777777794</v>
      </c>
      <c r="K699" s="17">
        <f t="shared" si="115"/>
        <v>265.26240000000001</v>
      </c>
      <c r="L699" s="17">
        <f t="shared" si="116"/>
        <v>3.4669799999999995</v>
      </c>
      <c r="M699" s="17">
        <f t="shared" si="117"/>
        <v>456.50715777777793</v>
      </c>
      <c r="N699" s="17">
        <f t="shared" si="118"/>
        <v>3.9183531042592601</v>
      </c>
      <c r="Y699">
        <f t="shared" si="110"/>
        <v>0</v>
      </c>
      <c r="Z699">
        <f t="shared" si="111"/>
        <v>30.9</v>
      </c>
      <c r="AA699">
        <f t="shared" si="112"/>
        <v>8.5833333333333321</v>
      </c>
    </row>
    <row r="700" spans="2:27" x14ac:dyDescent="0.3">
      <c r="B700" s="4" t="s">
        <v>65</v>
      </c>
      <c r="C700" s="4">
        <v>692</v>
      </c>
      <c r="D700" s="4">
        <v>103</v>
      </c>
      <c r="E700" s="11">
        <v>31.1</v>
      </c>
      <c r="F700" s="17">
        <f t="shared" si="119"/>
        <v>0.12500000000000031</v>
      </c>
      <c r="G700" s="17">
        <f t="shared" si="120"/>
        <v>0.45000000000000107</v>
      </c>
      <c r="H700" s="17">
        <f t="shared" si="113"/>
        <v>8.6388888888888893</v>
      </c>
      <c r="I700" s="17">
        <v>1690</v>
      </c>
      <c r="J700" s="17">
        <f t="shared" si="114"/>
        <v>211.25000000000051</v>
      </c>
      <c r="K700" s="17">
        <f t="shared" si="115"/>
        <v>265.26240000000001</v>
      </c>
      <c r="L700" s="17">
        <f t="shared" si="116"/>
        <v>3.48942</v>
      </c>
      <c r="M700" s="17">
        <f t="shared" si="117"/>
        <v>480.00182000000052</v>
      </c>
      <c r="N700" s="17">
        <f t="shared" si="118"/>
        <v>4.1466823894444484</v>
      </c>
      <c r="Y700">
        <f t="shared" si="110"/>
        <v>0</v>
      </c>
      <c r="Z700">
        <f t="shared" si="111"/>
        <v>31.1</v>
      </c>
      <c r="AA700">
        <f t="shared" si="112"/>
        <v>8.6388888888888893</v>
      </c>
    </row>
    <row r="701" spans="2:27" x14ac:dyDescent="0.3">
      <c r="B701" s="4" t="s">
        <v>65</v>
      </c>
      <c r="C701" s="4">
        <v>693</v>
      </c>
      <c r="D701" s="4">
        <v>104</v>
      </c>
      <c r="E701" s="11">
        <v>31.8</v>
      </c>
      <c r="F701" s="17">
        <f t="shared" si="119"/>
        <v>0.2222222222222224</v>
      </c>
      <c r="G701" s="17">
        <f t="shared" si="120"/>
        <v>0.80000000000000071</v>
      </c>
      <c r="H701" s="17">
        <f t="shared" si="113"/>
        <v>8.8333333333333339</v>
      </c>
      <c r="I701" s="17">
        <v>1690</v>
      </c>
      <c r="J701" s="17">
        <f t="shared" si="114"/>
        <v>375.55555555555588</v>
      </c>
      <c r="K701" s="17">
        <f t="shared" si="115"/>
        <v>265.26240000000001</v>
      </c>
      <c r="L701" s="17">
        <f t="shared" si="116"/>
        <v>3.5679600000000002</v>
      </c>
      <c r="M701" s="17">
        <f t="shared" si="117"/>
        <v>644.38591555555593</v>
      </c>
      <c r="N701" s="17">
        <f t="shared" si="118"/>
        <v>5.6920755874074107</v>
      </c>
      <c r="Y701">
        <f t="shared" si="110"/>
        <v>0</v>
      </c>
      <c r="Z701">
        <f t="shared" si="111"/>
        <v>31.8</v>
      </c>
      <c r="AA701">
        <f t="shared" si="112"/>
        <v>8.8333333333333339</v>
      </c>
    </row>
    <row r="702" spans="2:27" x14ac:dyDescent="0.3">
      <c r="B702" s="4" t="s">
        <v>65</v>
      </c>
      <c r="C702" s="4">
        <v>694</v>
      </c>
      <c r="D702" s="4">
        <v>105</v>
      </c>
      <c r="E702" s="11">
        <v>32.700000000000003</v>
      </c>
      <c r="F702" s="17">
        <f t="shared" si="119"/>
        <v>0.19444444444444473</v>
      </c>
      <c r="G702" s="17">
        <f t="shared" si="120"/>
        <v>0.70000000000000107</v>
      </c>
      <c r="H702" s="17">
        <f t="shared" si="113"/>
        <v>9.0833333333333339</v>
      </c>
      <c r="I702" s="17">
        <v>1690</v>
      </c>
      <c r="J702" s="17">
        <f t="shared" si="114"/>
        <v>328.6111111111116</v>
      </c>
      <c r="K702" s="17">
        <f t="shared" si="115"/>
        <v>265.26240000000001</v>
      </c>
      <c r="L702" s="17">
        <f t="shared" si="116"/>
        <v>3.6689400000000001</v>
      </c>
      <c r="M702" s="17">
        <f t="shared" si="117"/>
        <v>597.54245111111163</v>
      </c>
      <c r="N702" s="17">
        <f t="shared" si="118"/>
        <v>5.4276772642592643</v>
      </c>
      <c r="Y702">
        <f t="shared" si="110"/>
        <v>0</v>
      </c>
      <c r="Z702">
        <f t="shared" si="111"/>
        <v>32.700000000000003</v>
      </c>
      <c r="AA702">
        <f t="shared" si="112"/>
        <v>9.0833333333333339</v>
      </c>
    </row>
    <row r="703" spans="2:27" x14ac:dyDescent="0.3">
      <c r="B703" s="4" t="s">
        <v>65</v>
      </c>
      <c r="C703" s="4">
        <v>695</v>
      </c>
      <c r="D703" s="4">
        <v>106</v>
      </c>
      <c r="E703" s="11">
        <v>33.200000000000003</v>
      </c>
      <c r="F703" s="17">
        <f t="shared" si="119"/>
        <v>-4.1666666666667261E-2</v>
      </c>
      <c r="G703" s="17">
        <f t="shared" si="120"/>
        <v>-0.15000000000000213</v>
      </c>
      <c r="H703" s="17">
        <f t="shared" si="113"/>
        <v>9.2222222222222232</v>
      </c>
      <c r="I703" s="17">
        <v>1690</v>
      </c>
      <c r="J703" s="17">
        <f t="shared" si="114"/>
        <v>-70.416666666667666</v>
      </c>
      <c r="K703" s="17">
        <f t="shared" si="115"/>
        <v>265.26240000000001</v>
      </c>
      <c r="L703" s="17">
        <f t="shared" si="116"/>
        <v>3.7250400000000004</v>
      </c>
      <c r="M703" s="17">
        <f t="shared" si="117"/>
        <v>198.57077333333237</v>
      </c>
      <c r="N703" s="17">
        <f t="shared" si="118"/>
        <v>1.8312637985185098</v>
      </c>
      <c r="Y703">
        <f t="shared" si="110"/>
        <v>0</v>
      </c>
      <c r="Z703">
        <f t="shared" si="111"/>
        <v>33.200000000000003</v>
      </c>
      <c r="AA703">
        <f t="shared" si="112"/>
        <v>9.2222222222222232</v>
      </c>
    </row>
    <row r="704" spans="2:27" x14ac:dyDescent="0.3">
      <c r="B704" s="4" t="s">
        <v>65</v>
      </c>
      <c r="C704" s="4">
        <v>696</v>
      </c>
      <c r="D704" s="4">
        <v>107</v>
      </c>
      <c r="E704" s="11">
        <v>32.4</v>
      </c>
      <c r="F704" s="17">
        <f t="shared" si="119"/>
        <v>-0.6805555555555558</v>
      </c>
      <c r="G704" s="17">
        <f t="shared" si="120"/>
        <v>-2.4500000000000011</v>
      </c>
      <c r="H704" s="17">
        <f t="shared" si="113"/>
        <v>9</v>
      </c>
      <c r="I704" s="17">
        <v>1690</v>
      </c>
      <c r="J704" s="17">
        <f t="shared" si="114"/>
        <v>-1150.1388888888894</v>
      </c>
      <c r="K704" s="17">
        <f t="shared" si="115"/>
        <v>265.26240000000001</v>
      </c>
      <c r="L704" s="17">
        <f t="shared" si="116"/>
        <v>3.6352799999999998</v>
      </c>
      <c r="M704" s="17">
        <f t="shared" si="117"/>
        <v>-881.24120888888933</v>
      </c>
      <c r="N704" s="17">
        <f t="shared" si="118"/>
        <v>-7.9311708800000043</v>
      </c>
      <c r="Y704">
        <f t="shared" si="110"/>
        <v>0</v>
      </c>
      <c r="Z704">
        <f t="shared" si="111"/>
        <v>32.4</v>
      </c>
      <c r="AA704">
        <f t="shared" si="112"/>
        <v>9</v>
      </c>
    </row>
    <row r="705" spans="2:27" x14ac:dyDescent="0.3">
      <c r="B705" s="4" t="s">
        <v>65</v>
      </c>
      <c r="C705" s="4">
        <v>697</v>
      </c>
      <c r="D705" s="4">
        <v>108</v>
      </c>
      <c r="E705" s="11">
        <v>28.3</v>
      </c>
      <c r="F705" s="17">
        <f t="shared" si="119"/>
        <v>-0.9166666666666663</v>
      </c>
      <c r="G705" s="17">
        <f t="shared" si="120"/>
        <v>-3.2999999999999989</v>
      </c>
      <c r="H705" s="17">
        <f t="shared" si="113"/>
        <v>7.8611111111111107</v>
      </c>
      <c r="I705" s="17">
        <v>1690</v>
      </c>
      <c r="J705" s="17">
        <f t="shared" si="114"/>
        <v>-1549.1666666666661</v>
      </c>
      <c r="K705" s="17">
        <f t="shared" si="115"/>
        <v>265.26240000000001</v>
      </c>
      <c r="L705" s="17">
        <f t="shared" si="116"/>
        <v>3.1752599999999997</v>
      </c>
      <c r="M705" s="17">
        <f t="shared" si="117"/>
        <v>-1280.729006666666</v>
      </c>
      <c r="N705" s="17">
        <f t="shared" si="118"/>
        <v>-10.067953024629624</v>
      </c>
      <c r="Y705">
        <f t="shared" si="110"/>
        <v>0</v>
      </c>
      <c r="Z705">
        <f t="shared" si="111"/>
        <v>28.3</v>
      </c>
      <c r="AA705">
        <f t="shared" si="112"/>
        <v>7.8611111111111107</v>
      </c>
    </row>
    <row r="706" spans="2:27" x14ac:dyDescent="0.3">
      <c r="B706" s="4" t="s">
        <v>65</v>
      </c>
      <c r="C706" s="4">
        <v>698</v>
      </c>
      <c r="D706" s="4">
        <v>109</v>
      </c>
      <c r="E706" s="11">
        <v>25.8</v>
      </c>
      <c r="F706" s="17">
        <f t="shared" si="119"/>
        <v>-0.7222222222222221</v>
      </c>
      <c r="G706" s="17">
        <f t="shared" si="120"/>
        <v>-2.5999999999999996</v>
      </c>
      <c r="H706" s="17">
        <f t="shared" si="113"/>
        <v>7.166666666666667</v>
      </c>
      <c r="I706" s="17">
        <v>1690</v>
      </c>
      <c r="J706" s="17">
        <f t="shared" si="114"/>
        <v>-1220.5555555555554</v>
      </c>
      <c r="K706" s="17">
        <f t="shared" si="115"/>
        <v>265.26240000000001</v>
      </c>
      <c r="L706" s="17">
        <f t="shared" si="116"/>
        <v>2.8947600000000002</v>
      </c>
      <c r="M706" s="17">
        <f t="shared" si="117"/>
        <v>-952.39839555555534</v>
      </c>
      <c r="N706" s="17">
        <f t="shared" si="118"/>
        <v>-6.8255218348148139</v>
      </c>
      <c r="Y706">
        <f t="shared" si="110"/>
        <v>0</v>
      </c>
      <c r="Z706">
        <f t="shared" si="111"/>
        <v>25.8</v>
      </c>
      <c r="AA706">
        <f t="shared" si="112"/>
        <v>7.166666666666667</v>
      </c>
    </row>
    <row r="707" spans="2:27" x14ac:dyDescent="0.3">
      <c r="B707" s="4" t="s">
        <v>65</v>
      </c>
      <c r="C707" s="4">
        <v>699</v>
      </c>
      <c r="D707" s="4">
        <v>110</v>
      </c>
      <c r="E707" s="11">
        <v>23.1</v>
      </c>
      <c r="F707" s="17">
        <f t="shared" si="119"/>
        <v>-0.55555555555555558</v>
      </c>
      <c r="G707" s="17">
        <f t="shared" si="120"/>
        <v>-2</v>
      </c>
      <c r="H707" s="17">
        <f t="shared" si="113"/>
        <v>6.416666666666667</v>
      </c>
      <c r="I707" s="17">
        <v>1690</v>
      </c>
      <c r="J707" s="17">
        <f t="shared" si="114"/>
        <v>-938.88888888888891</v>
      </c>
      <c r="K707" s="17">
        <f t="shared" si="115"/>
        <v>265.26240000000001</v>
      </c>
      <c r="L707" s="17">
        <f t="shared" si="116"/>
        <v>2.5918200000000002</v>
      </c>
      <c r="M707" s="17">
        <f t="shared" si="117"/>
        <v>-671.03466888888886</v>
      </c>
      <c r="N707" s="17">
        <f t="shared" si="118"/>
        <v>-4.3058057920370372</v>
      </c>
      <c r="Y707">
        <f t="shared" si="110"/>
        <v>0</v>
      </c>
      <c r="Z707">
        <f t="shared" si="111"/>
        <v>23.1</v>
      </c>
      <c r="AA707">
        <f t="shared" si="112"/>
        <v>6.416666666666667</v>
      </c>
    </row>
    <row r="708" spans="2:27" x14ac:dyDescent="0.3">
      <c r="B708" s="4" t="s">
        <v>65</v>
      </c>
      <c r="C708" s="4">
        <v>700</v>
      </c>
      <c r="D708" s="4">
        <v>111</v>
      </c>
      <c r="E708" s="11">
        <v>21.8</v>
      </c>
      <c r="F708" s="17">
        <f t="shared" si="119"/>
        <v>-0.26388888888888917</v>
      </c>
      <c r="G708" s="17">
        <f t="shared" si="120"/>
        <v>-0.95000000000000107</v>
      </c>
      <c r="H708" s="17">
        <f t="shared" si="113"/>
        <v>6.0555555555555554</v>
      </c>
      <c r="I708" s="17">
        <v>1690</v>
      </c>
      <c r="J708" s="17">
        <f t="shared" si="114"/>
        <v>-445.97222222222268</v>
      </c>
      <c r="K708" s="17">
        <f t="shared" si="115"/>
        <v>265.26240000000001</v>
      </c>
      <c r="L708" s="17">
        <f t="shared" si="116"/>
        <v>2.4459599999999999</v>
      </c>
      <c r="M708" s="17">
        <f t="shared" si="117"/>
        <v>-178.26386222222266</v>
      </c>
      <c r="N708" s="17">
        <f t="shared" si="118"/>
        <v>-1.0794867212345705</v>
      </c>
      <c r="Y708">
        <f t="shared" si="110"/>
        <v>0</v>
      </c>
      <c r="Z708">
        <f t="shared" si="111"/>
        <v>21.8</v>
      </c>
      <c r="AA708">
        <f t="shared" si="112"/>
        <v>6.0555555555555554</v>
      </c>
    </row>
    <row r="709" spans="2:27" x14ac:dyDescent="0.3">
      <c r="B709" s="4" t="s">
        <v>65</v>
      </c>
      <c r="C709" s="4">
        <v>701</v>
      </c>
      <c r="D709" s="4">
        <v>112</v>
      </c>
      <c r="E709" s="11">
        <v>21.2</v>
      </c>
      <c r="F709" s="17">
        <f t="shared" si="119"/>
        <v>-0.1111111111111112</v>
      </c>
      <c r="G709" s="17">
        <f t="shared" si="120"/>
        <v>-0.40000000000000036</v>
      </c>
      <c r="H709" s="17">
        <f t="shared" si="113"/>
        <v>5.8888888888888884</v>
      </c>
      <c r="I709" s="17">
        <v>1690</v>
      </c>
      <c r="J709" s="17">
        <f t="shared" si="114"/>
        <v>-187.77777777777794</v>
      </c>
      <c r="K709" s="17">
        <f t="shared" si="115"/>
        <v>265.26240000000001</v>
      </c>
      <c r="L709" s="17">
        <f t="shared" si="116"/>
        <v>2.3786399999999999</v>
      </c>
      <c r="M709" s="17">
        <f t="shared" si="117"/>
        <v>79.863262222222076</v>
      </c>
      <c r="N709" s="17">
        <f t="shared" si="118"/>
        <v>0.47030587753086334</v>
      </c>
      <c r="Y709">
        <f t="shared" si="110"/>
        <v>0</v>
      </c>
      <c r="Z709">
        <f t="shared" si="111"/>
        <v>21.2</v>
      </c>
      <c r="AA709">
        <f t="shared" si="112"/>
        <v>5.8888888888888884</v>
      </c>
    </row>
    <row r="710" spans="2:27" x14ac:dyDescent="0.3">
      <c r="B710" s="4" t="s">
        <v>65</v>
      </c>
      <c r="C710" s="4">
        <v>702</v>
      </c>
      <c r="D710" s="4">
        <v>113</v>
      </c>
      <c r="E710" s="11">
        <v>21</v>
      </c>
      <c r="F710" s="17">
        <f t="shared" si="119"/>
        <v>-2.7777777777777679E-2</v>
      </c>
      <c r="G710" s="17">
        <f t="shared" si="120"/>
        <v>-9.9999999999999645E-2</v>
      </c>
      <c r="H710" s="17">
        <f t="shared" si="113"/>
        <v>5.833333333333333</v>
      </c>
      <c r="I710" s="17">
        <v>1690</v>
      </c>
      <c r="J710" s="17">
        <f t="shared" si="114"/>
        <v>-46.944444444444279</v>
      </c>
      <c r="K710" s="17">
        <f t="shared" si="115"/>
        <v>265.26240000000001</v>
      </c>
      <c r="L710" s="17">
        <f t="shared" si="116"/>
        <v>2.3561999999999999</v>
      </c>
      <c r="M710" s="17">
        <f t="shared" si="117"/>
        <v>220.67415555555573</v>
      </c>
      <c r="N710" s="17">
        <f t="shared" si="118"/>
        <v>1.2872659074074084</v>
      </c>
      <c r="Y710">
        <f t="shared" si="110"/>
        <v>0</v>
      </c>
      <c r="Z710">
        <f t="shared" si="111"/>
        <v>21</v>
      </c>
      <c r="AA710">
        <f t="shared" si="112"/>
        <v>5.833333333333333</v>
      </c>
    </row>
    <row r="711" spans="2:27" x14ac:dyDescent="0.3">
      <c r="B711" s="4" t="s">
        <v>65</v>
      </c>
      <c r="C711" s="4">
        <v>703</v>
      </c>
      <c r="D711" s="4">
        <v>114</v>
      </c>
      <c r="E711" s="11">
        <v>21</v>
      </c>
      <c r="F711" s="17">
        <f t="shared" si="119"/>
        <v>-1.3888888888889086E-2</v>
      </c>
      <c r="G711" s="17">
        <f t="shared" si="120"/>
        <v>-5.0000000000000711E-2</v>
      </c>
      <c r="H711" s="17">
        <f t="shared" si="113"/>
        <v>5.833333333333333</v>
      </c>
      <c r="I711" s="17">
        <v>1690</v>
      </c>
      <c r="J711" s="17">
        <f t="shared" si="114"/>
        <v>-23.472222222222555</v>
      </c>
      <c r="K711" s="17">
        <f t="shared" si="115"/>
        <v>265.26240000000001</v>
      </c>
      <c r="L711" s="17">
        <f t="shared" si="116"/>
        <v>2.3561999999999999</v>
      </c>
      <c r="M711" s="17">
        <f t="shared" si="117"/>
        <v>244.14637777777745</v>
      </c>
      <c r="N711" s="17">
        <f t="shared" si="118"/>
        <v>1.4241872037037018</v>
      </c>
      <c r="Y711">
        <f t="shared" si="110"/>
        <v>0</v>
      </c>
      <c r="Z711">
        <f t="shared" si="111"/>
        <v>21</v>
      </c>
      <c r="AA711">
        <f t="shared" si="112"/>
        <v>5.833333333333333</v>
      </c>
    </row>
    <row r="712" spans="2:27" x14ac:dyDescent="0.3">
      <c r="B712" s="4" t="s">
        <v>65</v>
      </c>
      <c r="C712" s="4">
        <v>704</v>
      </c>
      <c r="D712" s="4">
        <v>115</v>
      </c>
      <c r="E712" s="11">
        <v>20.9</v>
      </c>
      <c r="F712" s="17">
        <f t="shared" si="119"/>
        <v>-0.15277777777777798</v>
      </c>
      <c r="G712" s="17">
        <f t="shared" si="120"/>
        <v>-0.55000000000000071</v>
      </c>
      <c r="H712" s="17">
        <f t="shared" si="113"/>
        <v>5.8055555555555554</v>
      </c>
      <c r="I712" s="17">
        <v>1690</v>
      </c>
      <c r="J712" s="17">
        <f t="shared" si="114"/>
        <v>-258.1944444444448</v>
      </c>
      <c r="K712" s="17">
        <f t="shared" si="115"/>
        <v>265.26240000000001</v>
      </c>
      <c r="L712" s="17">
        <f t="shared" si="116"/>
        <v>2.3449800000000001</v>
      </c>
      <c r="M712" s="17">
        <f t="shared" si="117"/>
        <v>9.4129355555552152</v>
      </c>
      <c r="N712" s="17">
        <f t="shared" si="118"/>
        <v>5.4647320308639995E-2</v>
      </c>
      <c r="Y712">
        <f t="shared" ref="Y712:Y775" si="121">IF(E712&lt;1,1,0)</f>
        <v>0</v>
      </c>
      <c r="Z712">
        <f t="shared" ref="Z712:Z775" si="122">IF(Y712=1,"",E712)</f>
        <v>20.9</v>
      </c>
      <c r="AA712">
        <f t="shared" ref="AA712:AA775" si="123">E712/3.6</f>
        <v>5.8055555555555554</v>
      </c>
    </row>
    <row r="713" spans="2:27" x14ac:dyDescent="0.3">
      <c r="B713" s="4" t="s">
        <v>65</v>
      </c>
      <c r="C713" s="4">
        <v>705</v>
      </c>
      <c r="D713" s="4">
        <v>116</v>
      </c>
      <c r="E713" s="11">
        <v>19.899999999999999</v>
      </c>
      <c r="F713" s="17">
        <f t="shared" si="119"/>
        <v>-0.41666666666666663</v>
      </c>
      <c r="G713" s="17">
        <f t="shared" si="120"/>
        <v>-1.5</v>
      </c>
      <c r="H713" s="17">
        <f t="shared" ref="H713:H776" si="124">SUM(E713/3.6)</f>
        <v>5.5277777777777777</v>
      </c>
      <c r="I713" s="17">
        <v>1690</v>
      </c>
      <c r="J713" s="17">
        <f t="shared" ref="J713:J776" si="125">SUM(I713*F713)</f>
        <v>-704.16666666666663</v>
      </c>
      <c r="K713" s="17">
        <f t="shared" ref="K713:K776" si="126">SUM(1690*0.016*9.81)</f>
        <v>265.26240000000001</v>
      </c>
      <c r="L713" s="17">
        <f t="shared" ref="L713:L776" si="127">SUM(0.5*1.2*2.04*0.33*H713)</f>
        <v>2.23278</v>
      </c>
      <c r="M713" s="17">
        <f t="shared" ref="M713:M776" si="128">SUM(K713+J713+L713)</f>
        <v>-436.67148666666662</v>
      </c>
      <c r="N713" s="17">
        <f t="shared" ref="N713:N776" si="129">SUM(M713*H713)/1000</f>
        <v>-2.413822940185185</v>
      </c>
      <c r="Y713">
        <f t="shared" si="121"/>
        <v>0</v>
      </c>
      <c r="Z713">
        <f t="shared" si="122"/>
        <v>19.899999999999999</v>
      </c>
      <c r="AA713">
        <f t="shared" si="123"/>
        <v>5.5277777777777777</v>
      </c>
    </row>
    <row r="714" spans="2:27" x14ac:dyDescent="0.3">
      <c r="B714" s="4" t="s">
        <v>65</v>
      </c>
      <c r="C714" s="4">
        <v>706</v>
      </c>
      <c r="D714" s="4">
        <v>117</v>
      </c>
      <c r="E714" s="11">
        <v>17.899999999999999</v>
      </c>
      <c r="F714" s="17">
        <f t="shared" ref="F714:F777" si="130">($E715-$E713)/2/3.6</f>
        <v>-0.66666666666666652</v>
      </c>
      <c r="G714" s="17">
        <f t="shared" ref="G714:G777" si="131">($E715-$E713)/2</f>
        <v>-2.3999999999999995</v>
      </c>
      <c r="H714" s="17">
        <f t="shared" si="124"/>
        <v>4.9722222222222214</v>
      </c>
      <c r="I714" s="17">
        <v>1690</v>
      </c>
      <c r="J714" s="17">
        <f t="shared" si="125"/>
        <v>-1126.6666666666665</v>
      </c>
      <c r="K714" s="17">
        <f t="shared" si="126"/>
        <v>265.26240000000001</v>
      </c>
      <c r="L714" s="17">
        <f t="shared" si="127"/>
        <v>2.0083799999999998</v>
      </c>
      <c r="M714" s="17">
        <f t="shared" si="128"/>
        <v>-859.39588666666646</v>
      </c>
      <c r="N714" s="17">
        <f t="shared" si="129"/>
        <v>-4.2731073253703693</v>
      </c>
      <c r="Y714">
        <f t="shared" si="121"/>
        <v>0</v>
      </c>
      <c r="Z714">
        <f t="shared" si="122"/>
        <v>17.899999999999999</v>
      </c>
      <c r="AA714">
        <f t="shared" si="123"/>
        <v>4.9722222222222214</v>
      </c>
    </row>
    <row r="715" spans="2:27" x14ac:dyDescent="0.3">
      <c r="B715" s="4" t="s">
        <v>65</v>
      </c>
      <c r="C715" s="4">
        <v>707</v>
      </c>
      <c r="D715" s="4">
        <v>118</v>
      </c>
      <c r="E715" s="11">
        <v>15.1</v>
      </c>
      <c r="F715" s="17">
        <f t="shared" si="130"/>
        <v>-0.70833333333333304</v>
      </c>
      <c r="G715" s="17">
        <f t="shared" si="131"/>
        <v>-2.5499999999999989</v>
      </c>
      <c r="H715" s="17">
        <f t="shared" si="124"/>
        <v>4.1944444444444446</v>
      </c>
      <c r="I715" s="17">
        <v>1690</v>
      </c>
      <c r="J715" s="17">
        <f t="shared" si="125"/>
        <v>-1197.0833333333328</v>
      </c>
      <c r="K715" s="17">
        <f t="shared" si="126"/>
        <v>265.26240000000001</v>
      </c>
      <c r="L715" s="17">
        <f t="shared" si="127"/>
        <v>1.6942200000000001</v>
      </c>
      <c r="M715" s="17">
        <f t="shared" si="128"/>
        <v>-930.12671333333276</v>
      </c>
      <c r="N715" s="17">
        <f t="shared" si="129"/>
        <v>-3.9013648253703681</v>
      </c>
      <c r="Y715">
        <f t="shared" si="121"/>
        <v>0</v>
      </c>
      <c r="Z715">
        <f t="shared" si="122"/>
        <v>15.1</v>
      </c>
      <c r="AA715">
        <f t="shared" si="123"/>
        <v>4.1944444444444446</v>
      </c>
    </row>
    <row r="716" spans="2:27" x14ac:dyDescent="0.3">
      <c r="B716" s="4" t="s">
        <v>65</v>
      </c>
      <c r="C716" s="4">
        <v>708</v>
      </c>
      <c r="D716" s="4">
        <v>119</v>
      </c>
      <c r="E716" s="11">
        <v>12.8</v>
      </c>
      <c r="F716" s="17">
        <f t="shared" si="130"/>
        <v>-0.43055555555555547</v>
      </c>
      <c r="G716" s="17">
        <f t="shared" si="131"/>
        <v>-1.5499999999999998</v>
      </c>
      <c r="H716" s="17">
        <f t="shared" si="124"/>
        <v>3.5555555555555558</v>
      </c>
      <c r="I716" s="17">
        <v>1690</v>
      </c>
      <c r="J716" s="17">
        <f t="shared" si="125"/>
        <v>-727.63888888888869</v>
      </c>
      <c r="K716" s="17">
        <f t="shared" si="126"/>
        <v>265.26240000000001</v>
      </c>
      <c r="L716" s="17">
        <f t="shared" si="127"/>
        <v>1.4361600000000001</v>
      </c>
      <c r="M716" s="17">
        <f t="shared" si="128"/>
        <v>-460.9403288888887</v>
      </c>
      <c r="N716" s="17">
        <f t="shared" si="129"/>
        <v>-1.6388989471604931</v>
      </c>
      <c r="Y716">
        <f t="shared" si="121"/>
        <v>0</v>
      </c>
      <c r="Z716">
        <f t="shared" si="122"/>
        <v>12.8</v>
      </c>
      <c r="AA716">
        <f t="shared" si="123"/>
        <v>3.5555555555555558</v>
      </c>
    </row>
    <row r="717" spans="2:27" x14ac:dyDescent="0.3">
      <c r="B717" s="4" t="s">
        <v>65</v>
      </c>
      <c r="C717" s="4">
        <v>709</v>
      </c>
      <c r="D717" s="4">
        <v>120</v>
      </c>
      <c r="E717" s="11">
        <v>12</v>
      </c>
      <c r="F717" s="17">
        <f t="shared" si="130"/>
        <v>5.5555555555555358E-2</v>
      </c>
      <c r="G717" s="17">
        <f t="shared" si="131"/>
        <v>0.19999999999999929</v>
      </c>
      <c r="H717" s="17">
        <f t="shared" si="124"/>
        <v>3.333333333333333</v>
      </c>
      <c r="I717" s="17">
        <v>1690</v>
      </c>
      <c r="J717" s="17">
        <f t="shared" si="125"/>
        <v>93.888888888888559</v>
      </c>
      <c r="K717" s="17">
        <f t="shared" si="126"/>
        <v>265.26240000000001</v>
      </c>
      <c r="L717" s="17">
        <f t="shared" si="127"/>
        <v>1.3463999999999998</v>
      </c>
      <c r="M717" s="17">
        <f t="shared" si="128"/>
        <v>360.4976888888886</v>
      </c>
      <c r="N717" s="17">
        <f t="shared" si="129"/>
        <v>1.2016589629629619</v>
      </c>
      <c r="Y717">
        <f t="shared" si="121"/>
        <v>0</v>
      </c>
      <c r="Z717">
        <f t="shared" si="122"/>
        <v>12</v>
      </c>
      <c r="AA717">
        <f t="shared" si="123"/>
        <v>3.333333333333333</v>
      </c>
    </row>
    <row r="718" spans="2:27" x14ac:dyDescent="0.3">
      <c r="B718" s="4" t="s">
        <v>65</v>
      </c>
      <c r="C718" s="4">
        <v>710</v>
      </c>
      <c r="D718" s="4">
        <v>121</v>
      </c>
      <c r="E718" s="11">
        <v>13.2</v>
      </c>
      <c r="F718" s="17">
        <f t="shared" si="130"/>
        <v>0.70833333333333348</v>
      </c>
      <c r="G718" s="17">
        <f t="shared" si="131"/>
        <v>2.5500000000000007</v>
      </c>
      <c r="H718" s="17">
        <f t="shared" si="124"/>
        <v>3.6666666666666665</v>
      </c>
      <c r="I718" s="17">
        <v>1690</v>
      </c>
      <c r="J718" s="17">
        <f t="shared" si="125"/>
        <v>1197.0833333333335</v>
      </c>
      <c r="K718" s="17">
        <f t="shared" si="126"/>
        <v>265.26240000000001</v>
      </c>
      <c r="L718" s="17">
        <f t="shared" si="127"/>
        <v>1.4810399999999999</v>
      </c>
      <c r="M718" s="17">
        <f t="shared" si="128"/>
        <v>1463.8267733333334</v>
      </c>
      <c r="N718" s="17">
        <f t="shared" si="129"/>
        <v>5.3673648355555557</v>
      </c>
      <c r="Y718">
        <f t="shared" si="121"/>
        <v>0</v>
      </c>
      <c r="Z718">
        <f t="shared" si="122"/>
        <v>13.2</v>
      </c>
      <c r="AA718">
        <f t="shared" si="123"/>
        <v>3.6666666666666665</v>
      </c>
    </row>
    <row r="719" spans="2:27" x14ac:dyDescent="0.3">
      <c r="B719" s="4" t="s">
        <v>65</v>
      </c>
      <c r="C719" s="4">
        <v>711</v>
      </c>
      <c r="D719" s="4">
        <v>122</v>
      </c>
      <c r="E719" s="11">
        <v>17.100000000000001</v>
      </c>
      <c r="F719" s="17">
        <f t="shared" si="130"/>
        <v>1.0972222222222225</v>
      </c>
      <c r="G719" s="17">
        <f t="shared" si="131"/>
        <v>3.9500000000000011</v>
      </c>
      <c r="H719" s="17">
        <f t="shared" si="124"/>
        <v>4.75</v>
      </c>
      <c r="I719" s="17">
        <v>1690</v>
      </c>
      <c r="J719" s="17">
        <f t="shared" si="125"/>
        <v>1854.3055555555561</v>
      </c>
      <c r="K719" s="17">
        <f t="shared" si="126"/>
        <v>265.26240000000001</v>
      </c>
      <c r="L719" s="17">
        <f t="shared" si="127"/>
        <v>1.91862</v>
      </c>
      <c r="M719" s="17">
        <f t="shared" si="128"/>
        <v>2121.4865755555561</v>
      </c>
      <c r="N719" s="17">
        <f t="shared" si="129"/>
        <v>10.077061233888891</v>
      </c>
      <c r="Y719">
        <f t="shared" si="121"/>
        <v>0</v>
      </c>
      <c r="Z719">
        <f t="shared" si="122"/>
        <v>17.100000000000001</v>
      </c>
      <c r="AA719">
        <f t="shared" si="123"/>
        <v>4.75</v>
      </c>
    </row>
    <row r="720" spans="2:27" x14ac:dyDescent="0.3">
      <c r="B720" s="4" t="s">
        <v>65</v>
      </c>
      <c r="C720" s="4">
        <v>712</v>
      </c>
      <c r="D720" s="4">
        <v>123</v>
      </c>
      <c r="E720" s="11">
        <v>21.1</v>
      </c>
      <c r="F720" s="17">
        <f t="shared" si="130"/>
        <v>0.65277777777777768</v>
      </c>
      <c r="G720" s="17">
        <f t="shared" si="131"/>
        <v>2.3499999999999996</v>
      </c>
      <c r="H720" s="17">
        <f t="shared" si="124"/>
        <v>5.8611111111111116</v>
      </c>
      <c r="I720" s="17">
        <v>1690</v>
      </c>
      <c r="J720" s="17">
        <f t="shared" si="125"/>
        <v>1103.1944444444443</v>
      </c>
      <c r="K720" s="17">
        <f t="shared" si="126"/>
        <v>265.26240000000001</v>
      </c>
      <c r="L720" s="17">
        <f t="shared" si="127"/>
        <v>2.3674200000000001</v>
      </c>
      <c r="M720" s="17">
        <f t="shared" si="128"/>
        <v>1370.8242644444445</v>
      </c>
      <c r="N720" s="17">
        <f t="shared" si="129"/>
        <v>8.0345533277160506</v>
      </c>
      <c r="Y720">
        <f t="shared" si="121"/>
        <v>0</v>
      </c>
      <c r="Z720">
        <f t="shared" si="122"/>
        <v>21.1</v>
      </c>
      <c r="AA720">
        <f t="shared" si="123"/>
        <v>5.8611111111111116</v>
      </c>
    </row>
    <row r="721" spans="2:27" x14ac:dyDescent="0.3">
      <c r="B721" s="4" t="s">
        <v>65</v>
      </c>
      <c r="C721" s="4">
        <v>713</v>
      </c>
      <c r="D721" s="4">
        <v>124</v>
      </c>
      <c r="E721" s="11">
        <v>21.8</v>
      </c>
      <c r="F721" s="17">
        <f t="shared" si="130"/>
        <v>1.3888888888888593E-2</v>
      </c>
      <c r="G721" s="17">
        <f t="shared" si="131"/>
        <v>4.9999999999998934E-2</v>
      </c>
      <c r="H721" s="17">
        <f t="shared" si="124"/>
        <v>6.0555555555555554</v>
      </c>
      <c r="I721" s="17">
        <v>1690</v>
      </c>
      <c r="J721" s="17">
        <f t="shared" si="125"/>
        <v>23.472222222221724</v>
      </c>
      <c r="K721" s="17">
        <f t="shared" si="126"/>
        <v>265.26240000000001</v>
      </c>
      <c r="L721" s="17">
        <f t="shared" si="127"/>
        <v>2.4459599999999999</v>
      </c>
      <c r="M721" s="17">
        <f t="shared" si="128"/>
        <v>291.18058222222174</v>
      </c>
      <c r="N721" s="17">
        <f t="shared" si="129"/>
        <v>1.7632601923456761</v>
      </c>
      <c r="Y721">
        <f t="shared" si="121"/>
        <v>0</v>
      </c>
      <c r="Z721">
        <f t="shared" si="122"/>
        <v>21.8</v>
      </c>
      <c r="AA721">
        <f t="shared" si="123"/>
        <v>6.0555555555555554</v>
      </c>
    </row>
    <row r="722" spans="2:27" x14ac:dyDescent="0.3">
      <c r="B722" s="4" t="s">
        <v>65</v>
      </c>
      <c r="C722" s="4">
        <v>714</v>
      </c>
      <c r="D722" s="4">
        <v>125</v>
      </c>
      <c r="E722" s="11">
        <v>21.2</v>
      </c>
      <c r="F722" s="17">
        <f t="shared" si="130"/>
        <v>-0.45833333333333343</v>
      </c>
      <c r="G722" s="17">
        <f t="shared" si="131"/>
        <v>-1.6500000000000004</v>
      </c>
      <c r="H722" s="17">
        <f t="shared" si="124"/>
        <v>5.8888888888888884</v>
      </c>
      <c r="I722" s="17">
        <v>1690</v>
      </c>
      <c r="J722" s="17">
        <f t="shared" si="125"/>
        <v>-774.58333333333348</v>
      </c>
      <c r="K722" s="17">
        <f t="shared" si="126"/>
        <v>265.26240000000001</v>
      </c>
      <c r="L722" s="17">
        <f t="shared" si="127"/>
        <v>2.3786399999999999</v>
      </c>
      <c r="M722" s="17">
        <f t="shared" si="128"/>
        <v>-506.94229333333345</v>
      </c>
      <c r="N722" s="17">
        <f t="shared" si="129"/>
        <v>-2.9853268385185188</v>
      </c>
      <c r="Y722">
        <f t="shared" si="121"/>
        <v>0</v>
      </c>
      <c r="Z722">
        <f t="shared" si="122"/>
        <v>21.2</v>
      </c>
      <c r="AA722">
        <f t="shared" si="123"/>
        <v>5.8888888888888884</v>
      </c>
    </row>
    <row r="723" spans="2:27" x14ac:dyDescent="0.3">
      <c r="B723" s="4" t="s">
        <v>65</v>
      </c>
      <c r="C723" s="4">
        <v>715</v>
      </c>
      <c r="D723" s="4">
        <v>126</v>
      </c>
      <c r="E723" s="11">
        <v>18.5</v>
      </c>
      <c r="F723" s="17">
        <f t="shared" si="130"/>
        <v>-1.0138888888888886</v>
      </c>
      <c r="G723" s="17">
        <f t="shared" si="131"/>
        <v>-3.6499999999999995</v>
      </c>
      <c r="H723" s="17">
        <f t="shared" si="124"/>
        <v>5.1388888888888884</v>
      </c>
      <c r="I723" s="17">
        <v>1690</v>
      </c>
      <c r="J723" s="17">
        <f t="shared" si="125"/>
        <v>-1713.4722222222217</v>
      </c>
      <c r="K723" s="17">
        <f t="shared" si="126"/>
        <v>265.26240000000001</v>
      </c>
      <c r="L723" s="17">
        <f t="shared" si="127"/>
        <v>2.0756999999999999</v>
      </c>
      <c r="M723" s="17">
        <f t="shared" si="128"/>
        <v>-1446.1341222222215</v>
      </c>
      <c r="N723" s="17">
        <f t="shared" si="129"/>
        <v>-7.4315225725308602</v>
      </c>
      <c r="Y723">
        <f t="shared" si="121"/>
        <v>0</v>
      </c>
      <c r="Z723">
        <f t="shared" si="122"/>
        <v>18.5</v>
      </c>
      <c r="AA723">
        <f t="shared" si="123"/>
        <v>5.1388888888888884</v>
      </c>
    </row>
    <row r="724" spans="2:27" x14ac:dyDescent="0.3">
      <c r="B724" s="4" t="s">
        <v>65</v>
      </c>
      <c r="C724" s="4">
        <v>716</v>
      </c>
      <c r="D724" s="4">
        <v>127</v>
      </c>
      <c r="E724" s="11">
        <v>13.9</v>
      </c>
      <c r="F724" s="17">
        <f t="shared" si="130"/>
        <v>-0.90277777777777779</v>
      </c>
      <c r="G724" s="17">
        <f t="shared" si="131"/>
        <v>-3.25</v>
      </c>
      <c r="H724" s="17">
        <f t="shared" si="124"/>
        <v>3.8611111111111112</v>
      </c>
      <c r="I724" s="17">
        <v>1690</v>
      </c>
      <c r="J724" s="17">
        <f t="shared" si="125"/>
        <v>-1525.6944444444446</v>
      </c>
      <c r="K724" s="17">
        <f t="shared" si="126"/>
        <v>265.26240000000001</v>
      </c>
      <c r="L724" s="17">
        <f t="shared" si="127"/>
        <v>1.55958</v>
      </c>
      <c r="M724" s="17">
        <f t="shared" si="128"/>
        <v>-1258.8724644444444</v>
      </c>
      <c r="N724" s="17">
        <f t="shared" si="129"/>
        <v>-4.8606464599382715</v>
      </c>
      <c r="Y724">
        <f t="shared" si="121"/>
        <v>0</v>
      </c>
      <c r="Z724">
        <f t="shared" si="122"/>
        <v>13.9</v>
      </c>
      <c r="AA724">
        <f t="shared" si="123"/>
        <v>3.8611111111111112</v>
      </c>
    </row>
    <row r="725" spans="2:27" x14ac:dyDescent="0.3">
      <c r="B725" s="4" t="s">
        <v>65</v>
      </c>
      <c r="C725" s="4">
        <v>717</v>
      </c>
      <c r="D725" s="4">
        <v>128</v>
      </c>
      <c r="E725" s="11">
        <v>12</v>
      </c>
      <c r="F725" s="17">
        <f t="shared" si="130"/>
        <v>-0.26388888888888895</v>
      </c>
      <c r="G725" s="17">
        <f t="shared" si="131"/>
        <v>-0.95000000000000018</v>
      </c>
      <c r="H725" s="17">
        <f t="shared" si="124"/>
        <v>3.333333333333333</v>
      </c>
      <c r="I725" s="17">
        <v>1690</v>
      </c>
      <c r="J725" s="17">
        <f t="shared" si="125"/>
        <v>-445.97222222222234</v>
      </c>
      <c r="K725" s="17">
        <f t="shared" si="126"/>
        <v>265.26240000000001</v>
      </c>
      <c r="L725" s="17">
        <f t="shared" si="127"/>
        <v>1.3463999999999998</v>
      </c>
      <c r="M725" s="17">
        <f t="shared" si="128"/>
        <v>-179.36342222222234</v>
      </c>
      <c r="N725" s="17">
        <f t="shared" si="129"/>
        <v>-0.59787807407407445</v>
      </c>
      <c r="Y725">
        <f t="shared" si="121"/>
        <v>0</v>
      </c>
      <c r="Z725">
        <f t="shared" si="122"/>
        <v>12</v>
      </c>
      <c r="AA725">
        <f t="shared" si="123"/>
        <v>3.333333333333333</v>
      </c>
    </row>
    <row r="726" spans="2:27" x14ac:dyDescent="0.3">
      <c r="B726" s="4" t="s">
        <v>65</v>
      </c>
      <c r="C726" s="4">
        <v>718</v>
      </c>
      <c r="D726" s="4">
        <v>129</v>
      </c>
      <c r="E726" s="11">
        <v>12</v>
      </c>
      <c r="F726" s="17">
        <f t="shared" si="130"/>
        <v>0.1388888888888889</v>
      </c>
      <c r="G726" s="17">
        <f t="shared" si="131"/>
        <v>0.5</v>
      </c>
      <c r="H726" s="17">
        <f t="shared" si="124"/>
        <v>3.333333333333333</v>
      </c>
      <c r="I726" s="17">
        <v>1690</v>
      </c>
      <c r="J726" s="17">
        <f t="shared" si="125"/>
        <v>234.72222222222223</v>
      </c>
      <c r="K726" s="17">
        <f t="shared" si="126"/>
        <v>265.26240000000001</v>
      </c>
      <c r="L726" s="17">
        <f t="shared" si="127"/>
        <v>1.3463999999999998</v>
      </c>
      <c r="M726" s="17">
        <f t="shared" si="128"/>
        <v>501.33102222222226</v>
      </c>
      <c r="N726" s="17">
        <f t="shared" si="129"/>
        <v>1.6711034074074074</v>
      </c>
      <c r="Y726">
        <f t="shared" si="121"/>
        <v>0</v>
      </c>
      <c r="Z726">
        <f t="shared" si="122"/>
        <v>12</v>
      </c>
      <c r="AA726">
        <f t="shared" si="123"/>
        <v>3.333333333333333</v>
      </c>
    </row>
    <row r="727" spans="2:27" x14ac:dyDescent="0.3">
      <c r="B727" s="4" t="s">
        <v>65</v>
      </c>
      <c r="C727" s="4">
        <v>719</v>
      </c>
      <c r="D727" s="4">
        <v>130</v>
      </c>
      <c r="E727" s="11">
        <v>13</v>
      </c>
      <c r="F727" s="17">
        <f t="shared" si="130"/>
        <v>0.55555555555555558</v>
      </c>
      <c r="G727" s="17">
        <f t="shared" si="131"/>
        <v>2</v>
      </c>
      <c r="H727" s="17">
        <f t="shared" si="124"/>
        <v>3.6111111111111112</v>
      </c>
      <c r="I727" s="17">
        <v>1690</v>
      </c>
      <c r="J727" s="17">
        <f t="shared" si="125"/>
        <v>938.88888888888891</v>
      </c>
      <c r="K727" s="17">
        <f t="shared" si="126"/>
        <v>265.26240000000001</v>
      </c>
      <c r="L727" s="17">
        <f t="shared" si="127"/>
        <v>1.4586000000000001</v>
      </c>
      <c r="M727" s="17">
        <f t="shared" si="128"/>
        <v>1205.6098888888889</v>
      </c>
      <c r="N727" s="17">
        <f t="shared" si="129"/>
        <v>4.3535912654320992</v>
      </c>
      <c r="Y727">
        <f t="shared" si="121"/>
        <v>0</v>
      </c>
      <c r="Z727">
        <f t="shared" si="122"/>
        <v>13</v>
      </c>
      <c r="AA727">
        <f t="shared" si="123"/>
        <v>3.6111111111111112</v>
      </c>
    </row>
    <row r="728" spans="2:27" x14ac:dyDescent="0.3">
      <c r="B728" s="4" t="s">
        <v>65</v>
      </c>
      <c r="C728" s="4">
        <v>720</v>
      </c>
      <c r="D728" s="4">
        <v>131</v>
      </c>
      <c r="E728" s="11">
        <v>16</v>
      </c>
      <c r="F728" s="17">
        <f t="shared" si="130"/>
        <v>0.76388888888888884</v>
      </c>
      <c r="G728" s="17">
        <f t="shared" si="131"/>
        <v>2.75</v>
      </c>
      <c r="H728" s="17">
        <f t="shared" si="124"/>
        <v>4.4444444444444446</v>
      </c>
      <c r="I728" s="17">
        <v>1690</v>
      </c>
      <c r="J728" s="17">
        <f t="shared" si="125"/>
        <v>1290.9722222222222</v>
      </c>
      <c r="K728" s="17">
        <f t="shared" si="126"/>
        <v>265.26240000000001</v>
      </c>
      <c r="L728" s="17">
        <f t="shared" si="127"/>
        <v>1.7952000000000001</v>
      </c>
      <c r="M728" s="17">
        <f t="shared" si="128"/>
        <v>1558.0298222222223</v>
      </c>
      <c r="N728" s="17">
        <f t="shared" si="129"/>
        <v>6.9245769876543219</v>
      </c>
      <c r="Y728">
        <f t="shared" si="121"/>
        <v>0</v>
      </c>
      <c r="Z728">
        <f t="shared" si="122"/>
        <v>16</v>
      </c>
      <c r="AA728">
        <f t="shared" si="123"/>
        <v>4.4444444444444446</v>
      </c>
    </row>
    <row r="729" spans="2:27" x14ac:dyDescent="0.3">
      <c r="B729" s="4" t="s">
        <v>65</v>
      </c>
      <c r="C729" s="4">
        <v>721</v>
      </c>
      <c r="D729" s="4">
        <v>132</v>
      </c>
      <c r="E729" s="11">
        <v>18.5</v>
      </c>
      <c r="F729" s="17">
        <f t="shared" si="130"/>
        <v>0.63888888888888906</v>
      </c>
      <c r="G729" s="17">
        <f t="shared" si="131"/>
        <v>2.3000000000000007</v>
      </c>
      <c r="H729" s="17">
        <f t="shared" si="124"/>
        <v>5.1388888888888884</v>
      </c>
      <c r="I729" s="17">
        <v>1690</v>
      </c>
      <c r="J729" s="17">
        <f t="shared" si="125"/>
        <v>1079.7222222222226</v>
      </c>
      <c r="K729" s="17">
        <f t="shared" si="126"/>
        <v>265.26240000000001</v>
      </c>
      <c r="L729" s="17">
        <f t="shared" si="127"/>
        <v>2.0756999999999999</v>
      </c>
      <c r="M729" s="17">
        <f t="shared" si="128"/>
        <v>1347.0603222222228</v>
      </c>
      <c r="N729" s="17">
        <f t="shared" si="129"/>
        <v>6.9223933225308665</v>
      </c>
      <c r="Y729">
        <f t="shared" si="121"/>
        <v>0</v>
      </c>
      <c r="Z729">
        <f t="shared" si="122"/>
        <v>18.5</v>
      </c>
      <c r="AA729">
        <f t="shared" si="123"/>
        <v>5.1388888888888884</v>
      </c>
    </row>
    <row r="730" spans="2:27" x14ac:dyDescent="0.3">
      <c r="B730" s="4" t="s">
        <v>65</v>
      </c>
      <c r="C730" s="4">
        <v>722</v>
      </c>
      <c r="D730" s="4">
        <v>133</v>
      </c>
      <c r="E730" s="11">
        <v>20.6</v>
      </c>
      <c r="F730" s="17">
        <f t="shared" si="130"/>
        <v>0.55555555555555558</v>
      </c>
      <c r="G730" s="17">
        <f t="shared" si="131"/>
        <v>2</v>
      </c>
      <c r="H730" s="17">
        <f t="shared" si="124"/>
        <v>5.7222222222222223</v>
      </c>
      <c r="I730" s="17">
        <v>1690</v>
      </c>
      <c r="J730" s="17">
        <f t="shared" si="125"/>
        <v>938.88888888888891</v>
      </c>
      <c r="K730" s="17">
        <f t="shared" si="126"/>
        <v>265.26240000000001</v>
      </c>
      <c r="L730" s="17">
        <f t="shared" si="127"/>
        <v>2.3113200000000003</v>
      </c>
      <c r="M730" s="17">
        <f t="shared" si="128"/>
        <v>1206.462608888889</v>
      </c>
      <c r="N730" s="17">
        <f t="shared" si="129"/>
        <v>6.9036471508641979</v>
      </c>
      <c r="Y730">
        <f t="shared" si="121"/>
        <v>0</v>
      </c>
      <c r="Z730">
        <f t="shared" si="122"/>
        <v>20.6</v>
      </c>
      <c r="AA730">
        <f t="shared" si="123"/>
        <v>5.7222222222222223</v>
      </c>
    </row>
    <row r="731" spans="2:27" x14ac:dyDescent="0.3">
      <c r="B731" s="4" t="s">
        <v>65</v>
      </c>
      <c r="C731" s="4">
        <v>723</v>
      </c>
      <c r="D731" s="4">
        <v>134</v>
      </c>
      <c r="E731" s="11">
        <v>22.5</v>
      </c>
      <c r="F731" s="17">
        <f t="shared" si="130"/>
        <v>0.47222222222222199</v>
      </c>
      <c r="G731" s="17">
        <f t="shared" si="131"/>
        <v>1.6999999999999993</v>
      </c>
      <c r="H731" s="17">
        <f t="shared" si="124"/>
        <v>6.25</v>
      </c>
      <c r="I731" s="17">
        <v>1690</v>
      </c>
      <c r="J731" s="17">
        <f t="shared" si="125"/>
        <v>798.0555555555552</v>
      </c>
      <c r="K731" s="17">
        <f t="shared" si="126"/>
        <v>265.26240000000001</v>
      </c>
      <c r="L731" s="17">
        <f t="shared" si="127"/>
        <v>2.5245000000000002</v>
      </c>
      <c r="M731" s="17">
        <f t="shared" si="128"/>
        <v>1065.8424555555553</v>
      </c>
      <c r="N731" s="17">
        <f t="shared" si="129"/>
        <v>6.6615153472222204</v>
      </c>
      <c r="Y731">
        <f t="shared" si="121"/>
        <v>0</v>
      </c>
      <c r="Z731">
        <f t="shared" si="122"/>
        <v>22.5</v>
      </c>
      <c r="AA731">
        <f t="shared" si="123"/>
        <v>6.25</v>
      </c>
    </row>
    <row r="732" spans="2:27" x14ac:dyDescent="0.3">
      <c r="B732" s="4" t="s">
        <v>65</v>
      </c>
      <c r="C732" s="4">
        <v>724</v>
      </c>
      <c r="D732" s="4">
        <v>135</v>
      </c>
      <c r="E732" s="11">
        <v>24</v>
      </c>
      <c r="F732" s="17">
        <f t="shared" si="130"/>
        <v>0.56944444444444464</v>
      </c>
      <c r="G732" s="17">
        <f t="shared" si="131"/>
        <v>2.0500000000000007</v>
      </c>
      <c r="H732" s="17">
        <f t="shared" si="124"/>
        <v>6.6666666666666661</v>
      </c>
      <c r="I732" s="17">
        <v>1690</v>
      </c>
      <c r="J732" s="17">
        <f t="shared" si="125"/>
        <v>962.36111111111143</v>
      </c>
      <c r="K732" s="17">
        <f t="shared" si="126"/>
        <v>265.26240000000001</v>
      </c>
      <c r="L732" s="17">
        <f t="shared" si="127"/>
        <v>2.6927999999999996</v>
      </c>
      <c r="M732" s="17">
        <f t="shared" si="128"/>
        <v>1230.3163111111114</v>
      </c>
      <c r="N732" s="17">
        <f t="shared" si="129"/>
        <v>8.2021087407407407</v>
      </c>
      <c r="Y732">
        <f t="shared" si="121"/>
        <v>0</v>
      </c>
      <c r="Z732">
        <f t="shared" si="122"/>
        <v>24</v>
      </c>
      <c r="AA732">
        <f t="shared" si="123"/>
        <v>6.6666666666666661</v>
      </c>
    </row>
    <row r="733" spans="2:27" x14ac:dyDescent="0.3">
      <c r="B733" s="4" t="s">
        <v>65</v>
      </c>
      <c r="C733" s="4">
        <v>725</v>
      </c>
      <c r="D733" s="4">
        <v>136</v>
      </c>
      <c r="E733" s="11">
        <v>26.6</v>
      </c>
      <c r="F733" s="17">
        <f t="shared" si="130"/>
        <v>0.8194444444444442</v>
      </c>
      <c r="G733" s="17">
        <f t="shared" si="131"/>
        <v>2.9499999999999993</v>
      </c>
      <c r="H733" s="17">
        <f t="shared" si="124"/>
        <v>7.3888888888888893</v>
      </c>
      <c r="I733" s="17">
        <v>1690</v>
      </c>
      <c r="J733" s="17">
        <f t="shared" si="125"/>
        <v>1384.8611111111106</v>
      </c>
      <c r="K733" s="17">
        <f t="shared" si="126"/>
        <v>265.26240000000001</v>
      </c>
      <c r="L733" s="17">
        <f t="shared" si="127"/>
        <v>2.9845200000000003</v>
      </c>
      <c r="M733" s="17">
        <f t="shared" si="128"/>
        <v>1653.1080311111107</v>
      </c>
      <c r="N733" s="17">
        <f t="shared" si="129"/>
        <v>12.214631563209874</v>
      </c>
      <c r="Y733">
        <f t="shared" si="121"/>
        <v>0</v>
      </c>
      <c r="Z733">
        <f t="shared" si="122"/>
        <v>26.6</v>
      </c>
      <c r="AA733">
        <f t="shared" si="123"/>
        <v>7.3888888888888893</v>
      </c>
    </row>
    <row r="734" spans="2:27" x14ac:dyDescent="0.3">
      <c r="B734" s="4" t="s">
        <v>65</v>
      </c>
      <c r="C734" s="4">
        <v>726</v>
      </c>
      <c r="D734" s="4">
        <v>137</v>
      </c>
      <c r="E734" s="11">
        <v>29.9</v>
      </c>
      <c r="F734" s="17">
        <f t="shared" si="130"/>
        <v>1.1388888888888882</v>
      </c>
      <c r="G734" s="17">
        <f t="shared" si="131"/>
        <v>4.0999999999999979</v>
      </c>
      <c r="H734" s="17">
        <f t="shared" si="124"/>
        <v>8.3055555555555554</v>
      </c>
      <c r="I734" s="17">
        <v>1690</v>
      </c>
      <c r="J734" s="17">
        <f t="shared" si="125"/>
        <v>1924.722222222221</v>
      </c>
      <c r="K734" s="17">
        <f t="shared" si="126"/>
        <v>265.26240000000001</v>
      </c>
      <c r="L734" s="17">
        <f t="shared" si="127"/>
        <v>3.3547799999999999</v>
      </c>
      <c r="M734" s="17">
        <f t="shared" si="128"/>
        <v>2193.339402222221</v>
      </c>
      <c r="N734" s="17">
        <f t="shared" si="129"/>
        <v>18.216902257345669</v>
      </c>
      <c r="Y734">
        <f t="shared" si="121"/>
        <v>0</v>
      </c>
      <c r="Z734">
        <f t="shared" si="122"/>
        <v>29.9</v>
      </c>
      <c r="AA734">
        <f t="shared" si="123"/>
        <v>8.3055555555555554</v>
      </c>
    </row>
    <row r="735" spans="2:27" x14ac:dyDescent="0.3">
      <c r="B735" s="4" t="s">
        <v>65</v>
      </c>
      <c r="C735" s="4">
        <v>727</v>
      </c>
      <c r="D735" s="4">
        <v>138</v>
      </c>
      <c r="E735" s="11">
        <v>34.799999999999997</v>
      </c>
      <c r="F735" s="17">
        <f t="shared" si="130"/>
        <v>1.0972222222222221</v>
      </c>
      <c r="G735" s="17">
        <f t="shared" si="131"/>
        <v>3.9499999999999993</v>
      </c>
      <c r="H735" s="17">
        <f t="shared" si="124"/>
        <v>9.6666666666666661</v>
      </c>
      <c r="I735" s="17">
        <v>1690</v>
      </c>
      <c r="J735" s="17">
        <f t="shared" si="125"/>
        <v>1854.3055555555554</v>
      </c>
      <c r="K735" s="17">
        <f t="shared" si="126"/>
        <v>265.26240000000001</v>
      </c>
      <c r="L735" s="17">
        <f t="shared" si="127"/>
        <v>3.9045599999999996</v>
      </c>
      <c r="M735" s="17">
        <f t="shared" si="128"/>
        <v>2123.4725155555552</v>
      </c>
      <c r="N735" s="17">
        <f t="shared" si="129"/>
        <v>20.526900983703698</v>
      </c>
      <c r="Y735">
        <f t="shared" si="121"/>
        <v>0</v>
      </c>
      <c r="Z735">
        <f t="shared" si="122"/>
        <v>34.799999999999997</v>
      </c>
      <c r="AA735">
        <f t="shared" si="123"/>
        <v>9.6666666666666661</v>
      </c>
    </row>
    <row r="736" spans="2:27" x14ac:dyDescent="0.3">
      <c r="B736" s="4" t="s">
        <v>65</v>
      </c>
      <c r="C736" s="4">
        <v>728</v>
      </c>
      <c r="D736" s="4">
        <v>139</v>
      </c>
      <c r="E736" s="11">
        <v>37.799999999999997</v>
      </c>
      <c r="F736" s="17">
        <f t="shared" si="130"/>
        <v>0.75000000000000078</v>
      </c>
      <c r="G736" s="17">
        <f t="shared" si="131"/>
        <v>2.7000000000000028</v>
      </c>
      <c r="H736" s="17">
        <f t="shared" si="124"/>
        <v>10.499999999999998</v>
      </c>
      <c r="I736" s="17">
        <v>1690</v>
      </c>
      <c r="J736" s="17">
        <f t="shared" si="125"/>
        <v>1267.5000000000014</v>
      </c>
      <c r="K736" s="17">
        <f t="shared" si="126"/>
        <v>265.26240000000001</v>
      </c>
      <c r="L736" s="17">
        <f t="shared" si="127"/>
        <v>4.2411599999999989</v>
      </c>
      <c r="M736" s="17">
        <f t="shared" si="128"/>
        <v>1537.0035600000015</v>
      </c>
      <c r="N736" s="17">
        <f t="shared" si="129"/>
        <v>16.138537380000013</v>
      </c>
      <c r="Y736">
        <f t="shared" si="121"/>
        <v>0</v>
      </c>
      <c r="Z736">
        <f t="shared" si="122"/>
        <v>37.799999999999997</v>
      </c>
      <c r="AA736">
        <f t="shared" si="123"/>
        <v>10.499999999999998</v>
      </c>
    </row>
    <row r="737" spans="2:27" x14ac:dyDescent="0.3">
      <c r="B737" s="4" t="s">
        <v>65</v>
      </c>
      <c r="C737" s="4">
        <v>729</v>
      </c>
      <c r="D737" s="4">
        <v>140</v>
      </c>
      <c r="E737" s="11">
        <v>40.200000000000003</v>
      </c>
      <c r="F737" s="17">
        <f t="shared" si="130"/>
        <v>0.52777777777777835</v>
      </c>
      <c r="G737" s="17">
        <f t="shared" si="131"/>
        <v>1.9000000000000021</v>
      </c>
      <c r="H737" s="17">
        <f t="shared" si="124"/>
        <v>11.166666666666668</v>
      </c>
      <c r="I737" s="17">
        <v>1690</v>
      </c>
      <c r="J737" s="17">
        <f t="shared" si="125"/>
        <v>891.94444444444537</v>
      </c>
      <c r="K737" s="17">
        <f t="shared" si="126"/>
        <v>265.26240000000001</v>
      </c>
      <c r="L737" s="17">
        <f t="shared" si="127"/>
        <v>4.5104400000000009</v>
      </c>
      <c r="M737" s="17">
        <f t="shared" si="128"/>
        <v>1161.7172844444453</v>
      </c>
      <c r="N737" s="17">
        <f t="shared" si="129"/>
        <v>12.972509676296308</v>
      </c>
      <c r="Y737">
        <f t="shared" si="121"/>
        <v>0</v>
      </c>
      <c r="Z737">
        <f t="shared" si="122"/>
        <v>40.200000000000003</v>
      </c>
      <c r="AA737">
        <f t="shared" si="123"/>
        <v>11.166666666666668</v>
      </c>
    </row>
    <row r="738" spans="2:27" x14ac:dyDescent="0.3">
      <c r="B738" s="4" t="s">
        <v>65</v>
      </c>
      <c r="C738" s="4">
        <v>730</v>
      </c>
      <c r="D738" s="4">
        <v>141</v>
      </c>
      <c r="E738" s="11">
        <v>41.6</v>
      </c>
      <c r="F738" s="17">
        <f t="shared" si="130"/>
        <v>0.23611111111111052</v>
      </c>
      <c r="G738" s="17">
        <f t="shared" si="131"/>
        <v>0.84999999999999787</v>
      </c>
      <c r="H738" s="17">
        <f t="shared" si="124"/>
        <v>11.555555555555555</v>
      </c>
      <c r="I738" s="17">
        <v>1690</v>
      </c>
      <c r="J738" s="17">
        <f t="shared" si="125"/>
        <v>399.02777777777681</v>
      </c>
      <c r="K738" s="17">
        <f t="shared" si="126"/>
        <v>265.26240000000001</v>
      </c>
      <c r="L738" s="17">
        <f t="shared" si="127"/>
        <v>4.6675199999999997</v>
      </c>
      <c r="M738" s="17">
        <f t="shared" si="128"/>
        <v>668.95769777777673</v>
      </c>
      <c r="N738" s="17">
        <f t="shared" si="129"/>
        <v>7.7301778409876425</v>
      </c>
      <c r="Y738">
        <f t="shared" si="121"/>
        <v>0</v>
      </c>
      <c r="Z738">
        <f t="shared" si="122"/>
        <v>41.6</v>
      </c>
      <c r="AA738">
        <f t="shared" si="123"/>
        <v>11.555555555555555</v>
      </c>
    </row>
    <row r="739" spans="2:27" x14ac:dyDescent="0.3">
      <c r="B739" s="4" t="s">
        <v>65</v>
      </c>
      <c r="C739" s="4">
        <v>731</v>
      </c>
      <c r="D739" s="4">
        <v>142</v>
      </c>
      <c r="E739" s="11">
        <v>41.9</v>
      </c>
      <c r="F739" s="17">
        <f t="shared" si="130"/>
        <v>5.5555555555555358E-2</v>
      </c>
      <c r="G739" s="17">
        <f t="shared" si="131"/>
        <v>0.19999999999999929</v>
      </c>
      <c r="H739" s="17">
        <f t="shared" si="124"/>
        <v>11.638888888888888</v>
      </c>
      <c r="I739" s="17">
        <v>1690</v>
      </c>
      <c r="J739" s="17">
        <f t="shared" si="125"/>
        <v>93.888888888888559</v>
      </c>
      <c r="K739" s="17">
        <f t="shared" si="126"/>
        <v>265.26240000000001</v>
      </c>
      <c r="L739" s="17">
        <f t="shared" si="127"/>
        <v>4.701179999999999</v>
      </c>
      <c r="M739" s="17">
        <f t="shared" si="128"/>
        <v>363.85246888888861</v>
      </c>
      <c r="N739" s="17">
        <f t="shared" si="129"/>
        <v>4.234838457345675</v>
      </c>
      <c r="Y739">
        <f t="shared" si="121"/>
        <v>0</v>
      </c>
      <c r="Z739">
        <f t="shared" si="122"/>
        <v>41.9</v>
      </c>
      <c r="AA739">
        <f t="shared" si="123"/>
        <v>11.638888888888888</v>
      </c>
    </row>
    <row r="740" spans="2:27" x14ac:dyDescent="0.3">
      <c r="B740" s="4" t="s">
        <v>65</v>
      </c>
      <c r="C740" s="4">
        <v>732</v>
      </c>
      <c r="D740" s="4">
        <v>143</v>
      </c>
      <c r="E740" s="11">
        <v>42</v>
      </c>
      <c r="F740" s="17">
        <f t="shared" si="130"/>
        <v>4.1666666666667261E-2</v>
      </c>
      <c r="G740" s="17">
        <f t="shared" si="131"/>
        <v>0.15000000000000213</v>
      </c>
      <c r="H740" s="17">
        <f t="shared" si="124"/>
        <v>11.666666666666666</v>
      </c>
      <c r="I740" s="17">
        <v>1690</v>
      </c>
      <c r="J740" s="17">
        <f t="shared" si="125"/>
        <v>70.416666666667666</v>
      </c>
      <c r="K740" s="17">
        <f t="shared" si="126"/>
        <v>265.26240000000001</v>
      </c>
      <c r="L740" s="17">
        <f t="shared" si="127"/>
        <v>4.7123999999999997</v>
      </c>
      <c r="M740" s="17">
        <f t="shared" si="128"/>
        <v>340.39146666666767</v>
      </c>
      <c r="N740" s="17">
        <f t="shared" si="129"/>
        <v>3.9712337777777895</v>
      </c>
      <c r="Y740">
        <f t="shared" si="121"/>
        <v>0</v>
      </c>
      <c r="Z740">
        <f t="shared" si="122"/>
        <v>42</v>
      </c>
      <c r="AA740">
        <f t="shared" si="123"/>
        <v>11.666666666666666</v>
      </c>
    </row>
    <row r="741" spans="2:27" x14ac:dyDescent="0.3">
      <c r="B741" s="4" t="s">
        <v>65</v>
      </c>
      <c r="C741" s="4">
        <v>733</v>
      </c>
      <c r="D741" s="4">
        <v>144</v>
      </c>
      <c r="E741" s="11">
        <v>42.2</v>
      </c>
      <c r="F741" s="17">
        <f t="shared" si="130"/>
        <v>5.5555555555555358E-2</v>
      </c>
      <c r="G741" s="17">
        <f t="shared" si="131"/>
        <v>0.19999999999999929</v>
      </c>
      <c r="H741" s="17">
        <f t="shared" si="124"/>
        <v>11.722222222222223</v>
      </c>
      <c r="I741" s="17">
        <v>1690</v>
      </c>
      <c r="J741" s="17">
        <f t="shared" si="125"/>
        <v>93.888888888888559</v>
      </c>
      <c r="K741" s="17">
        <f t="shared" si="126"/>
        <v>265.26240000000001</v>
      </c>
      <c r="L741" s="17">
        <f t="shared" si="127"/>
        <v>4.7348400000000002</v>
      </c>
      <c r="M741" s="17">
        <f t="shared" si="128"/>
        <v>363.88612888888861</v>
      </c>
      <c r="N741" s="17">
        <f t="shared" si="129"/>
        <v>4.2655540664197495</v>
      </c>
      <c r="Y741">
        <f t="shared" si="121"/>
        <v>0</v>
      </c>
      <c r="Z741">
        <f t="shared" si="122"/>
        <v>42.2</v>
      </c>
      <c r="AA741">
        <f t="shared" si="123"/>
        <v>11.722222222222223</v>
      </c>
    </row>
    <row r="742" spans="2:27" x14ac:dyDescent="0.3">
      <c r="B742" s="4" t="s">
        <v>65</v>
      </c>
      <c r="C742" s="4">
        <v>734</v>
      </c>
      <c r="D742" s="4">
        <v>145</v>
      </c>
      <c r="E742" s="11">
        <v>42.4</v>
      </c>
      <c r="F742" s="17">
        <f t="shared" si="130"/>
        <v>6.9444444444444448E-2</v>
      </c>
      <c r="G742" s="17">
        <f t="shared" si="131"/>
        <v>0.25</v>
      </c>
      <c r="H742" s="17">
        <f t="shared" si="124"/>
        <v>11.777777777777777</v>
      </c>
      <c r="I742" s="17">
        <v>1690</v>
      </c>
      <c r="J742" s="17">
        <f t="shared" si="125"/>
        <v>117.36111111111111</v>
      </c>
      <c r="K742" s="17">
        <f t="shared" si="126"/>
        <v>265.26240000000001</v>
      </c>
      <c r="L742" s="17">
        <f t="shared" si="127"/>
        <v>4.7572799999999997</v>
      </c>
      <c r="M742" s="17">
        <f t="shared" si="128"/>
        <v>387.38079111111114</v>
      </c>
      <c r="N742" s="17">
        <f t="shared" si="129"/>
        <v>4.5624848730864196</v>
      </c>
      <c r="Y742">
        <f t="shared" si="121"/>
        <v>0</v>
      </c>
      <c r="Z742">
        <f t="shared" si="122"/>
        <v>42.4</v>
      </c>
      <c r="AA742">
        <f t="shared" si="123"/>
        <v>11.777777777777777</v>
      </c>
    </row>
    <row r="743" spans="2:27" x14ac:dyDescent="0.3">
      <c r="B743" s="4" t="s">
        <v>65</v>
      </c>
      <c r="C743" s="4">
        <v>735</v>
      </c>
      <c r="D743" s="4">
        <v>146</v>
      </c>
      <c r="E743" s="11">
        <v>42.7</v>
      </c>
      <c r="F743" s="17">
        <f t="shared" si="130"/>
        <v>9.7222222222222612E-2</v>
      </c>
      <c r="G743" s="17">
        <f t="shared" si="131"/>
        <v>0.35000000000000142</v>
      </c>
      <c r="H743" s="17">
        <f t="shared" si="124"/>
        <v>11.861111111111112</v>
      </c>
      <c r="I743" s="17">
        <v>1690</v>
      </c>
      <c r="J743" s="17">
        <f t="shared" si="125"/>
        <v>164.30555555555623</v>
      </c>
      <c r="K743" s="17">
        <f t="shared" si="126"/>
        <v>265.26240000000001</v>
      </c>
      <c r="L743" s="17">
        <f t="shared" si="127"/>
        <v>4.7909400000000009</v>
      </c>
      <c r="M743" s="17">
        <f t="shared" si="128"/>
        <v>434.35889555555622</v>
      </c>
      <c r="N743" s="17">
        <f t="shared" si="129"/>
        <v>5.1519791222839597</v>
      </c>
      <c r="Y743">
        <f t="shared" si="121"/>
        <v>0</v>
      </c>
      <c r="Z743">
        <f t="shared" si="122"/>
        <v>42.7</v>
      </c>
      <c r="AA743">
        <f t="shared" si="123"/>
        <v>11.861111111111112</v>
      </c>
    </row>
    <row r="744" spans="2:27" x14ac:dyDescent="0.3">
      <c r="B744" s="4" t="s">
        <v>65</v>
      </c>
      <c r="C744" s="4">
        <v>736</v>
      </c>
      <c r="D744" s="4">
        <v>147</v>
      </c>
      <c r="E744" s="11">
        <v>43.1</v>
      </c>
      <c r="F744" s="17">
        <f t="shared" si="130"/>
        <v>0.1388888888888889</v>
      </c>
      <c r="G744" s="17">
        <f t="shared" si="131"/>
        <v>0.5</v>
      </c>
      <c r="H744" s="17">
        <f t="shared" si="124"/>
        <v>11.972222222222223</v>
      </c>
      <c r="I744" s="17">
        <v>1690</v>
      </c>
      <c r="J744" s="17">
        <f t="shared" si="125"/>
        <v>234.72222222222223</v>
      </c>
      <c r="K744" s="17">
        <f t="shared" si="126"/>
        <v>265.26240000000001</v>
      </c>
      <c r="L744" s="17">
        <f t="shared" si="127"/>
        <v>4.83582</v>
      </c>
      <c r="M744" s="17">
        <f t="shared" si="128"/>
        <v>504.82044222222225</v>
      </c>
      <c r="N744" s="17">
        <f t="shared" si="129"/>
        <v>6.0438225166049389</v>
      </c>
      <c r="Y744">
        <f t="shared" si="121"/>
        <v>0</v>
      </c>
      <c r="Z744">
        <f t="shared" si="122"/>
        <v>43.1</v>
      </c>
      <c r="AA744">
        <f t="shared" si="123"/>
        <v>11.972222222222223</v>
      </c>
    </row>
    <row r="745" spans="2:27" x14ac:dyDescent="0.3">
      <c r="B745" s="4" t="s">
        <v>65</v>
      </c>
      <c r="C745" s="4">
        <v>737</v>
      </c>
      <c r="D745" s="4">
        <v>148</v>
      </c>
      <c r="E745" s="11">
        <v>43.7</v>
      </c>
      <c r="F745" s="17">
        <f t="shared" si="130"/>
        <v>0.12499999999999981</v>
      </c>
      <c r="G745" s="17">
        <f t="shared" si="131"/>
        <v>0.44999999999999929</v>
      </c>
      <c r="H745" s="17">
        <f t="shared" si="124"/>
        <v>12.138888888888889</v>
      </c>
      <c r="I745" s="17">
        <v>1690</v>
      </c>
      <c r="J745" s="17">
        <f t="shared" si="125"/>
        <v>211.24999999999966</v>
      </c>
      <c r="K745" s="17">
        <f t="shared" si="126"/>
        <v>265.26240000000001</v>
      </c>
      <c r="L745" s="17">
        <f t="shared" si="127"/>
        <v>4.9031400000000005</v>
      </c>
      <c r="M745" s="17">
        <f t="shared" si="128"/>
        <v>481.41553999999968</v>
      </c>
      <c r="N745" s="17">
        <f t="shared" si="129"/>
        <v>5.8438497494444412</v>
      </c>
      <c r="Y745">
        <f t="shared" si="121"/>
        <v>0</v>
      </c>
      <c r="Z745">
        <f t="shared" si="122"/>
        <v>43.7</v>
      </c>
      <c r="AA745">
        <f t="shared" si="123"/>
        <v>12.138888888888889</v>
      </c>
    </row>
    <row r="746" spans="2:27" x14ac:dyDescent="0.3">
      <c r="B746" s="4" t="s">
        <v>65</v>
      </c>
      <c r="C746" s="4">
        <v>738</v>
      </c>
      <c r="D746" s="4">
        <v>149</v>
      </c>
      <c r="E746" s="11">
        <v>44</v>
      </c>
      <c r="F746" s="17">
        <f t="shared" si="130"/>
        <v>5.5555555555555358E-2</v>
      </c>
      <c r="G746" s="17">
        <f t="shared" si="131"/>
        <v>0.19999999999999929</v>
      </c>
      <c r="H746" s="17">
        <f t="shared" si="124"/>
        <v>12.222222222222221</v>
      </c>
      <c r="I746" s="17">
        <v>1690</v>
      </c>
      <c r="J746" s="17">
        <f t="shared" si="125"/>
        <v>93.888888888888559</v>
      </c>
      <c r="K746" s="17">
        <f t="shared" si="126"/>
        <v>265.26240000000001</v>
      </c>
      <c r="L746" s="17">
        <f t="shared" si="127"/>
        <v>4.9367999999999999</v>
      </c>
      <c r="M746" s="17">
        <f t="shared" si="128"/>
        <v>364.08808888888859</v>
      </c>
      <c r="N746" s="17">
        <f t="shared" si="129"/>
        <v>4.4499655308641932</v>
      </c>
      <c r="Y746">
        <f t="shared" si="121"/>
        <v>0</v>
      </c>
      <c r="Z746">
        <f t="shared" si="122"/>
        <v>44</v>
      </c>
      <c r="AA746">
        <f t="shared" si="123"/>
        <v>12.222222222222221</v>
      </c>
    </row>
    <row r="747" spans="2:27" x14ac:dyDescent="0.3">
      <c r="B747" s="4" t="s">
        <v>65</v>
      </c>
      <c r="C747" s="4">
        <v>739</v>
      </c>
      <c r="D747" s="4">
        <v>150</v>
      </c>
      <c r="E747" s="11">
        <v>44.1</v>
      </c>
      <c r="F747" s="17">
        <f t="shared" si="130"/>
        <v>0.18055555555555516</v>
      </c>
      <c r="G747" s="17">
        <f t="shared" si="131"/>
        <v>0.64999999999999858</v>
      </c>
      <c r="H747" s="17">
        <f t="shared" si="124"/>
        <v>12.25</v>
      </c>
      <c r="I747" s="17">
        <v>1690</v>
      </c>
      <c r="J747" s="17">
        <f t="shared" si="125"/>
        <v>305.13888888888823</v>
      </c>
      <c r="K747" s="17">
        <f t="shared" si="126"/>
        <v>265.26240000000001</v>
      </c>
      <c r="L747" s="17">
        <f t="shared" si="127"/>
        <v>4.9480199999999996</v>
      </c>
      <c r="M747" s="17">
        <f t="shared" si="128"/>
        <v>575.34930888888834</v>
      </c>
      <c r="N747" s="17">
        <f t="shared" si="129"/>
        <v>7.0480290338888825</v>
      </c>
      <c r="Y747">
        <f t="shared" si="121"/>
        <v>0</v>
      </c>
      <c r="Z747">
        <f t="shared" si="122"/>
        <v>44.1</v>
      </c>
      <c r="AA747">
        <f t="shared" si="123"/>
        <v>12.25</v>
      </c>
    </row>
    <row r="748" spans="2:27" x14ac:dyDescent="0.3">
      <c r="B748" s="4" t="s">
        <v>65</v>
      </c>
      <c r="C748" s="4">
        <v>740</v>
      </c>
      <c r="D748" s="4">
        <v>151</v>
      </c>
      <c r="E748" s="11">
        <v>45.3</v>
      </c>
      <c r="F748" s="17">
        <f t="shared" si="130"/>
        <v>0.31944444444444403</v>
      </c>
      <c r="G748" s="17">
        <f t="shared" si="131"/>
        <v>1.1499999999999986</v>
      </c>
      <c r="H748" s="17">
        <f t="shared" si="124"/>
        <v>12.583333333333332</v>
      </c>
      <c r="I748" s="17">
        <v>1690</v>
      </c>
      <c r="J748" s="17">
        <f t="shared" si="125"/>
        <v>539.8611111111104</v>
      </c>
      <c r="K748" s="17">
        <f t="shared" si="126"/>
        <v>265.26240000000001</v>
      </c>
      <c r="L748" s="17">
        <f t="shared" si="127"/>
        <v>5.0826599999999997</v>
      </c>
      <c r="M748" s="17">
        <f t="shared" si="128"/>
        <v>810.20617111111051</v>
      </c>
      <c r="N748" s="17">
        <f t="shared" si="129"/>
        <v>10.195094319814807</v>
      </c>
      <c r="Y748">
        <f t="shared" si="121"/>
        <v>0</v>
      </c>
      <c r="Z748">
        <f t="shared" si="122"/>
        <v>45.3</v>
      </c>
      <c r="AA748">
        <f t="shared" si="123"/>
        <v>12.583333333333332</v>
      </c>
    </row>
    <row r="749" spans="2:27" x14ac:dyDescent="0.3">
      <c r="B749" s="4" t="s">
        <v>65</v>
      </c>
      <c r="C749" s="4">
        <v>741</v>
      </c>
      <c r="D749" s="4">
        <v>152</v>
      </c>
      <c r="E749" s="11">
        <v>46.4</v>
      </c>
      <c r="F749" s="17">
        <f t="shared" si="130"/>
        <v>0.26388888888888967</v>
      </c>
      <c r="G749" s="17">
        <f t="shared" si="131"/>
        <v>0.95000000000000284</v>
      </c>
      <c r="H749" s="17">
        <f t="shared" si="124"/>
        <v>12.888888888888888</v>
      </c>
      <c r="I749" s="17">
        <v>1690</v>
      </c>
      <c r="J749" s="17">
        <f t="shared" si="125"/>
        <v>445.97222222222354</v>
      </c>
      <c r="K749" s="17">
        <f t="shared" si="126"/>
        <v>265.26240000000001</v>
      </c>
      <c r="L749" s="17">
        <f t="shared" si="127"/>
        <v>5.2060799999999992</v>
      </c>
      <c r="M749" s="17">
        <f t="shared" si="128"/>
        <v>716.44070222222365</v>
      </c>
      <c r="N749" s="17">
        <f t="shared" si="129"/>
        <v>9.2341246064197708</v>
      </c>
      <c r="Y749">
        <f t="shared" si="121"/>
        <v>0</v>
      </c>
      <c r="Z749">
        <f t="shared" si="122"/>
        <v>46.4</v>
      </c>
      <c r="AA749">
        <f t="shared" si="123"/>
        <v>12.888888888888888</v>
      </c>
    </row>
    <row r="750" spans="2:27" x14ac:dyDescent="0.3">
      <c r="B750" s="4" t="s">
        <v>65</v>
      </c>
      <c r="C750" s="4">
        <v>742</v>
      </c>
      <c r="D750" s="4">
        <v>153</v>
      </c>
      <c r="E750" s="11">
        <v>47.2</v>
      </c>
      <c r="F750" s="17">
        <f t="shared" si="130"/>
        <v>0.12499999999999981</v>
      </c>
      <c r="G750" s="17">
        <f t="shared" si="131"/>
        <v>0.44999999999999929</v>
      </c>
      <c r="H750" s="17">
        <f t="shared" si="124"/>
        <v>13.111111111111111</v>
      </c>
      <c r="I750" s="17">
        <v>1690</v>
      </c>
      <c r="J750" s="17">
        <f t="shared" si="125"/>
        <v>211.24999999999966</v>
      </c>
      <c r="K750" s="17">
        <f t="shared" si="126"/>
        <v>265.26240000000001</v>
      </c>
      <c r="L750" s="17">
        <f t="shared" si="127"/>
        <v>5.2958400000000001</v>
      </c>
      <c r="M750" s="17">
        <f t="shared" si="128"/>
        <v>481.80823999999967</v>
      </c>
      <c r="N750" s="17">
        <f t="shared" si="129"/>
        <v>6.3170413688888845</v>
      </c>
      <c r="Y750">
        <f t="shared" si="121"/>
        <v>0</v>
      </c>
      <c r="Z750">
        <f t="shared" si="122"/>
        <v>47.2</v>
      </c>
      <c r="AA750">
        <f t="shared" si="123"/>
        <v>13.111111111111111</v>
      </c>
    </row>
    <row r="751" spans="2:27" x14ac:dyDescent="0.3">
      <c r="B751" s="4" t="s">
        <v>65</v>
      </c>
      <c r="C751" s="4">
        <v>743</v>
      </c>
      <c r="D751" s="4">
        <v>154</v>
      </c>
      <c r="E751" s="11">
        <v>47.3</v>
      </c>
      <c r="F751" s="17">
        <f t="shared" si="130"/>
        <v>2.7777777777777186E-2</v>
      </c>
      <c r="G751" s="17">
        <f t="shared" si="131"/>
        <v>9.9999999999997868E-2</v>
      </c>
      <c r="H751" s="17">
        <f t="shared" si="124"/>
        <v>13.138888888888888</v>
      </c>
      <c r="I751" s="17">
        <v>1690</v>
      </c>
      <c r="J751" s="17">
        <f t="shared" si="125"/>
        <v>46.944444444443448</v>
      </c>
      <c r="K751" s="17">
        <f t="shared" si="126"/>
        <v>265.26240000000001</v>
      </c>
      <c r="L751" s="17">
        <f t="shared" si="127"/>
        <v>5.3070599999999999</v>
      </c>
      <c r="M751" s="17">
        <f t="shared" si="128"/>
        <v>317.51390444444343</v>
      </c>
      <c r="N751" s="17">
        <f t="shared" si="129"/>
        <v>4.1717799111728251</v>
      </c>
      <c r="Y751">
        <f t="shared" si="121"/>
        <v>0</v>
      </c>
      <c r="Z751">
        <f t="shared" si="122"/>
        <v>47.3</v>
      </c>
      <c r="AA751">
        <f t="shared" si="123"/>
        <v>13.138888888888888</v>
      </c>
    </row>
    <row r="752" spans="2:27" x14ac:dyDescent="0.3">
      <c r="B752" s="4" t="s">
        <v>65</v>
      </c>
      <c r="C752" s="4">
        <v>744</v>
      </c>
      <c r="D752" s="4">
        <v>155</v>
      </c>
      <c r="E752" s="11">
        <v>47.4</v>
      </c>
      <c r="F752" s="17">
        <f t="shared" si="130"/>
        <v>1.3888888888889086E-2</v>
      </c>
      <c r="G752" s="17">
        <f t="shared" si="131"/>
        <v>5.0000000000000711E-2</v>
      </c>
      <c r="H752" s="17">
        <f t="shared" si="124"/>
        <v>13.166666666666666</v>
      </c>
      <c r="I752" s="17">
        <v>1690</v>
      </c>
      <c r="J752" s="17">
        <f t="shared" si="125"/>
        <v>23.472222222222555</v>
      </c>
      <c r="K752" s="17">
        <f t="shared" si="126"/>
        <v>265.26240000000001</v>
      </c>
      <c r="L752" s="17">
        <f t="shared" si="127"/>
        <v>5.3182799999999997</v>
      </c>
      <c r="M752" s="17">
        <f t="shared" si="128"/>
        <v>294.0529022222226</v>
      </c>
      <c r="N752" s="17">
        <f t="shared" si="129"/>
        <v>3.8716965459259307</v>
      </c>
      <c r="Y752">
        <f t="shared" si="121"/>
        <v>0</v>
      </c>
      <c r="Z752">
        <f t="shared" si="122"/>
        <v>47.4</v>
      </c>
      <c r="AA752">
        <f t="shared" si="123"/>
        <v>13.166666666666666</v>
      </c>
    </row>
    <row r="753" spans="2:27" x14ac:dyDescent="0.3">
      <c r="B753" s="4" t="s">
        <v>65</v>
      </c>
      <c r="C753" s="4">
        <v>745</v>
      </c>
      <c r="D753" s="4">
        <v>156</v>
      </c>
      <c r="E753" s="11">
        <v>47.4</v>
      </c>
      <c r="F753" s="17">
        <f t="shared" si="130"/>
        <v>1.3888888888889086E-2</v>
      </c>
      <c r="G753" s="17">
        <f t="shared" si="131"/>
        <v>5.0000000000000711E-2</v>
      </c>
      <c r="H753" s="17">
        <f t="shared" si="124"/>
        <v>13.166666666666666</v>
      </c>
      <c r="I753" s="17">
        <v>1690</v>
      </c>
      <c r="J753" s="17">
        <f t="shared" si="125"/>
        <v>23.472222222222555</v>
      </c>
      <c r="K753" s="17">
        <f t="shared" si="126"/>
        <v>265.26240000000001</v>
      </c>
      <c r="L753" s="17">
        <f t="shared" si="127"/>
        <v>5.3182799999999997</v>
      </c>
      <c r="M753" s="17">
        <f t="shared" si="128"/>
        <v>294.0529022222226</v>
      </c>
      <c r="N753" s="17">
        <f t="shared" si="129"/>
        <v>3.8716965459259307</v>
      </c>
      <c r="Y753">
        <f t="shared" si="121"/>
        <v>0</v>
      </c>
      <c r="Z753">
        <f t="shared" si="122"/>
        <v>47.4</v>
      </c>
      <c r="AA753">
        <f t="shared" si="123"/>
        <v>13.166666666666666</v>
      </c>
    </row>
    <row r="754" spans="2:27" x14ac:dyDescent="0.3">
      <c r="B754" s="4" t="s">
        <v>65</v>
      </c>
      <c r="C754" s="4">
        <v>746</v>
      </c>
      <c r="D754" s="4">
        <v>157</v>
      </c>
      <c r="E754" s="11">
        <v>47.5</v>
      </c>
      <c r="F754" s="17">
        <f t="shared" si="130"/>
        <v>6.9444444444444448E-2</v>
      </c>
      <c r="G754" s="17">
        <f t="shared" si="131"/>
        <v>0.25</v>
      </c>
      <c r="H754" s="17">
        <f t="shared" si="124"/>
        <v>13.194444444444445</v>
      </c>
      <c r="I754" s="17">
        <v>1690</v>
      </c>
      <c r="J754" s="17">
        <f t="shared" si="125"/>
        <v>117.36111111111111</v>
      </c>
      <c r="K754" s="17">
        <f t="shared" si="126"/>
        <v>265.26240000000001</v>
      </c>
      <c r="L754" s="17">
        <f t="shared" si="127"/>
        <v>5.3295000000000003</v>
      </c>
      <c r="M754" s="17">
        <f t="shared" si="128"/>
        <v>387.95301111111115</v>
      </c>
      <c r="N754" s="17">
        <f t="shared" si="129"/>
        <v>5.1188244521604949</v>
      </c>
      <c r="Y754">
        <f t="shared" si="121"/>
        <v>0</v>
      </c>
      <c r="Z754">
        <f t="shared" si="122"/>
        <v>47.5</v>
      </c>
      <c r="AA754">
        <f t="shared" si="123"/>
        <v>13.194444444444445</v>
      </c>
    </row>
    <row r="755" spans="2:27" x14ac:dyDescent="0.3">
      <c r="B755" s="4" t="s">
        <v>65</v>
      </c>
      <c r="C755" s="4">
        <v>747</v>
      </c>
      <c r="D755" s="4">
        <v>158</v>
      </c>
      <c r="E755" s="11">
        <v>47.9</v>
      </c>
      <c r="F755" s="17">
        <f t="shared" si="130"/>
        <v>0.15277777777777798</v>
      </c>
      <c r="G755" s="17">
        <f t="shared" si="131"/>
        <v>0.55000000000000071</v>
      </c>
      <c r="H755" s="17">
        <f t="shared" si="124"/>
        <v>13.305555555555555</v>
      </c>
      <c r="I755" s="17">
        <v>1690</v>
      </c>
      <c r="J755" s="17">
        <f t="shared" si="125"/>
        <v>258.1944444444448</v>
      </c>
      <c r="K755" s="17">
        <f t="shared" si="126"/>
        <v>265.26240000000001</v>
      </c>
      <c r="L755" s="17">
        <f t="shared" si="127"/>
        <v>5.3743800000000004</v>
      </c>
      <c r="M755" s="17">
        <f t="shared" si="128"/>
        <v>528.83122444444484</v>
      </c>
      <c r="N755" s="17">
        <f t="shared" si="129"/>
        <v>7.0363932363580295</v>
      </c>
      <c r="Y755">
        <f t="shared" si="121"/>
        <v>0</v>
      </c>
      <c r="Z755">
        <f t="shared" si="122"/>
        <v>47.9</v>
      </c>
      <c r="AA755">
        <f t="shared" si="123"/>
        <v>13.305555555555555</v>
      </c>
    </row>
    <row r="756" spans="2:27" x14ac:dyDescent="0.3">
      <c r="B756" s="4" t="s">
        <v>65</v>
      </c>
      <c r="C756" s="4">
        <v>748</v>
      </c>
      <c r="D756" s="4">
        <v>159</v>
      </c>
      <c r="E756" s="11">
        <v>48.6</v>
      </c>
      <c r="F756" s="17">
        <f t="shared" si="130"/>
        <v>0.20833333333333331</v>
      </c>
      <c r="G756" s="17">
        <f t="shared" si="131"/>
        <v>0.75</v>
      </c>
      <c r="H756" s="17">
        <f t="shared" si="124"/>
        <v>13.5</v>
      </c>
      <c r="I756" s="17">
        <v>1690</v>
      </c>
      <c r="J756" s="17">
        <f t="shared" si="125"/>
        <v>352.08333333333331</v>
      </c>
      <c r="K756" s="17">
        <f t="shared" si="126"/>
        <v>265.26240000000001</v>
      </c>
      <c r="L756" s="17">
        <f t="shared" si="127"/>
        <v>5.4529199999999998</v>
      </c>
      <c r="M756" s="17">
        <f t="shared" si="128"/>
        <v>622.79865333333328</v>
      </c>
      <c r="N756" s="17">
        <f t="shared" si="129"/>
        <v>8.4077818200000003</v>
      </c>
      <c r="Y756">
        <f t="shared" si="121"/>
        <v>0</v>
      </c>
      <c r="Z756">
        <f t="shared" si="122"/>
        <v>48.6</v>
      </c>
      <c r="AA756">
        <f t="shared" si="123"/>
        <v>13.5</v>
      </c>
    </row>
    <row r="757" spans="2:27" x14ac:dyDescent="0.3">
      <c r="B757" s="4" t="s">
        <v>65</v>
      </c>
      <c r="C757" s="4">
        <v>749</v>
      </c>
      <c r="D757" s="4">
        <v>160</v>
      </c>
      <c r="E757" s="11">
        <v>49.4</v>
      </c>
      <c r="F757" s="17">
        <f t="shared" si="130"/>
        <v>0.16666666666666607</v>
      </c>
      <c r="G757" s="17">
        <f t="shared" si="131"/>
        <v>0.59999999999999787</v>
      </c>
      <c r="H757" s="17">
        <f t="shared" si="124"/>
        <v>13.722222222222221</v>
      </c>
      <c r="I757" s="17">
        <v>1690</v>
      </c>
      <c r="J757" s="17">
        <f t="shared" si="125"/>
        <v>281.66666666666566</v>
      </c>
      <c r="K757" s="17">
        <f t="shared" si="126"/>
        <v>265.26240000000001</v>
      </c>
      <c r="L757" s="17">
        <f t="shared" si="127"/>
        <v>5.5426799999999998</v>
      </c>
      <c r="M757" s="17">
        <f t="shared" si="128"/>
        <v>552.47174666666569</v>
      </c>
      <c r="N757" s="17">
        <f t="shared" si="129"/>
        <v>7.5811400792592458</v>
      </c>
      <c r="Y757">
        <f t="shared" si="121"/>
        <v>0</v>
      </c>
      <c r="Z757">
        <f t="shared" si="122"/>
        <v>49.4</v>
      </c>
      <c r="AA757">
        <f t="shared" si="123"/>
        <v>13.722222222222221</v>
      </c>
    </row>
    <row r="758" spans="2:27" x14ac:dyDescent="0.3">
      <c r="B758" s="4" t="s">
        <v>65</v>
      </c>
      <c r="C758" s="4">
        <v>750</v>
      </c>
      <c r="D758" s="4">
        <v>161</v>
      </c>
      <c r="E758" s="11">
        <v>49.8</v>
      </c>
      <c r="F758" s="17">
        <f t="shared" si="130"/>
        <v>5.5555555555555358E-2</v>
      </c>
      <c r="G758" s="17">
        <f t="shared" si="131"/>
        <v>0.19999999999999929</v>
      </c>
      <c r="H758" s="17">
        <f t="shared" si="124"/>
        <v>13.833333333333332</v>
      </c>
      <c r="I758" s="17">
        <v>1690</v>
      </c>
      <c r="J758" s="17">
        <f t="shared" si="125"/>
        <v>93.888888888888559</v>
      </c>
      <c r="K758" s="17">
        <f t="shared" si="126"/>
        <v>265.26240000000001</v>
      </c>
      <c r="L758" s="17">
        <f t="shared" si="127"/>
        <v>5.5875599999999999</v>
      </c>
      <c r="M758" s="17">
        <f t="shared" si="128"/>
        <v>364.73884888888858</v>
      </c>
      <c r="N758" s="17">
        <f t="shared" si="129"/>
        <v>5.045554076296292</v>
      </c>
      <c r="Y758">
        <f t="shared" si="121"/>
        <v>0</v>
      </c>
      <c r="Z758">
        <f t="shared" si="122"/>
        <v>49.8</v>
      </c>
      <c r="AA758">
        <f t="shared" si="123"/>
        <v>13.833333333333332</v>
      </c>
    </row>
    <row r="759" spans="2:27" x14ac:dyDescent="0.3">
      <c r="B759" s="4" t="s">
        <v>65</v>
      </c>
      <c r="C759" s="4">
        <v>751</v>
      </c>
      <c r="D759" s="4">
        <v>162</v>
      </c>
      <c r="E759" s="11">
        <v>49.8</v>
      </c>
      <c r="F759" s="17">
        <f t="shared" si="130"/>
        <v>-1.3888888888888099E-2</v>
      </c>
      <c r="G759" s="17">
        <f t="shared" si="131"/>
        <v>-4.9999999999997158E-2</v>
      </c>
      <c r="H759" s="17">
        <f t="shared" si="124"/>
        <v>13.833333333333332</v>
      </c>
      <c r="I759" s="17">
        <v>1690</v>
      </c>
      <c r="J759" s="17">
        <f t="shared" si="125"/>
        <v>-23.472222222220886</v>
      </c>
      <c r="K759" s="17">
        <f t="shared" si="126"/>
        <v>265.26240000000001</v>
      </c>
      <c r="L759" s="17">
        <f t="shared" si="127"/>
        <v>5.5875599999999999</v>
      </c>
      <c r="M759" s="17">
        <f t="shared" si="128"/>
        <v>247.37773777777912</v>
      </c>
      <c r="N759" s="17">
        <f t="shared" si="129"/>
        <v>3.4220587059259442</v>
      </c>
      <c r="Y759">
        <f t="shared" si="121"/>
        <v>0</v>
      </c>
      <c r="Z759">
        <f t="shared" si="122"/>
        <v>49.8</v>
      </c>
      <c r="AA759">
        <f t="shared" si="123"/>
        <v>13.833333333333332</v>
      </c>
    </row>
    <row r="760" spans="2:27" x14ac:dyDescent="0.3">
      <c r="B760" s="4" t="s">
        <v>65</v>
      </c>
      <c r="C760" s="4">
        <v>752</v>
      </c>
      <c r="D760" s="4">
        <v>163</v>
      </c>
      <c r="E760" s="11">
        <v>49.7</v>
      </c>
      <c r="F760" s="17">
        <f t="shared" si="130"/>
        <v>-6.9444444444444448E-2</v>
      </c>
      <c r="G760" s="17">
        <f t="shared" si="131"/>
        <v>-0.25</v>
      </c>
      <c r="H760" s="17">
        <f t="shared" si="124"/>
        <v>13.805555555555555</v>
      </c>
      <c r="I760" s="17">
        <v>1690</v>
      </c>
      <c r="J760" s="17">
        <f t="shared" si="125"/>
        <v>-117.36111111111111</v>
      </c>
      <c r="K760" s="17">
        <f t="shared" si="126"/>
        <v>265.26240000000001</v>
      </c>
      <c r="L760" s="17">
        <f t="shared" si="127"/>
        <v>5.5763400000000001</v>
      </c>
      <c r="M760" s="17">
        <f t="shared" si="128"/>
        <v>153.47762888888889</v>
      </c>
      <c r="N760" s="17">
        <f t="shared" si="129"/>
        <v>2.1188439321604937</v>
      </c>
      <c r="Y760">
        <f t="shared" si="121"/>
        <v>0</v>
      </c>
      <c r="Z760">
        <f t="shared" si="122"/>
        <v>49.7</v>
      </c>
      <c r="AA760">
        <f t="shared" si="123"/>
        <v>13.805555555555555</v>
      </c>
    </row>
    <row r="761" spans="2:27" x14ac:dyDescent="0.3">
      <c r="B761" s="4" t="s">
        <v>65</v>
      </c>
      <c r="C761" s="4">
        <v>753</v>
      </c>
      <c r="D761" s="4">
        <v>164</v>
      </c>
      <c r="E761" s="11">
        <v>49.3</v>
      </c>
      <c r="F761" s="17">
        <f t="shared" si="130"/>
        <v>-0.16666666666666705</v>
      </c>
      <c r="G761" s="17">
        <f t="shared" si="131"/>
        <v>-0.60000000000000142</v>
      </c>
      <c r="H761" s="17">
        <f t="shared" si="124"/>
        <v>13.694444444444443</v>
      </c>
      <c r="I761" s="17">
        <v>1690</v>
      </c>
      <c r="J761" s="17">
        <f t="shared" si="125"/>
        <v>-281.66666666666731</v>
      </c>
      <c r="K761" s="17">
        <f t="shared" si="126"/>
        <v>265.26240000000001</v>
      </c>
      <c r="L761" s="17">
        <f t="shared" si="127"/>
        <v>5.5314599999999992</v>
      </c>
      <c r="M761" s="17">
        <f t="shared" si="128"/>
        <v>-10.872806666667298</v>
      </c>
      <c r="N761" s="17">
        <f t="shared" si="129"/>
        <v>-0.1488970468518605</v>
      </c>
      <c r="Y761">
        <f t="shared" si="121"/>
        <v>0</v>
      </c>
      <c r="Z761">
        <f t="shared" si="122"/>
        <v>49.3</v>
      </c>
      <c r="AA761">
        <f t="shared" si="123"/>
        <v>13.694444444444443</v>
      </c>
    </row>
    <row r="762" spans="2:27" x14ac:dyDescent="0.3">
      <c r="B762" s="4" t="s">
        <v>65</v>
      </c>
      <c r="C762" s="4">
        <v>754</v>
      </c>
      <c r="D762" s="4">
        <v>165</v>
      </c>
      <c r="E762" s="11">
        <v>48.5</v>
      </c>
      <c r="F762" s="17">
        <f t="shared" si="130"/>
        <v>-0.23611111111111052</v>
      </c>
      <c r="G762" s="17">
        <f t="shared" si="131"/>
        <v>-0.84999999999999787</v>
      </c>
      <c r="H762" s="17">
        <f t="shared" si="124"/>
        <v>13.472222222222221</v>
      </c>
      <c r="I762" s="17">
        <v>1690</v>
      </c>
      <c r="J762" s="17">
        <f t="shared" si="125"/>
        <v>-399.02777777777681</v>
      </c>
      <c r="K762" s="17">
        <f t="shared" si="126"/>
        <v>265.26240000000001</v>
      </c>
      <c r="L762" s="17">
        <f t="shared" si="127"/>
        <v>5.4417</v>
      </c>
      <c r="M762" s="17">
        <f t="shared" si="128"/>
        <v>-128.32367777777679</v>
      </c>
      <c r="N762" s="17">
        <f t="shared" si="129"/>
        <v>-1.7288051033950482</v>
      </c>
      <c r="Y762">
        <f t="shared" si="121"/>
        <v>0</v>
      </c>
      <c r="Z762">
        <f t="shared" si="122"/>
        <v>48.5</v>
      </c>
      <c r="AA762">
        <f t="shared" si="123"/>
        <v>13.472222222222221</v>
      </c>
    </row>
    <row r="763" spans="2:27" x14ac:dyDescent="0.3">
      <c r="B763" s="4" t="s">
        <v>65</v>
      </c>
      <c r="C763" s="4">
        <v>755</v>
      </c>
      <c r="D763" s="4">
        <v>166</v>
      </c>
      <c r="E763" s="11">
        <v>47.6</v>
      </c>
      <c r="F763" s="17">
        <f t="shared" si="130"/>
        <v>-0.30555555555555597</v>
      </c>
      <c r="G763" s="17">
        <f t="shared" si="131"/>
        <v>-1.1000000000000014</v>
      </c>
      <c r="H763" s="17">
        <f t="shared" si="124"/>
        <v>13.222222222222221</v>
      </c>
      <c r="I763" s="17">
        <v>1690</v>
      </c>
      <c r="J763" s="17">
        <f t="shared" si="125"/>
        <v>-516.3888888888896</v>
      </c>
      <c r="K763" s="17">
        <f t="shared" si="126"/>
        <v>265.26240000000001</v>
      </c>
      <c r="L763" s="17">
        <f t="shared" si="127"/>
        <v>5.3407200000000001</v>
      </c>
      <c r="M763" s="17">
        <f t="shared" si="128"/>
        <v>-245.78576888888958</v>
      </c>
      <c r="N763" s="17">
        <f t="shared" si="129"/>
        <v>-3.2498340553086509</v>
      </c>
      <c r="Y763">
        <f t="shared" si="121"/>
        <v>0</v>
      </c>
      <c r="Z763">
        <f t="shared" si="122"/>
        <v>47.6</v>
      </c>
      <c r="AA763">
        <f t="shared" si="123"/>
        <v>13.222222222222221</v>
      </c>
    </row>
    <row r="764" spans="2:27" x14ac:dyDescent="0.3">
      <c r="B764" s="4" t="s">
        <v>65</v>
      </c>
      <c r="C764" s="4">
        <v>756</v>
      </c>
      <c r="D764" s="4">
        <v>167</v>
      </c>
      <c r="E764" s="11">
        <v>46.3</v>
      </c>
      <c r="F764" s="17">
        <f t="shared" si="130"/>
        <v>-0.54166666666666641</v>
      </c>
      <c r="G764" s="17">
        <f t="shared" si="131"/>
        <v>-1.9499999999999993</v>
      </c>
      <c r="H764" s="17">
        <f t="shared" si="124"/>
        <v>12.861111111111111</v>
      </c>
      <c r="I764" s="17">
        <v>1690</v>
      </c>
      <c r="J764" s="17">
        <f t="shared" si="125"/>
        <v>-915.41666666666617</v>
      </c>
      <c r="K764" s="17">
        <f t="shared" si="126"/>
        <v>265.26240000000001</v>
      </c>
      <c r="L764" s="17">
        <f t="shared" si="127"/>
        <v>5.1948600000000003</v>
      </c>
      <c r="M764" s="17">
        <f t="shared" si="128"/>
        <v>-644.95940666666627</v>
      </c>
      <c r="N764" s="17">
        <f t="shared" si="129"/>
        <v>-8.2948945912962913</v>
      </c>
      <c r="Y764">
        <f t="shared" si="121"/>
        <v>0</v>
      </c>
      <c r="Z764">
        <f t="shared" si="122"/>
        <v>46.3</v>
      </c>
      <c r="AA764">
        <f t="shared" si="123"/>
        <v>12.861111111111111</v>
      </c>
    </row>
    <row r="765" spans="2:27" x14ac:dyDescent="0.3">
      <c r="B765" s="4" t="s">
        <v>65</v>
      </c>
      <c r="C765" s="4">
        <v>757</v>
      </c>
      <c r="D765" s="4">
        <v>168</v>
      </c>
      <c r="E765" s="11">
        <v>43.7</v>
      </c>
      <c r="F765" s="17">
        <f t="shared" si="130"/>
        <v>-0.97222222222222221</v>
      </c>
      <c r="G765" s="17">
        <f t="shared" si="131"/>
        <v>-3.5</v>
      </c>
      <c r="H765" s="17">
        <f t="shared" si="124"/>
        <v>12.138888888888889</v>
      </c>
      <c r="I765" s="17">
        <v>1690</v>
      </c>
      <c r="J765" s="17">
        <f t="shared" si="125"/>
        <v>-1643.0555555555554</v>
      </c>
      <c r="K765" s="17">
        <f t="shared" si="126"/>
        <v>265.26240000000001</v>
      </c>
      <c r="L765" s="17">
        <f t="shared" si="127"/>
        <v>4.9031400000000005</v>
      </c>
      <c r="M765" s="17">
        <f t="shared" si="128"/>
        <v>-1372.8900155555555</v>
      </c>
      <c r="N765" s="17">
        <f t="shared" si="129"/>
        <v>-16.665359355493827</v>
      </c>
      <c r="Y765">
        <f t="shared" si="121"/>
        <v>0</v>
      </c>
      <c r="Z765">
        <f t="shared" si="122"/>
        <v>43.7</v>
      </c>
      <c r="AA765">
        <f t="shared" si="123"/>
        <v>12.138888888888889</v>
      </c>
    </row>
    <row r="766" spans="2:27" x14ac:dyDescent="0.3">
      <c r="B766" s="4" t="s">
        <v>65</v>
      </c>
      <c r="C766" s="4">
        <v>758</v>
      </c>
      <c r="D766" s="4">
        <v>169</v>
      </c>
      <c r="E766" s="11">
        <v>39.299999999999997</v>
      </c>
      <c r="F766" s="17">
        <f t="shared" si="130"/>
        <v>-1.3333333333333335</v>
      </c>
      <c r="G766" s="17">
        <f t="shared" si="131"/>
        <v>-4.8000000000000007</v>
      </c>
      <c r="H766" s="17">
        <f t="shared" si="124"/>
        <v>10.916666666666666</v>
      </c>
      <c r="I766" s="17">
        <v>1690</v>
      </c>
      <c r="J766" s="17">
        <f t="shared" si="125"/>
        <v>-2253.3333333333335</v>
      </c>
      <c r="K766" s="17">
        <f t="shared" si="126"/>
        <v>265.26240000000001</v>
      </c>
      <c r="L766" s="17">
        <f t="shared" si="127"/>
        <v>4.4094600000000002</v>
      </c>
      <c r="M766" s="17">
        <f t="shared" si="128"/>
        <v>-1983.6614733333333</v>
      </c>
      <c r="N766" s="17">
        <f t="shared" si="129"/>
        <v>-21.654971083888885</v>
      </c>
      <c r="Y766">
        <f t="shared" si="121"/>
        <v>0</v>
      </c>
      <c r="Z766">
        <f t="shared" si="122"/>
        <v>39.299999999999997</v>
      </c>
      <c r="AA766">
        <f t="shared" si="123"/>
        <v>10.916666666666666</v>
      </c>
    </row>
    <row r="767" spans="2:27" x14ac:dyDescent="0.3">
      <c r="B767" s="4" t="s">
        <v>65</v>
      </c>
      <c r="C767" s="4">
        <v>759</v>
      </c>
      <c r="D767" s="4">
        <v>170</v>
      </c>
      <c r="E767" s="11">
        <v>34.1</v>
      </c>
      <c r="F767" s="17">
        <f t="shared" si="130"/>
        <v>-1.4305555555555551</v>
      </c>
      <c r="G767" s="17">
        <f t="shared" si="131"/>
        <v>-5.1499999999999986</v>
      </c>
      <c r="H767" s="17">
        <f t="shared" si="124"/>
        <v>9.4722222222222232</v>
      </c>
      <c r="I767" s="17">
        <v>1690</v>
      </c>
      <c r="J767" s="17">
        <f t="shared" si="125"/>
        <v>-2417.6388888888882</v>
      </c>
      <c r="K767" s="17">
        <f t="shared" si="126"/>
        <v>265.26240000000001</v>
      </c>
      <c r="L767" s="17">
        <f t="shared" si="127"/>
        <v>3.8260200000000002</v>
      </c>
      <c r="M767" s="17">
        <f t="shared" si="128"/>
        <v>-2148.5504688888882</v>
      </c>
      <c r="N767" s="17">
        <f t="shared" si="129"/>
        <v>-20.351547496975304</v>
      </c>
      <c r="Y767">
        <f t="shared" si="121"/>
        <v>0</v>
      </c>
      <c r="Z767">
        <f t="shared" si="122"/>
        <v>34.1</v>
      </c>
      <c r="AA767">
        <f t="shared" si="123"/>
        <v>9.4722222222222232</v>
      </c>
    </row>
    <row r="768" spans="2:27" x14ac:dyDescent="0.3">
      <c r="B768" s="4" t="s">
        <v>65</v>
      </c>
      <c r="C768" s="4">
        <v>760</v>
      </c>
      <c r="D768" s="4">
        <v>171</v>
      </c>
      <c r="E768" s="11">
        <v>29</v>
      </c>
      <c r="F768" s="17">
        <f t="shared" si="130"/>
        <v>-1.4444444444444446</v>
      </c>
      <c r="G768" s="17">
        <f t="shared" si="131"/>
        <v>-5.2000000000000011</v>
      </c>
      <c r="H768" s="17">
        <f t="shared" si="124"/>
        <v>8.0555555555555554</v>
      </c>
      <c r="I768" s="17">
        <v>1690</v>
      </c>
      <c r="J768" s="17">
        <f t="shared" si="125"/>
        <v>-2441.1111111111113</v>
      </c>
      <c r="K768" s="17">
        <f t="shared" si="126"/>
        <v>265.26240000000001</v>
      </c>
      <c r="L768" s="17">
        <f t="shared" si="127"/>
        <v>3.2538</v>
      </c>
      <c r="M768" s="17">
        <f t="shared" si="128"/>
        <v>-2172.5949111111113</v>
      </c>
      <c r="N768" s="17">
        <f t="shared" si="129"/>
        <v>-17.501459006172841</v>
      </c>
      <c r="Y768">
        <f t="shared" si="121"/>
        <v>0</v>
      </c>
      <c r="Z768">
        <f t="shared" si="122"/>
        <v>29</v>
      </c>
      <c r="AA768">
        <f t="shared" si="123"/>
        <v>8.0555555555555554</v>
      </c>
    </row>
    <row r="769" spans="2:27" x14ac:dyDescent="0.3">
      <c r="B769" s="4" t="s">
        <v>65</v>
      </c>
      <c r="C769" s="4">
        <v>761</v>
      </c>
      <c r="D769" s="4">
        <v>172</v>
      </c>
      <c r="E769" s="11">
        <v>23.7</v>
      </c>
      <c r="F769" s="17">
        <f t="shared" si="130"/>
        <v>-1.4722222222222223</v>
      </c>
      <c r="G769" s="17">
        <f t="shared" si="131"/>
        <v>-5.3000000000000007</v>
      </c>
      <c r="H769" s="17">
        <f t="shared" si="124"/>
        <v>6.583333333333333</v>
      </c>
      <c r="I769" s="17">
        <v>1690</v>
      </c>
      <c r="J769" s="17">
        <f t="shared" si="125"/>
        <v>-2488.0555555555557</v>
      </c>
      <c r="K769" s="17">
        <f t="shared" si="126"/>
        <v>265.26240000000001</v>
      </c>
      <c r="L769" s="17">
        <f t="shared" si="127"/>
        <v>2.6591399999999998</v>
      </c>
      <c r="M769" s="17">
        <f t="shared" si="128"/>
        <v>-2220.1340155555554</v>
      </c>
      <c r="N769" s="17">
        <f t="shared" si="129"/>
        <v>-14.615882269074072</v>
      </c>
      <c r="Y769">
        <f t="shared" si="121"/>
        <v>0</v>
      </c>
      <c r="Z769">
        <f t="shared" si="122"/>
        <v>23.7</v>
      </c>
      <c r="AA769">
        <f t="shared" si="123"/>
        <v>6.583333333333333</v>
      </c>
    </row>
    <row r="770" spans="2:27" x14ac:dyDescent="0.3">
      <c r="B770" s="4" t="s">
        <v>65</v>
      </c>
      <c r="C770" s="4">
        <v>762</v>
      </c>
      <c r="D770" s="4">
        <v>173</v>
      </c>
      <c r="E770" s="11">
        <v>18.399999999999999</v>
      </c>
      <c r="F770" s="17">
        <f t="shared" si="130"/>
        <v>-1.3055555555555554</v>
      </c>
      <c r="G770" s="17">
        <f t="shared" si="131"/>
        <v>-4.6999999999999993</v>
      </c>
      <c r="H770" s="17">
        <f t="shared" si="124"/>
        <v>5.1111111111111107</v>
      </c>
      <c r="I770" s="17">
        <v>1690</v>
      </c>
      <c r="J770" s="17">
        <f t="shared" si="125"/>
        <v>-2206.3888888888887</v>
      </c>
      <c r="K770" s="17">
        <f t="shared" si="126"/>
        <v>265.26240000000001</v>
      </c>
      <c r="L770" s="17">
        <f t="shared" si="127"/>
        <v>2.0644799999999996</v>
      </c>
      <c r="M770" s="17">
        <f t="shared" si="128"/>
        <v>-1939.0620088888886</v>
      </c>
      <c r="N770" s="17">
        <f t="shared" si="129"/>
        <v>-9.9107613787654305</v>
      </c>
      <c r="Y770">
        <f t="shared" si="121"/>
        <v>0</v>
      </c>
      <c r="Z770">
        <f t="shared" si="122"/>
        <v>18.399999999999999</v>
      </c>
      <c r="AA770">
        <f t="shared" si="123"/>
        <v>5.1111111111111107</v>
      </c>
    </row>
    <row r="771" spans="2:27" x14ac:dyDescent="0.3">
      <c r="B771" s="4" t="s">
        <v>65</v>
      </c>
      <c r="C771" s="4">
        <v>763</v>
      </c>
      <c r="D771" s="4">
        <v>174</v>
      </c>
      <c r="E771" s="11">
        <v>14.3</v>
      </c>
      <c r="F771" s="17">
        <f t="shared" si="130"/>
        <v>-0.88888888888888862</v>
      </c>
      <c r="G771" s="17">
        <f t="shared" si="131"/>
        <v>-3.1999999999999993</v>
      </c>
      <c r="H771" s="17">
        <f t="shared" si="124"/>
        <v>3.9722222222222223</v>
      </c>
      <c r="I771" s="17">
        <v>1690</v>
      </c>
      <c r="J771" s="17">
        <f t="shared" si="125"/>
        <v>-1502.2222222222217</v>
      </c>
      <c r="K771" s="17">
        <f t="shared" si="126"/>
        <v>265.26240000000001</v>
      </c>
      <c r="L771" s="17">
        <f t="shared" si="127"/>
        <v>1.60446</v>
      </c>
      <c r="M771" s="17">
        <f t="shared" si="128"/>
        <v>-1235.3553622222216</v>
      </c>
      <c r="N771" s="17">
        <f t="shared" si="129"/>
        <v>-4.907106022160491</v>
      </c>
      <c r="Y771">
        <f t="shared" si="121"/>
        <v>0</v>
      </c>
      <c r="Z771">
        <f t="shared" si="122"/>
        <v>14.3</v>
      </c>
      <c r="AA771">
        <f t="shared" si="123"/>
        <v>3.9722222222222223</v>
      </c>
    </row>
    <row r="772" spans="2:27" x14ac:dyDescent="0.3">
      <c r="B772" s="4" t="s">
        <v>65</v>
      </c>
      <c r="C772" s="4">
        <v>764</v>
      </c>
      <c r="D772" s="4">
        <v>175</v>
      </c>
      <c r="E772" s="11">
        <v>12</v>
      </c>
      <c r="F772" s="17">
        <f t="shared" si="130"/>
        <v>-0.20833333333333331</v>
      </c>
      <c r="G772" s="17">
        <f t="shared" si="131"/>
        <v>-0.75</v>
      </c>
      <c r="H772" s="17">
        <f t="shared" si="124"/>
        <v>3.333333333333333</v>
      </c>
      <c r="I772" s="17">
        <v>1690</v>
      </c>
      <c r="J772" s="17">
        <f t="shared" si="125"/>
        <v>-352.08333333333331</v>
      </c>
      <c r="K772" s="17">
        <f t="shared" si="126"/>
        <v>265.26240000000001</v>
      </c>
      <c r="L772" s="17">
        <f t="shared" si="127"/>
        <v>1.3463999999999998</v>
      </c>
      <c r="M772" s="17">
        <f t="shared" si="128"/>
        <v>-85.474533333333298</v>
      </c>
      <c r="N772" s="17">
        <f t="shared" si="129"/>
        <v>-0.28491511111111095</v>
      </c>
      <c r="Y772">
        <f t="shared" si="121"/>
        <v>0</v>
      </c>
      <c r="Z772">
        <f t="shared" si="122"/>
        <v>12</v>
      </c>
      <c r="AA772">
        <f t="shared" si="123"/>
        <v>3.333333333333333</v>
      </c>
    </row>
    <row r="773" spans="2:27" x14ac:dyDescent="0.3">
      <c r="B773" s="4" t="s">
        <v>65</v>
      </c>
      <c r="C773" s="4">
        <v>765</v>
      </c>
      <c r="D773" s="4">
        <v>176</v>
      </c>
      <c r="E773" s="11">
        <v>12.8</v>
      </c>
      <c r="F773" s="17">
        <f t="shared" si="130"/>
        <v>0.55555555555555558</v>
      </c>
      <c r="G773" s="17">
        <f t="shared" si="131"/>
        <v>2</v>
      </c>
      <c r="H773" s="17">
        <f t="shared" si="124"/>
        <v>3.5555555555555558</v>
      </c>
      <c r="I773" s="17">
        <v>1690</v>
      </c>
      <c r="J773" s="17">
        <f t="shared" si="125"/>
        <v>938.88888888888891</v>
      </c>
      <c r="K773" s="17">
        <f t="shared" si="126"/>
        <v>265.26240000000001</v>
      </c>
      <c r="L773" s="17">
        <f t="shared" si="127"/>
        <v>1.4361600000000001</v>
      </c>
      <c r="M773" s="17">
        <f t="shared" si="128"/>
        <v>1205.587448888889</v>
      </c>
      <c r="N773" s="17">
        <f t="shared" si="129"/>
        <v>4.2865331516049388</v>
      </c>
      <c r="Y773">
        <f t="shared" si="121"/>
        <v>0</v>
      </c>
      <c r="Z773">
        <f t="shared" si="122"/>
        <v>12.8</v>
      </c>
      <c r="AA773">
        <f t="shared" si="123"/>
        <v>3.5555555555555558</v>
      </c>
    </row>
    <row r="774" spans="2:27" x14ac:dyDescent="0.3">
      <c r="B774" s="4" t="s">
        <v>65</v>
      </c>
      <c r="C774" s="4">
        <v>766</v>
      </c>
      <c r="D774" s="4">
        <v>177</v>
      </c>
      <c r="E774" s="11">
        <v>16</v>
      </c>
      <c r="F774" s="17">
        <f t="shared" si="130"/>
        <v>0.87500000000000011</v>
      </c>
      <c r="G774" s="17">
        <f t="shared" si="131"/>
        <v>3.1500000000000004</v>
      </c>
      <c r="H774" s="17">
        <f t="shared" si="124"/>
        <v>4.4444444444444446</v>
      </c>
      <c r="I774" s="17">
        <v>1690</v>
      </c>
      <c r="J774" s="17">
        <f t="shared" si="125"/>
        <v>1478.7500000000002</v>
      </c>
      <c r="K774" s="17">
        <f t="shared" si="126"/>
        <v>265.26240000000001</v>
      </c>
      <c r="L774" s="17">
        <f t="shared" si="127"/>
        <v>1.7952000000000001</v>
      </c>
      <c r="M774" s="17">
        <f t="shared" si="128"/>
        <v>1745.8076000000003</v>
      </c>
      <c r="N774" s="17">
        <f t="shared" si="129"/>
        <v>7.7591448888888905</v>
      </c>
      <c r="Y774">
        <f t="shared" si="121"/>
        <v>0</v>
      </c>
      <c r="Z774">
        <f t="shared" si="122"/>
        <v>16</v>
      </c>
      <c r="AA774">
        <f t="shared" si="123"/>
        <v>4.4444444444444446</v>
      </c>
    </row>
    <row r="775" spans="2:27" x14ac:dyDescent="0.3">
      <c r="B775" s="4" t="s">
        <v>65</v>
      </c>
      <c r="C775" s="4">
        <v>767</v>
      </c>
      <c r="D775" s="4">
        <v>178</v>
      </c>
      <c r="E775" s="11">
        <v>19.100000000000001</v>
      </c>
      <c r="F775" s="17">
        <f t="shared" si="130"/>
        <v>0.88888888888888862</v>
      </c>
      <c r="G775" s="17">
        <f t="shared" si="131"/>
        <v>3.1999999999999993</v>
      </c>
      <c r="H775" s="17">
        <f t="shared" si="124"/>
        <v>5.3055555555555562</v>
      </c>
      <c r="I775" s="17">
        <v>1690</v>
      </c>
      <c r="J775" s="17">
        <f t="shared" si="125"/>
        <v>1502.2222222222217</v>
      </c>
      <c r="K775" s="17">
        <f t="shared" si="126"/>
        <v>265.26240000000001</v>
      </c>
      <c r="L775" s="17">
        <f t="shared" si="127"/>
        <v>2.1430200000000004</v>
      </c>
      <c r="M775" s="17">
        <f t="shared" si="128"/>
        <v>1769.6276422222218</v>
      </c>
      <c r="N775" s="17">
        <f t="shared" si="129"/>
        <v>9.3888577684567878</v>
      </c>
      <c r="Y775">
        <f t="shared" si="121"/>
        <v>0</v>
      </c>
      <c r="Z775">
        <f t="shared" si="122"/>
        <v>19.100000000000001</v>
      </c>
      <c r="AA775">
        <f t="shared" si="123"/>
        <v>5.3055555555555562</v>
      </c>
    </row>
    <row r="776" spans="2:27" x14ac:dyDescent="0.3">
      <c r="B776" s="4" t="s">
        <v>65</v>
      </c>
      <c r="C776" s="4">
        <v>768</v>
      </c>
      <c r="D776" s="4">
        <v>179</v>
      </c>
      <c r="E776" s="11">
        <v>22.4</v>
      </c>
      <c r="F776" s="17">
        <f t="shared" si="130"/>
        <v>0.90277777777777779</v>
      </c>
      <c r="G776" s="17">
        <f t="shared" si="131"/>
        <v>3.25</v>
      </c>
      <c r="H776" s="17">
        <f t="shared" si="124"/>
        <v>6.2222222222222214</v>
      </c>
      <c r="I776" s="17">
        <v>1690</v>
      </c>
      <c r="J776" s="17">
        <f t="shared" si="125"/>
        <v>1525.6944444444446</v>
      </c>
      <c r="K776" s="17">
        <f t="shared" si="126"/>
        <v>265.26240000000001</v>
      </c>
      <c r="L776" s="17">
        <f t="shared" si="127"/>
        <v>2.5132799999999995</v>
      </c>
      <c r="M776" s="17">
        <f t="shared" si="128"/>
        <v>1793.4701244444445</v>
      </c>
      <c r="N776" s="17">
        <f t="shared" si="129"/>
        <v>11.159369663209876</v>
      </c>
      <c r="Y776">
        <f t="shared" ref="Y776:Y839" si="132">IF(E776&lt;1,1,0)</f>
        <v>0</v>
      </c>
      <c r="Z776">
        <f t="shared" ref="Z776:Z839" si="133">IF(Y776=1,"",E776)</f>
        <v>22.4</v>
      </c>
      <c r="AA776">
        <f t="shared" ref="AA776:AA839" si="134">E776/3.6</f>
        <v>6.2222222222222214</v>
      </c>
    </row>
    <row r="777" spans="2:27" x14ac:dyDescent="0.3">
      <c r="B777" s="4" t="s">
        <v>65</v>
      </c>
      <c r="C777" s="4">
        <v>769</v>
      </c>
      <c r="D777" s="4">
        <v>180</v>
      </c>
      <c r="E777" s="11">
        <v>25.6</v>
      </c>
      <c r="F777" s="17">
        <f t="shared" si="130"/>
        <v>1.0694444444444449</v>
      </c>
      <c r="G777" s="17">
        <f t="shared" si="131"/>
        <v>3.8500000000000014</v>
      </c>
      <c r="H777" s="17">
        <f t="shared" ref="H777:H840" si="135">SUM(E777/3.6)</f>
        <v>7.1111111111111116</v>
      </c>
      <c r="I777" s="17">
        <v>1690</v>
      </c>
      <c r="J777" s="17">
        <f t="shared" ref="J777:J840" si="136">SUM(I777*F777)</f>
        <v>1807.3611111111118</v>
      </c>
      <c r="K777" s="17">
        <f t="shared" ref="K777:K840" si="137">SUM(1690*0.016*9.81)</f>
        <v>265.26240000000001</v>
      </c>
      <c r="L777" s="17">
        <f t="shared" ref="L777:L840" si="138">SUM(0.5*1.2*2.04*0.33*H777)</f>
        <v>2.8723200000000002</v>
      </c>
      <c r="M777" s="17">
        <f t="shared" ref="M777:M840" si="139">SUM(K777+J777+L777)</f>
        <v>2075.4958311111118</v>
      </c>
      <c r="N777" s="17">
        <f t="shared" ref="N777:N840" si="140">SUM(M777*H777)/1000</f>
        <v>14.759081465679019</v>
      </c>
      <c r="Y777">
        <f t="shared" si="132"/>
        <v>0</v>
      </c>
      <c r="Z777">
        <f t="shared" si="133"/>
        <v>25.6</v>
      </c>
      <c r="AA777">
        <f t="shared" si="134"/>
        <v>7.1111111111111116</v>
      </c>
    </row>
    <row r="778" spans="2:27" x14ac:dyDescent="0.3">
      <c r="B778" s="4" t="s">
        <v>65</v>
      </c>
      <c r="C778" s="4">
        <v>770</v>
      </c>
      <c r="D778" s="4">
        <v>181</v>
      </c>
      <c r="E778" s="11">
        <v>30.1</v>
      </c>
      <c r="F778" s="17">
        <f t="shared" ref="F778:F841" si="141">($E779-$E777)/2/3.6</f>
        <v>1.3472222222222217</v>
      </c>
      <c r="G778" s="17">
        <f t="shared" ref="G778:G841" si="142">($E779-$E777)/2</f>
        <v>4.8499999999999979</v>
      </c>
      <c r="H778" s="17">
        <f t="shared" si="135"/>
        <v>8.3611111111111107</v>
      </c>
      <c r="I778" s="17">
        <v>1690</v>
      </c>
      <c r="J778" s="17">
        <f t="shared" si="136"/>
        <v>2276.8055555555547</v>
      </c>
      <c r="K778" s="17">
        <f t="shared" si="137"/>
        <v>265.26240000000001</v>
      </c>
      <c r="L778" s="17">
        <f t="shared" si="138"/>
        <v>3.3772199999999999</v>
      </c>
      <c r="M778" s="17">
        <f t="shared" si="139"/>
        <v>2545.4451755555547</v>
      </c>
      <c r="N778" s="17">
        <f t="shared" si="140"/>
        <v>21.28274994006172</v>
      </c>
      <c r="Y778">
        <f t="shared" si="132"/>
        <v>0</v>
      </c>
      <c r="Z778">
        <f t="shared" si="133"/>
        <v>30.1</v>
      </c>
      <c r="AA778">
        <f t="shared" si="134"/>
        <v>8.3611111111111107</v>
      </c>
    </row>
    <row r="779" spans="2:27" x14ac:dyDescent="0.3">
      <c r="B779" s="4" t="s">
        <v>65</v>
      </c>
      <c r="C779" s="4">
        <v>771</v>
      </c>
      <c r="D779" s="4">
        <v>182</v>
      </c>
      <c r="E779" s="11">
        <v>35.299999999999997</v>
      </c>
      <c r="F779" s="17">
        <f t="shared" si="141"/>
        <v>1.3611111111111107</v>
      </c>
      <c r="G779" s="17">
        <f t="shared" si="142"/>
        <v>4.8999999999999986</v>
      </c>
      <c r="H779" s="17">
        <f t="shared" si="135"/>
        <v>9.8055555555555554</v>
      </c>
      <c r="I779" s="17">
        <v>1690</v>
      </c>
      <c r="J779" s="17">
        <f t="shared" si="136"/>
        <v>2300.2777777777769</v>
      </c>
      <c r="K779" s="17">
        <f t="shared" si="137"/>
        <v>265.26240000000001</v>
      </c>
      <c r="L779" s="17">
        <f t="shared" si="138"/>
        <v>3.9606599999999998</v>
      </c>
      <c r="M779" s="17">
        <f t="shared" si="139"/>
        <v>2569.5008377777772</v>
      </c>
      <c r="N779" s="17">
        <f t="shared" si="140"/>
        <v>25.195383214876536</v>
      </c>
      <c r="Y779">
        <f t="shared" si="132"/>
        <v>0</v>
      </c>
      <c r="Z779">
        <f t="shared" si="133"/>
        <v>35.299999999999997</v>
      </c>
      <c r="AA779">
        <f t="shared" si="134"/>
        <v>9.8055555555555554</v>
      </c>
    </row>
    <row r="780" spans="2:27" x14ac:dyDescent="0.3">
      <c r="B780" s="4" t="s">
        <v>65</v>
      </c>
      <c r="C780" s="4">
        <v>772</v>
      </c>
      <c r="D780" s="4">
        <v>183</v>
      </c>
      <c r="E780" s="11">
        <v>39.9</v>
      </c>
      <c r="F780" s="17">
        <f t="shared" si="141"/>
        <v>1.2777777777777781</v>
      </c>
      <c r="G780" s="17">
        <f t="shared" si="142"/>
        <v>4.6000000000000014</v>
      </c>
      <c r="H780" s="17">
        <f t="shared" si="135"/>
        <v>11.083333333333332</v>
      </c>
      <c r="I780" s="17">
        <v>1690</v>
      </c>
      <c r="J780" s="17">
        <f t="shared" si="136"/>
        <v>2159.4444444444453</v>
      </c>
      <c r="K780" s="17">
        <f t="shared" si="137"/>
        <v>265.26240000000001</v>
      </c>
      <c r="L780" s="17">
        <f t="shared" si="138"/>
        <v>4.4767799999999998</v>
      </c>
      <c r="M780" s="17">
        <f t="shared" si="139"/>
        <v>2429.1836244444453</v>
      </c>
      <c r="N780" s="17">
        <f t="shared" si="140"/>
        <v>26.923451837592598</v>
      </c>
      <c r="Y780">
        <f t="shared" si="132"/>
        <v>0</v>
      </c>
      <c r="Z780">
        <f t="shared" si="133"/>
        <v>39.9</v>
      </c>
      <c r="AA780">
        <f t="shared" si="134"/>
        <v>11.083333333333332</v>
      </c>
    </row>
    <row r="781" spans="2:27" x14ac:dyDescent="0.3">
      <c r="B781" s="4" t="s">
        <v>65</v>
      </c>
      <c r="C781" s="4">
        <v>773</v>
      </c>
      <c r="D781" s="4">
        <v>184</v>
      </c>
      <c r="E781" s="11">
        <v>44.5</v>
      </c>
      <c r="F781" s="17">
        <f t="shared" si="141"/>
        <v>1.0555555555555558</v>
      </c>
      <c r="G781" s="17">
        <f t="shared" si="142"/>
        <v>3.8000000000000007</v>
      </c>
      <c r="H781" s="17">
        <f t="shared" si="135"/>
        <v>12.361111111111111</v>
      </c>
      <c r="I781" s="17">
        <v>1690</v>
      </c>
      <c r="J781" s="17">
        <f t="shared" si="136"/>
        <v>1783.8888888888894</v>
      </c>
      <c r="K781" s="17">
        <f t="shared" si="137"/>
        <v>265.26240000000001</v>
      </c>
      <c r="L781" s="17">
        <f t="shared" si="138"/>
        <v>4.9928999999999997</v>
      </c>
      <c r="M781" s="17">
        <f t="shared" si="139"/>
        <v>2054.1441888888894</v>
      </c>
      <c r="N781" s="17">
        <f t="shared" si="140"/>
        <v>25.39150455709877</v>
      </c>
      <c r="Y781">
        <f t="shared" si="132"/>
        <v>0</v>
      </c>
      <c r="Z781">
        <f t="shared" si="133"/>
        <v>44.5</v>
      </c>
      <c r="AA781">
        <f t="shared" si="134"/>
        <v>12.361111111111111</v>
      </c>
    </row>
    <row r="782" spans="2:27" x14ac:dyDescent="0.3">
      <c r="B782" s="4" t="s">
        <v>65</v>
      </c>
      <c r="C782" s="4">
        <v>774</v>
      </c>
      <c r="D782" s="4">
        <v>185</v>
      </c>
      <c r="E782" s="11">
        <v>47.5</v>
      </c>
      <c r="F782" s="17">
        <f t="shared" si="141"/>
        <v>0.88888888888888862</v>
      </c>
      <c r="G782" s="17">
        <f t="shared" si="142"/>
        <v>3.1999999999999993</v>
      </c>
      <c r="H782" s="17">
        <f t="shared" si="135"/>
        <v>13.194444444444445</v>
      </c>
      <c r="I782" s="17">
        <v>1690</v>
      </c>
      <c r="J782" s="17">
        <f t="shared" si="136"/>
        <v>1502.2222222222217</v>
      </c>
      <c r="K782" s="17">
        <f t="shared" si="137"/>
        <v>265.26240000000001</v>
      </c>
      <c r="L782" s="17">
        <f t="shared" si="138"/>
        <v>5.3295000000000003</v>
      </c>
      <c r="M782" s="17">
        <f t="shared" si="139"/>
        <v>1772.8141222222218</v>
      </c>
      <c r="N782" s="17">
        <f t="shared" si="140"/>
        <v>23.39129744598765</v>
      </c>
      <c r="Y782">
        <f t="shared" si="132"/>
        <v>0</v>
      </c>
      <c r="Z782">
        <f t="shared" si="133"/>
        <v>47.5</v>
      </c>
      <c r="AA782">
        <f t="shared" si="134"/>
        <v>13.194444444444445</v>
      </c>
    </row>
    <row r="783" spans="2:27" x14ac:dyDescent="0.3">
      <c r="B783" s="4" t="s">
        <v>65</v>
      </c>
      <c r="C783" s="4">
        <v>775</v>
      </c>
      <c r="D783" s="4">
        <v>186</v>
      </c>
      <c r="E783" s="11">
        <v>50.9</v>
      </c>
      <c r="F783" s="17">
        <f t="shared" si="141"/>
        <v>0.91666666666666685</v>
      </c>
      <c r="G783" s="17">
        <f t="shared" si="142"/>
        <v>3.3000000000000007</v>
      </c>
      <c r="H783" s="17">
        <f t="shared" si="135"/>
        <v>14.138888888888888</v>
      </c>
      <c r="I783" s="17">
        <v>1690</v>
      </c>
      <c r="J783" s="17">
        <f t="shared" si="136"/>
        <v>1549.166666666667</v>
      </c>
      <c r="K783" s="17">
        <f t="shared" si="137"/>
        <v>265.26240000000001</v>
      </c>
      <c r="L783" s="17">
        <f t="shared" si="138"/>
        <v>5.7109799999999993</v>
      </c>
      <c r="M783" s="17">
        <f t="shared" si="139"/>
        <v>1820.1400466666671</v>
      </c>
      <c r="N783" s="17">
        <f t="shared" si="140"/>
        <v>25.734757882037041</v>
      </c>
      <c r="Y783">
        <f t="shared" si="132"/>
        <v>0</v>
      </c>
      <c r="Z783">
        <f t="shared" si="133"/>
        <v>50.9</v>
      </c>
      <c r="AA783">
        <f t="shared" si="134"/>
        <v>14.138888888888888</v>
      </c>
    </row>
    <row r="784" spans="2:27" x14ac:dyDescent="0.3">
      <c r="B784" s="4" t="s">
        <v>65</v>
      </c>
      <c r="C784" s="4">
        <v>776</v>
      </c>
      <c r="D784" s="4">
        <v>187</v>
      </c>
      <c r="E784" s="11">
        <v>54.1</v>
      </c>
      <c r="F784" s="17">
        <f t="shared" si="141"/>
        <v>0.74999999999999978</v>
      </c>
      <c r="G784" s="17">
        <f t="shared" si="142"/>
        <v>2.6999999999999993</v>
      </c>
      <c r="H784" s="17">
        <f t="shared" si="135"/>
        <v>15.027777777777779</v>
      </c>
      <c r="I784" s="17">
        <v>1690</v>
      </c>
      <c r="J784" s="17">
        <f t="shared" si="136"/>
        <v>1267.4999999999995</v>
      </c>
      <c r="K784" s="17">
        <f t="shared" si="137"/>
        <v>265.26240000000001</v>
      </c>
      <c r="L784" s="17">
        <f t="shared" si="138"/>
        <v>6.0700200000000004</v>
      </c>
      <c r="M784" s="17">
        <f t="shared" si="139"/>
        <v>1538.8324199999997</v>
      </c>
      <c r="N784" s="17">
        <f t="shared" si="140"/>
        <v>23.125231644999996</v>
      </c>
      <c r="Y784">
        <f t="shared" si="132"/>
        <v>0</v>
      </c>
      <c r="Z784">
        <f t="shared" si="133"/>
        <v>54.1</v>
      </c>
      <c r="AA784">
        <f t="shared" si="134"/>
        <v>15.027777777777779</v>
      </c>
    </row>
    <row r="785" spans="2:27" x14ac:dyDescent="0.3">
      <c r="B785" s="4" t="s">
        <v>65</v>
      </c>
      <c r="C785" s="4">
        <v>777</v>
      </c>
      <c r="D785" s="4">
        <v>188</v>
      </c>
      <c r="E785" s="11">
        <v>56.3</v>
      </c>
      <c r="F785" s="17">
        <f t="shared" si="141"/>
        <v>0.55555555555555558</v>
      </c>
      <c r="G785" s="17">
        <f t="shared" si="142"/>
        <v>2</v>
      </c>
      <c r="H785" s="17">
        <f t="shared" si="135"/>
        <v>15.638888888888888</v>
      </c>
      <c r="I785" s="17">
        <v>1690</v>
      </c>
      <c r="J785" s="17">
        <f t="shared" si="136"/>
        <v>938.88888888888891</v>
      </c>
      <c r="K785" s="17">
        <f t="shared" si="137"/>
        <v>265.26240000000001</v>
      </c>
      <c r="L785" s="17">
        <f t="shared" si="138"/>
        <v>6.3168599999999993</v>
      </c>
      <c r="M785" s="17">
        <f t="shared" si="139"/>
        <v>1210.4681488888889</v>
      </c>
      <c r="N785" s="17">
        <f t="shared" si="140"/>
        <v>18.930376884012343</v>
      </c>
      <c r="Y785">
        <f t="shared" si="132"/>
        <v>0</v>
      </c>
      <c r="Z785">
        <f t="shared" si="133"/>
        <v>56.3</v>
      </c>
      <c r="AA785">
        <f t="shared" si="134"/>
        <v>15.638888888888888</v>
      </c>
    </row>
    <row r="786" spans="2:27" x14ac:dyDescent="0.3">
      <c r="B786" s="4" t="s">
        <v>65</v>
      </c>
      <c r="C786" s="4">
        <v>778</v>
      </c>
      <c r="D786" s="4">
        <v>189</v>
      </c>
      <c r="E786" s="11">
        <v>58.1</v>
      </c>
      <c r="F786" s="17">
        <f t="shared" si="141"/>
        <v>0.4861111111111111</v>
      </c>
      <c r="G786" s="17">
        <f t="shared" si="142"/>
        <v>1.75</v>
      </c>
      <c r="H786" s="17">
        <f t="shared" si="135"/>
        <v>16.138888888888889</v>
      </c>
      <c r="I786" s="17">
        <v>1690</v>
      </c>
      <c r="J786" s="17">
        <f t="shared" si="136"/>
        <v>821.52777777777771</v>
      </c>
      <c r="K786" s="17">
        <f t="shared" si="137"/>
        <v>265.26240000000001</v>
      </c>
      <c r="L786" s="17">
        <f t="shared" si="138"/>
        <v>6.5188199999999998</v>
      </c>
      <c r="M786" s="17">
        <f t="shared" si="139"/>
        <v>1093.3089977777777</v>
      </c>
      <c r="N786" s="17">
        <f t="shared" si="140"/>
        <v>17.644792436358024</v>
      </c>
      <c r="Y786">
        <f t="shared" si="132"/>
        <v>0</v>
      </c>
      <c r="Z786">
        <f t="shared" si="133"/>
        <v>58.1</v>
      </c>
      <c r="AA786">
        <f t="shared" si="134"/>
        <v>16.138888888888889</v>
      </c>
    </row>
    <row r="787" spans="2:27" x14ac:dyDescent="0.3">
      <c r="B787" s="4" t="s">
        <v>65</v>
      </c>
      <c r="C787" s="4">
        <v>779</v>
      </c>
      <c r="D787" s="4">
        <v>190</v>
      </c>
      <c r="E787" s="11">
        <v>59.8</v>
      </c>
      <c r="F787" s="17">
        <f t="shared" si="141"/>
        <v>0.41666666666666663</v>
      </c>
      <c r="G787" s="17">
        <f t="shared" si="142"/>
        <v>1.5</v>
      </c>
      <c r="H787" s="17">
        <f t="shared" si="135"/>
        <v>16.611111111111111</v>
      </c>
      <c r="I787" s="17">
        <v>1690</v>
      </c>
      <c r="J787" s="17">
        <f t="shared" si="136"/>
        <v>704.16666666666663</v>
      </c>
      <c r="K787" s="17">
        <f t="shared" si="137"/>
        <v>265.26240000000001</v>
      </c>
      <c r="L787" s="17">
        <f t="shared" si="138"/>
        <v>6.7095599999999997</v>
      </c>
      <c r="M787" s="17">
        <f t="shared" si="139"/>
        <v>976.1386266666666</v>
      </c>
      <c r="N787" s="17">
        <f t="shared" si="140"/>
        <v>16.214747187407404</v>
      </c>
      <c r="Y787">
        <f t="shared" si="132"/>
        <v>0</v>
      </c>
      <c r="Z787">
        <f t="shared" si="133"/>
        <v>59.8</v>
      </c>
      <c r="AA787">
        <f t="shared" si="134"/>
        <v>16.611111111111111</v>
      </c>
    </row>
    <row r="788" spans="2:27" x14ac:dyDescent="0.3">
      <c r="B788" s="4" t="s">
        <v>65</v>
      </c>
      <c r="C788" s="4">
        <v>780</v>
      </c>
      <c r="D788" s="4">
        <v>191</v>
      </c>
      <c r="E788" s="11">
        <v>61.1</v>
      </c>
      <c r="F788" s="17">
        <f t="shared" si="141"/>
        <v>0.31944444444444503</v>
      </c>
      <c r="G788" s="17">
        <f t="shared" si="142"/>
        <v>1.1500000000000021</v>
      </c>
      <c r="H788" s="17">
        <f t="shared" si="135"/>
        <v>16.972222222222221</v>
      </c>
      <c r="I788" s="17">
        <v>1690</v>
      </c>
      <c r="J788" s="17">
        <f t="shared" si="136"/>
        <v>539.86111111111211</v>
      </c>
      <c r="K788" s="17">
        <f t="shared" si="137"/>
        <v>265.26240000000001</v>
      </c>
      <c r="L788" s="17">
        <f t="shared" si="138"/>
        <v>6.8554199999999996</v>
      </c>
      <c r="M788" s="17">
        <f t="shared" si="139"/>
        <v>811.97893111111205</v>
      </c>
      <c r="N788" s="17">
        <f t="shared" si="140"/>
        <v>13.781086858580261</v>
      </c>
      <c r="Y788">
        <f t="shared" si="132"/>
        <v>0</v>
      </c>
      <c r="Z788">
        <f t="shared" si="133"/>
        <v>61.1</v>
      </c>
      <c r="AA788">
        <f t="shared" si="134"/>
        <v>16.972222222222221</v>
      </c>
    </row>
    <row r="789" spans="2:27" x14ac:dyDescent="0.3">
      <c r="B789" s="4" t="s">
        <v>65</v>
      </c>
      <c r="C789" s="4">
        <v>781</v>
      </c>
      <c r="D789" s="4">
        <v>192</v>
      </c>
      <c r="E789" s="11">
        <v>62.1</v>
      </c>
      <c r="F789" s="17">
        <f t="shared" si="141"/>
        <v>0.23611111111111052</v>
      </c>
      <c r="G789" s="17">
        <f t="shared" si="142"/>
        <v>0.84999999999999787</v>
      </c>
      <c r="H789" s="17">
        <f t="shared" si="135"/>
        <v>17.25</v>
      </c>
      <c r="I789" s="17">
        <v>1690</v>
      </c>
      <c r="J789" s="17">
        <f t="shared" si="136"/>
        <v>399.02777777777681</v>
      </c>
      <c r="K789" s="17">
        <f t="shared" si="137"/>
        <v>265.26240000000001</v>
      </c>
      <c r="L789" s="17">
        <f t="shared" si="138"/>
        <v>6.9676200000000001</v>
      </c>
      <c r="M789" s="17">
        <f t="shared" si="139"/>
        <v>671.25779777777677</v>
      </c>
      <c r="N789" s="17">
        <f t="shared" si="140"/>
        <v>11.579197011666649</v>
      </c>
      <c r="Y789">
        <f t="shared" si="132"/>
        <v>0</v>
      </c>
      <c r="Z789">
        <f t="shared" si="133"/>
        <v>62.1</v>
      </c>
      <c r="AA789">
        <f t="shared" si="134"/>
        <v>17.25</v>
      </c>
    </row>
    <row r="790" spans="2:27" x14ac:dyDescent="0.3">
      <c r="B790" s="4" t="s">
        <v>65</v>
      </c>
      <c r="C790" s="4">
        <v>782</v>
      </c>
      <c r="D790" s="4">
        <v>193</v>
      </c>
      <c r="E790" s="11">
        <v>62.8</v>
      </c>
      <c r="F790" s="17">
        <f t="shared" si="141"/>
        <v>0.16666666666666607</v>
      </c>
      <c r="G790" s="17">
        <f t="shared" si="142"/>
        <v>0.59999999999999787</v>
      </c>
      <c r="H790" s="17">
        <f t="shared" si="135"/>
        <v>17.444444444444443</v>
      </c>
      <c r="I790" s="17">
        <v>1690</v>
      </c>
      <c r="J790" s="17">
        <f t="shared" si="136"/>
        <v>281.66666666666566</v>
      </c>
      <c r="K790" s="17">
        <f t="shared" si="137"/>
        <v>265.26240000000001</v>
      </c>
      <c r="L790" s="17">
        <f t="shared" si="138"/>
        <v>7.0461599999999995</v>
      </c>
      <c r="M790" s="17">
        <f t="shared" si="139"/>
        <v>553.97522666666566</v>
      </c>
      <c r="N790" s="17">
        <f t="shared" si="140"/>
        <v>9.6637900651851663</v>
      </c>
      <c r="Y790">
        <f t="shared" si="132"/>
        <v>0</v>
      </c>
      <c r="Z790">
        <f t="shared" si="133"/>
        <v>62.8</v>
      </c>
      <c r="AA790">
        <f t="shared" si="134"/>
        <v>17.444444444444443</v>
      </c>
    </row>
    <row r="791" spans="2:27" x14ac:dyDescent="0.3">
      <c r="B791" s="4" t="s">
        <v>65</v>
      </c>
      <c r="C791" s="4">
        <v>783</v>
      </c>
      <c r="D791" s="4">
        <v>194</v>
      </c>
      <c r="E791" s="11">
        <v>63.3</v>
      </c>
      <c r="F791" s="17">
        <f t="shared" si="141"/>
        <v>0.1111111111111117</v>
      </c>
      <c r="G791" s="17">
        <f t="shared" si="142"/>
        <v>0.40000000000000213</v>
      </c>
      <c r="H791" s="17">
        <f t="shared" si="135"/>
        <v>17.583333333333332</v>
      </c>
      <c r="I791" s="17">
        <v>1690</v>
      </c>
      <c r="J791" s="17">
        <f t="shared" si="136"/>
        <v>187.77777777777877</v>
      </c>
      <c r="K791" s="17">
        <f t="shared" si="137"/>
        <v>265.26240000000001</v>
      </c>
      <c r="L791" s="17">
        <f t="shared" si="138"/>
        <v>7.1022599999999994</v>
      </c>
      <c r="M791" s="17">
        <f t="shared" si="139"/>
        <v>460.14243777777881</v>
      </c>
      <c r="N791" s="17">
        <f t="shared" si="140"/>
        <v>8.0908378642592762</v>
      </c>
      <c r="Y791">
        <f t="shared" si="132"/>
        <v>0</v>
      </c>
      <c r="Z791">
        <f t="shared" si="133"/>
        <v>63.3</v>
      </c>
      <c r="AA791">
        <f t="shared" si="134"/>
        <v>17.583333333333332</v>
      </c>
    </row>
    <row r="792" spans="2:27" x14ac:dyDescent="0.3">
      <c r="B792" s="4" t="s">
        <v>65</v>
      </c>
      <c r="C792" s="4">
        <v>784</v>
      </c>
      <c r="D792" s="4">
        <v>195</v>
      </c>
      <c r="E792" s="11">
        <v>63.6</v>
      </c>
      <c r="F792" s="17">
        <f t="shared" si="141"/>
        <v>9.7222222222222612E-2</v>
      </c>
      <c r="G792" s="17">
        <f t="shared" si="142"/>
        <v>0.35000000000000142</v>
      </c>
      <c r="H792" s="17">
        <f t="shared" si="135"/>
        <v>17.666666666666668</v>
      </c>
      <c r="I792" s="17">
        <v>1690</v>
      </c>
      <c r="J792" s="17">
        <f t="shared" si="136"/>
        <v>164.30555555555623</v>
      </c>
      <c r="K792" s="17">
        <f t="shared" si="137"/>
        <v>265.26240000000001</v>
      </c>
      <c r="L792" s="17">
        <f t="shared" si="138"/>
        <v>7.1359200000000005</v>
      </c>
      <c r="M792" s="17">
        <f t="shared" si="139"/>
        <v>436.70387555555624</v>
      </c>
      <c r="N792" s="17">
        <f t="shared" si="140"/>
        <v>7.7151018014814943</v>
      </c>
      <c r="Y792">
        <f t="shared" si="132"/>
        <v>0</v>
      </c>
      <c r="Z792">
        <f t="shared" si="133"/>
        <v>63.6</v>
      </c>
      <c r="AA792">
        <f t="shared" si="134"/>
        <v>17.666666666666668</v>
      </c>
    </row>
    <row r="793" spans="2:27" x14ac:dyDescent="0.3">
      <c r="B793" s="4" t="s">
        <v>65</v>
      </c>
      <c r="C793" s="4">
        <v>785</v>
      </c>
      <c r="D793" s="4">
        <v>196</v>
      </c>
      <c r="E793" s="11">
        <v>64</v>
      </c>
      <c r="F793" s="17">
        <f t="shared" si="141"/>
        <v>0.15277777777777798</v>
      </c>
      <c r="G793" s="17">
        <f t="shared" si="142"/>
        <v>0.55000000000000071</v>
      </c>
      <c r="H793" s="17">
        <f t="shared" si="135"/>
        <v>17.777777777777779</v>
      </c>
      <c r="I793" s="17">
        <v>1690</v>
      </c>
      <c r="J793" s="17">
        <f t="shared" si="136"/>
        <v>258.1944444444448</v>
      </c>
      <c r="K793" s="17">
        <f t="shared" si="137"/>
        <v>265.26240000000001</v>
      </c>
      <c r="L793" s="17">
        <f t="shared" si="138"/>
        <v>7.1808000000000005</v>
      </c>
      <c r="M793" s="17">
        <f t="shared" si="139"/>
        <v>530.63764444444485</v>
      </c>
      <c r="N793" s="17">
        <f t="shared" si="140"/>
        <v>9.4335581234567982</v>
      </c>
      <c r="Y793">
        <f t="shared" si="132"/>
        <v>0</v>
      </c>
      <c r="Z793">
        <f t="shared" si="133"/>
        <v>64</v>
      </c>
      <c r="AA793">
        <f t="shared" si="134"/>
        <v>17.777777777777779</v>
      </c>
    </row>
    <row r="794" spans="2:27" x14ac:dyDescent="0.3">
      <c r="B794" s="4" t="s">
        <v>65</v>
      </c>
      <c r="C794" s="4">
        <v>786</v>
      </c>
      <c r="D794" s="4">
        <v>197</v>
      </c>
      <c r="E794" s="11">
        <v>64.7</v>
      </c>
      <c r="F794" s="17">
        <f t="shared" si="141"/>
        <v>0.16666666666666705</v>
      </c>
      <c r="G794" s="17">
        <f t="shared" si="142"/>
        <v>0.60000000000000142</v>
      </c>
      <c r="H794" s="17">
        <f t="shared" si="135"/>
        <v>17.972222222222221</v>
      </c>
      <c r="I794" s="17">
        <v>1690</v>
      </c>
      <c r="J794" s="17">
        <f t="shared" si="136"/>
        <v>281.66666666666731</v>
      </c>
      <c r="K794" s="17">
        <f t="shared" si="137"/>
        <v>265.26240000000001</v>
      </c>
      <c r="L794" s="17">
        <f t="shared" si="138"/>
        <v>7.2593399999999999</v>
      </c>
      <c r="M794" s="17">
        <f t="shared" si="139"/>
        <v>554.18840666666722</v>
      </c>
      <c r="N794" s="17">
        <f t="shared" si="140"/>
        <v>9.9599971975926014</v>
      </c>
      <c r="Y794">
        <f t="shared" si="132"/>
        <v>0</v>
      </c>
      <c r="Z794">
        <f t="shared" si="133"/>
        <v>64.7</v>
      </c>
      <c r="AA794">
        <f t="shared" si="134"/>
        <v>17.972222222222221</v>
      </c>
    </row>
    <row r="795" spans="2:27" x14ac:dyDescent="0.3">
      <c r="B795" s="4" t="s">
        <v>65</v>
      </c>
      <c r="C795" s="4">
        <v>787</v>
      </c>
      <c r="D795" s="4">
        <v>198</v>
      </c>
      <c r="E795" s="11">
        <v>65.2</v>
      </c>
      <c r="F795" s="17">
        <f t="shared" si="141"/>
        <v>8.3333333333332538E-2</v>
      </c>
      <c r="G795" s="17">
        <f t="shared" si="142"/>
        <v>0.29999999999999716</v>
      </c>
      <c r="H795" s="17">
        <f t="shared" si="135"/>
        <v>18.111111111111111</v>
      </c>
      <c r="I795" s="17">
        <v>1690</v>
      </c>
      <c r="J795" s="17">
        <f t="shared" si="136"/>
        <v>140.83333333333198</v>
      </c>
      <c r="K795" s="17">
        <f t="shared" si="137"/>
        <v>265.26240000000001</v>
      </c>
      <c r="L795" s="17">
        <f t="shared" si="138"/>
        <v>7.3154399999999997</v>
      </c>
      <c r="M795" s="17">
        <f t="shared" si="139"/>
        <v>413.41117333333199</v>
      </c>
      <c r="N795" s="17">
        <f t="shared" si="140"/>
        <v>7.4873356948147904</v>
      </c>
      <c r="Y795">
        <f t="shared" si="132"/>
        <v>0</v>
      </c>
      <c r="Z795">
        <f t="shared" si="133"/>
        <v>65.2</v>
      </c>
      <c r="AA795">
        <f t="shared" si="134"/>
        <v>18.111111111111111</v>
      </c>
    </row>
    <row r="796" spans="2:27" x14ac:dyDescent="0.3">
      <c r="B796" s="4" t="s">
        <v>65</v>
      </c>
      <c r="C796" s="4">
        <v>788</v>
      </c>
      <c r="D796" s="4">
        <v>199</v>
      </c>
      <c r="E796" s="11">
        <v>65.3</v>
      </c>
      <c r="F796" s="17">
        <f t="shared" si="141"/>
        <v>1.3888888888888099E-2</v>
      </c>
      <c r="G796" s="17">
        <f t="shared" si="142"/>
        <v>4.9999999999997158E-2</v>
      </c>
      <c r="H796" s="17">
        <f t="shared" si="135"/>
        <v>18.138888888888889</v>
      </c>
      <c r="I796" s="17">
        <v>1690</v>
      </c>
      <c r="J796" s="17">
        <f t="shared" si="136"/>
        <v>23.472222222220886</v>
      </c>
      <c r="K796" s="17">
        <f t="shared" si="137"/>
        <v>265.26240000000001</v>
      </c>
      <c r="L796" s="17">
        <f t="shared" si="138"/>
        <v>7.3266600000000004</v>
      </c>
      <c r="M796" s="17">
        <f t="shared" si="139"/>
        <v>296.06128222222088</v>
      </c>
      <c r="N796" s="17">
        <f t="shared" si="140"/>
        <v>5.3702227025308407</v>
      </c>
      <c r="Y796">
        <f t="shared" si="132"/>
        <v>0</v>
      </c>
      <c r="Z796">
        <f t="shared" si="133"/>
        <v>65.3</v>
      </c>
      <c r="AA796">
        <f t="shared" si="134"/>
        <v>18.138888888888889</v>
      </c>
    </row>
    <row r="797" spans="2:27" x14ac:dyDescent="0.3">
      <c r="B797" s="4" t="s">
        <v>65</v>
      </c>
      <c r="C797" s="4">
        <v>789</v>
      </c>
      <c r="D797" s="4">
        <v>200</v>
      </c>
      <c r="E797" s="11">
        <v>65.3</v>
      </c>
      <c r="F797" s="17">
        <f t="shared" si="141"/>
        <v>1.3888888888890073E-2</v>
      </c>
      <c r="G797" s="17">
        <f t="shared" si="142"/>
        <v>5.0000000000004263E-2</v>
      </c>
      <c r="H797" s="17">
        <f t="shared" si="135"/>
        <v>18.138888888888889</v>
      </c>
      <c r="I797" s="17">
        <v>1690</v>
      </c>
      <c r="J797" s="17">
        <f t="shared" si="136"/>
        <v>23.472222222224222</v>
      </c>
      <c r="K797" s="17">
        <f t="shared" si="137"/>
        <v>265.26240000000001</v>
      </c>
      <c r="L797" s="17">
        <f t="shared" si="138"/>
        <v>7.3266600000000004</v>
      </c>
      <c r="M797" s="17">
        <f t="shared" si="139"/>
        <v>296.06128222222424</v>
      </c>
      <c r="N797" s="17">
        <f t="shared" si="140"/>
        <v>5.3702227025309011</v>
      </c>
      <c r="Y797">
        <f t="shared" si="132"/>
        <v>0</v>
      </c>
      <c r="Z797">
        <f t="shared" si="133"/>
        <v>65.3</v>
      </c>
      <c r="AA797">
        <f t="shared" si="134"/>
        <v>18.138888888888889</v>
      </c>
    </row>
    <row r="798" spans="2:27" x14ac:dyDescent="0.3">
      <c r="B798" s="4" t="s">
        <v>65</v>
      </c>
      <c r="C798" s="4">
        <v>790</v>
      </c>
      <c r="D798" s="4">
        <v>201</v>
      </c>
      <c r="E798" s="11">
        <v>65.400000000000006</v>
      </c>
      <c r="F798" s="17">
        <f t="shared" si="141"/>
        <v>5.5555555555556344E-2</v>
      </c>
      <c r="G798" s="17">
        <f t="shared" si="142"/>
        <v>0.20000000000000284</v>
      </c>
      <c r="H798" s="17">
        <f t="shared" si="135"/>
        <v>18.166666666666668</v>
      </c>
      <c r="I798" s="17">
        <v>1690</v>
      </c>
      <c r="J798" s="17">
        <f t="shared" si="136"/>
        <v>93.888888888890222</v>
      </c>
      <c r="K798" s="17">
        <f t="shared" si="137"/>
        <v>265.26240000000001</v>
      </c>
      <c r="L798" s="17">
        <f t="shared" si="138"/>
        <v>7.3378800000000002</v>
      </c>
      <c r="M798" s="17">
        <f t="shared" si="139"/>
        <v>366.48916888889022</v>
      </c>
      <c r="N798" s="17">
        <f t="shared" si="140"/>
        <v>6.6578865681481734</v>
      </c>
      <c r="Y798">
        <f t="shared" si="132"/>
        <v>0</v>
      </c>
      <c r="Z798">
        <f t="shared" si="133"/>
        <v>65.400000000000006</v>
      </c>
      <c r="AA798">
        <f t="shared" si="134"/>
        <v>18.166666666666668</v>
      </c>
    </row>
    <row r="799" spans="2:27" x14ac:dyDescent="0.3">
      <c r="B799" s="4" t="s">
        <v>65</v>
      </c>
      <c r="C799" s="4">
        <v>791</v>
      </c>
      <c r="D799" s="4">
        <v>202</v>
      </c>
      <c r="E799" s="11">
        <v>65.7</v>
      </c>
      <c r="F799" s="17">
        <f t="shared" si="141"/>
        <v>8.3333333333332538E-2</v>
      </c>
      <c r="G799" s="17">
        <f t="shared" si="142"/>
        <v>0.29999999999999716</v>
      </c>
      <c r="H799" s="17">
        <f t="shared" si="135"/>
        <v>18.25</v>
      </c>
      <c r="I799" s="17">
        <v>1690</v>
      </c>
      <c r="J799" s="17">
        <f t="shared" si="136"/>
        <v>140.83333333333198</v>
      </c>
      <c r="K799" s="17">
        <f t="shared" si="137"/>
        <v>265.26240000000001</v>
      </c>
      <c r="L799" s="17">
        <f t="shared" si="138"/>
        <v>7.3715400000000004</v>
      </c>
      <c r="M799" s="17">
        <f t="shared" si="139"/>
        <v>413.46727333333195</v>
      </c>
      <c r="N799" s="17">
        <f t="shared" si="140"/>
        <v>7.5457777383333076</v>
      </c>
      <c r="Y799">
        <f t="shared" si="132"/>
        <v>0</v>
      </c>
      <c r="Z799">
        <f t="shared" si="133"/>
        <v>65.7</v>
      </c>
      <c r="AA799">
        <f t="shared" si="134"/>
        <v>18.25</v>
      </c>
    </row>
    <row r="800" spans="2:27" x14ac:dyDescent="0.3">
      <c r="B800" s="4" t="s">
        <v>65</v>
      </c>
      <c r="C800" s="4">
        <v>792</v>
      </c>
      <c r="D800" s="4">
        <v>203</v>
      </c>
      <c r="E800" s="11">
        <v>66</v>
      </c>
      <c r="F800" s="17">
        <f t="shared" si="141"/>
        <v>-1.3888888888890073E-2</v>
      </c>
      <c r="G800" s="17">
        <f t="shared" si="142"/>
        <v>-5.0000000000004263E-2</v>
      </c>
      <c r="H800" s="17">
        <f t="shared" si="135"/>
        <v>18.333333333333332</v>
      </c>
      <c r="I800" s="17">
        <v>1690</v>
      </c>
      <c r="J800" s="17">
        <f t="shared" si="136"/>
        <v>-23.472222222224222</v>
      </c>
      <c r="K800" s="17">
        <f t="shared" si="137"/>
        <v>265.26240000000001</v>
      </c>
      <c r="L800" s="17">
        <f t="shared" si="138"/>
        <v>7.4051999999999998</v>
      </c>
      <c r="M800" s="17">
        <f t="shared" si="139"/>
        <v>249.1953777777758</v>
      </c>
      <c r="N800" s="17">
        <f t="shared" si="140"/>
        <v>4.5685819259258897</v>
      </c>
      <c r="Y800">
        <f t="shared" si="132"/>
        <v>0</v>
      </c>
      <c r="Z800">
        <f t="shared" si="133"/>
        <v>66</v>
      </c>
      <c r="AA800">
        <f t="shared" si="134"/>
        <v>18.333333333333332</v>
      </c>
    </row>
    <row r="801" spans="2:27" x14ac:dyDescent="0.3">
      <c r="B801" s="4" t="s">
        <v>65</v>
      </c>
      <c r="C801" s="4">
        <v>793</v>
      </c>
      <c r="D801" s="4">
        <v>204</v>
      </c>
      <c r="E801" s="11">
        <v>65.599999999999994</v>
      </c>
      <c r="F801" s="17">
        <f t="shared" si="141"/>
        <v>-0.34722222222222221</v>
      </c>
      <c r="G801" s="17">
        <f t="shared" si="142"/>
        <v>-1.25</v>
      </c>
      <c r="H801" s="17">
        <f t="shared" si="135"/>
        <v>18.222222222222221</v>
      </c>
      <c r="I801" s="17">
        <v>1690</v>
      </c>
      <c r="J801" s="17">
        <f t="shared" si="136"/>
        <v>-586.80555555555554</v>
      </c>
      <c r="K801" s="17">
        <f t="shared" si="137"/>
        <v>265.26240000000001</v>
      </c>
      <c r="L801" s="17">
        <f t="shared" si="138"/>
        <v>7.3603199999999998</v>
      </c>
      <c r="M801" s="17">
        <f t="shared" si="139"/>
        <v>-314.18283555555553</v>
      </c>
      <c r="N801" s="17">
        <f t="shared" si="140"/>
        <v>-5.7251094479012332</v>
      </c>
      <c r="Y801">
        <f t="shared" si="132"/>
        <v>0</v>
      </c>
      <c r="Z801">
        <f t="shared" si="133"/>
        <v>65.599999999999994</v>
      </c>
      <c r="AA801">
        <f t="shared" si="134"/>
        <v>18.222222222222221</v>
      </c>
    </row>
    <row r="802" spans="2:27" x14ac:dyDescent="0.3">
      <c r="B802" s="4" t="s">
        <v>65</v>
      </c>
      <c r="C802" s="4">
        <v>794</v>
      </c>
      <c r="D802" s="4">
        <v>205</v>
      </c>
      <c r="E802" s="11">
        <v>63.5</v>
      </c>
      <c r="F802" s="17">
        <f t="shared" si="141"/>
        <v>-0.8194444444444432</v>
      </c>
      <c r="G802" s="17">
        <f t="shared" si="142"/>
        <v>-2.9499999999999957</v>
      </c>
      <c r="H802" s="17">
        <f t="shared" si="135"/>
        <v>17.638888888888889</v>
      </c>
      <c r="I802" s="17">
        <v>1690</v>
      </c>
      <c r="J802" s="17">
        <f t="shared" si="136"/>
        <v>-1384.861111111109</v>
      </c>
      <c r="K802" s="17">
        <f t="shared" si="137"/>
        <v>265.26240000000001</v>
      </c>
      <c r="L802" s="17">
        <f t="shared" si="138"/>
        <v>7.1246999999999998</v>
      </c>
      <c r="M802" s="17">
        <f t="shared" si="139"/>
        <v>-1112.4740111111089</v>
      </c>
      <c r="N802" s="17">
        <f t="shared" si="140"/>
        <v>-19.622805473765396</v>
      </c>
      <c r="Y802">
        <f t="shared" si="132"/>
        <v>0</v>
      </c>
      <c r="Z802">
        <f t="shared" si="133"/>
        <v>63.5</v>
      </c>
      <c r="AA802">
        <f t="shared" si="134"/>
        <v>17.638888888888889</v>
      </c>
    </row>
    <row r="803" spans="2:27" x14ac:dyDescent="0.3">
      <c r="B803" s="4" t="s">
        <v>65</v>
      </c>
      <c r="C803" s="4">
        <v>795</v>
      </c>
      <c r="D803" s="4">
        <v>206</v>
      </c>
      <c r="E803" s="11">
        <v>59.7</v>
      </c>
      <c r="F803" s="17">
        <f t="shared" si="141"/>
        <v>-1.2361111111111109</v>
      </c>
      <c r="G803" s="17">
        <f t="shared" si="142"/>
        <v>-4.4499999999999993</v>
      </c>
      <c r="H803" s="17">
        <f t="shared" si="135"/>
        <v>16.583333333333332</v>
      </c>
      <c r="I803" s="17">
        <v>1690</v>
      </c>
      <c r="J803" s="17">
        <f t="shared" si="136"/>
        <v>-2089.0277777777774</v>
      </c>
      <c r="K803" s="17">
        <f t="shared" si="137"/>
        <v>265.26240000000001</v>
      </c>
      <c r="L803" s="17">
        <f t="shared" si="138"/>
        <v>6.69834</v>
      </c>
      <c r="M803" s="17">
        <f t="shared" si="139"/>
        <v>-1817.0670377777774</v>
      </c>
      <c r="N803" s="17">
        <f t="shared" si="140"/>
        <v>-30.133028376481473</v>
      </c>
      <c r="Y803">
        <f t="shared" si="132"/>
        <v>0</v>
      </c>
      <c r="Z803">
        <f t="shared" si="133"/>
        <v>59.7</v>
      </c>
      <c r="AA803">
        <f t="shared" si="134"/>
        <v>16.583333333333332</v>
      </c>
    </row>
    <row r="804" spans="2:27" x14ac:dyDescent="0.3">
      <c r="B804" s="4" t="s">
        <v>65</v>
      </c>
      <c r="C804" s="4">
        <v>796</v>
      </c>
      <c r="D804" s="4">
        <v>207</v>
      </c>
      <c r="E804" s="11">
        <v>54.6</v>
      </c>
      <c r="F804" s="17">
        <f t="shared" si="141"/>
        <v>-1.4444444444444453</v>
      </c>
      <c r="G804" s="17">
        <f t="shared" si="142"/>
        <v>-5.2000000000000028</v>
      </c>
      <c r="H804" s="17">
        <f t="shared" si="135"/>
        <v>15.166666666666666</v>
      </c>
      <c r="I804" s="17">
        <v>1690</v>
      </c>
      <c r="J804" s="17">
        <f t="shared" si="136"/>
        <v>-2441.1111111111127</v>
      </c>
      <c r="K804" s="17">
        <f t="shared" si="137"/>
        <v>265.26240000000001</v>
      </c>
      <c r="L804" s="17">
        <f t="shared" si="138"/>
        <v>6.1261199999999993</v>
      </c>
      <c r="M804" s="17">
        <f t="shared" si="139"/>
        <v>-2169.7225911111127</v>
      </c>
      <c r="N804" s="17">
        <f t="shared" si="140"/>
        <v>-32.907459298518546</v>
      </c>
      <c r="Y804">
        <f t="shared" si="132"/>
        <v>0</v>
      </c>
      <c r="Z804">
        <f t="shared" si="133"/>
        <v>54.6</v>
      </c>
      <c r="AA804">
        <f t="shared" si="134"/>
        <v>15.166666666666666</v>
      </c>
    </row>
    <row r="805" spans="2:27" x14ac:dyDescent="0.3">
      <c r="B805" s="4" t="s">
        <v>65</v>
      </c>
      <c r="C805" s="4">
        <v>797</v>
      </c>
      <c r="D805" s="4">
        <v>208</v>
      </c>
      <c r="E805" s="11">
        <v>49.3</v>
      </c>
      <c r="F805" s="17">
        <f t="shared" si="141"/>
        <v>-1.3472222222222225</v>
      </c>
      <c r="G805" s="17">
        <f t="shared" si="142"/>
        <v>-4.8500000000000014</v>
      </c>
      <c r="H805" s="17">
        <f t="shared" si="135"/>
        <v>13.694444444444443</v>
      </c>
      <c r="I805" s="17">
        <v>1690</v>
      </c>
      <c r="J805" s="17">
        <f t="shared" si="136"/>
        <v>-2276.8055555555561</v>
      </c>
      <c r="K805" s="17">
        <f t="shared" si="137"/>
        <v>265.26240000000001</v>
      </c>
      <c r="L805" s="17">
        <f t="shared" si="138"/>
        <v>5.5314599999999992</v>
      </c>
      <c r="M805" s="17">
        <f t="shared" si="139"/>
        <v>-2006.0116955555561</v>
      </c>
      <c r="N805" s="17">
        <f t="shared" si="140"/>
        <v>-27.471215719691362</v>
      </c>
      <c r="Y805">
        <f t="shared" si="132"/>
        <v>0</v>
      </c>
      <c r="Z805">
        <f t="shared" si="133"/>
        <v>49.3</v>
      </c>
      <c r="AA805">
        <f t="shared" si="134"/>
        <v>13.694444444444443</v>
      </c>
    </row>
    <row r="806" spans="2:27" x14ac:dyDescent="0.3">
      <c r="B806" s="4" t="s">
        <v>65</v>
      </c>
      <c r="C806" s="4">
        <v>798</v>
      </c>
      <c r="D806" s="4">
        <v>209</v>
      </c>
      <c r="E806" s="11">
        <v>44.9</v>
      </c>
      <c r="F806" s="17">
        <f t="shared" si="141"/>
        <v>-0.97222222222222221</v>
      </c>
      <c r="G806" s="17">
        <f t="shared" si="142"/>
        <v>-3.5</v>
      </c>
      <c r="H806" s="17">
        <f t="shared" si="135"/>
        <v>12.472222222222221</v>
      </c>
      <c r="I806" s="17">
        <v>1690</v>
      </c>
      <c r="J806" s="17">
        <f t="shared" si="136"/>
        <v>-1643.0555555555554</v>
      </c>
      <c r="K806" s="17">
        <f t="shared" si="137"/>
        <v>265.26240000000001</v>
      </c>
      <c r="L806" s="17">
        <f t="shared" si="138"/>
        <v>5.0377799999999997</v>
      </c>
      <c r="M806" s="17">
        <f t="shared" si="139"/>
        <v>-1372.7553755555552</v>
      </c>
      <c r="N806" s="17">
        <f t="shared" si="140"/>
        <v>-17.121310100679004</v>
      </c>
      <c r="Y806">
        <f t="shared" si="132"/>
        <v>0</v>
      </c>
      <c r="Z806">
        <f t="shared" si="133"/>
        <v>44.9</v>
      </c>
      <c r="AA806">
        <f t="shared" si="134"/>
        <v>12.472222222222221</v>
      </c>
    </row>
    <row r="807" spans="2:27" x14ac:dyDescent="0.3">
      <c r="B807" s="4" t="s">
        <v>65</v>
      </c>
      <c r="C807" s="4">
        <v>799</v>
      </c>
      <c r="D807" s="4">
        <v>210</v>
      </c>
      <c r="E807" s="11">
        <v>42.3</v>
      </c>
      <c r="F807" s="17">
        <f t="shared" si="141"/>
        <v>-0.4861111111111111</v>
      </c>
      <c r="G807" s="17">
        <f t="shared" si="142"/>
        <v>-1.75</v>
      </c>
      <c r="H807" s="17">
        <f t="shared" si="135"/>
        <v>11.749999999999998</v>
      </c>
      <c r="I807" s="17">
        <v>1690</v>
      </c>
      <c r="J807" s="17">
        <f t="shared" si="136"/>
        <v>-821.52777777777771</v>
      </c>
      <c r="K807" s="17">
        <f t="shared" si="137"/>
        <v>265.26240000000001</v>
      </c>
      <c r="L807" s="17">
        <f t="shared" si="138"/>
        <v>4.7460599999999991</v>
      </c>
      <c r="M807" s="17">
        <f t="shared" si="139"/>
        <v>-551.51931777777781</v>
      </c>
      <c r="N807" s="17">
        <f t="shared" si="140"/>
        <v>-6.4803519838888883</v>
      </c>
      <c r="Y807">
        <f t="shared" si="132"/>
        <v>0</v>
      </c>
      <c r="Z807">
        <f t="shared" si="133"/>
        <v>42.3</v>
      </c>
      <c r="AA807">
        <f t="shared" si="134"/>
        <v>11.749999999999998</v>
      </c>
    </row>
    <row r="808" spans="2:27" x14ac:dyDescent="0.3">
      <c r="B808" s="4" t="s">
        <v>65</v>
      </c>
      <c r="C808" s="4">
        <v>800</v>
      </c>
      <c r="D808" s="4">
        <v>211</v>
      </c>
      <c r="E808" s="11">
        <v>41.4</v>
      </c>
      <c r="F808" s="17">
        <f t="shared" si="141"/>
        <v>-0.1388888888888889</v>
      </c>
      <c r="G808" s="17">
        <f t="shared" si="142"/>
        <v>-0.5</v>
      </c>
      <c r="H808" s="17">
        <f t="shared" si="135"/>
        <v>11.5</v>
      </c>
      <c r="I808" s="17">
        <v>1690</v>
      </c>
      <c r="J808" s="17">
        <f t="shared" si="136"/>
        <v>-234.72222222222223</v>
      </c>
      <c r="K808" s="17">
        <f t="shared" si="137"/>
        <v>265.26240000000001</v>
      </c>
      <c r="L808" s="17">
        <f t="shared" si="138"/>
        <v>4.6450800000000001</v>
      </c>
      <c r="M808" s="17">
        <f t="shared" si="139"/>
        <v>35.185257777777785</v>
      </c>
      <c r="N808" s="17">
        <f t="shared" si="140"/>
        <v>0.40463046444444456</v>
      </c>
      <c r="Y808">
        <f t="shared" si="132"/>
        <v>0</v>
      </c>
      <c r="Z808">
        <f t="shared" si="133"/>
        <v>41.4</v>
      </c>
      <c r="AA808">
        <f t="shared" si="134"/>
        <v>11.5</v>
      </c>
    </row>
    <row r="809" spans="2:27" x14ac:dyDescent="0.3">
      <c r="B809" s="4" t="s">
        <v>65</v>
      </c>
      <c r="C809" s="4">
        <v>801</v>
      </c>
      <c r="D809" s="4">
        <v>212</v>
      </c>
      <c r="E809" s="11">
        <v>41.3</v>
      </c>
      <c r="F809" s="17">
        <f t="shared" si="141"/>
        <v>9.7222222222222612E-2</v>
      </c>
      <c r="G809" s="17">
        <f t="shared" si="142"/>
        <v>0.35000000000000142</v>
      </c>
      <c r="H809" s="17">
        <f t="shared" si="135"/>
        <v>11.472222222222221</v>
      </c>
      <c r="I809" s="17">
        <v>1690</v>
      </c>
      <c r="J809" s="17">
        <f t="shared" si="136"/>
        <v>164.30555555555623</v>
      </c>
      <c r="K809" s="17">
        <f t="shared" si="137"/>
        <v>265.26240000000001</v>
      </c>
      <c r="L809" s="17">
        <f t="shared" si="138"/>
        <v>4.6338599999999994</v>
      </c>
      <c r="M809" s="17">
        <f t="shared" si="139"/>
        <v>434.20181555555627</v>
      </c>
      <c r="N809" s="17">
        <f t="shared" si="140"/>
        <v>4.9812597173456874</v>
      </c>
      <c r="Y809">
        <f t="shared" si="132"/>
        <v>0</v>
      </c>
      <c r="Z809">
        <f t="shared" si="133"/>
        <v>41.3</v>
      </c>
      <c r="AA809">
        <f t="shared" si="134"/>
        <v>11.472222222222221</v>
      </c>
    </row>
    <row r="810" spans="2:27" x14ac:dyDescent="0.3">
      <c r="B810" s="4" t="s">
        <v>65</v>
      </c>
      <c r="C810" s="4">
        <v>802</v>
      </c>
      <c r="D810" s="4">
        <v>213</v>
      </c>
      <c r="E810" s="11">
        <v>42.1</v>
      </c>
      <c r="F810" s="17">
        <f t="shared" si="141"/>
        <v>0.47222222222222299</v>
      </c>
      <c r="G810" s="17">
        <f t="shared" si="142"/>
        <v>1.7000000000000028</v>
      </c>
      <c r="H810" s="17">
        <f t="shared" si="135"/>
        <v>11.694444444444445</v>
      </c>
      <c r="I810" s="17">
        <v>1690</v>
      </c>
      <c r="J810" s="17">
        <f t="shared" si="136"/>
        <v>798.05555555555679</v>
      </c>
      <c r="K810" s="17">
        <f t="shared" si="137"/>
        <v>265.26240000000001</v>
      </c>
      <c r="L810" s="17">
        <f t="shared" si="138"/>
        <v>4.7236200000000004</v>
      </c>
      <c r="M810" s="17">
        <f t="shared" si="139"/>
        <v>1068.0415755555568</v>
      </c>
      <c r="N810" s="17">
        <f t="shared" si="140"/>
        <v>12.490152869691373</v>
      </c>
      <c r="Y810">
        <f t="shared" si="132"/>
        <v>0</v>
      </c>
      <c r="Z810">
        <f t="shared" si="133"/>
        <v>42.1</v>
      </c>
      <c r="AA810">
        <f t="shared" si="134"/>
        <v>11.694444444444445</v>
      </c>
    </row>
    <row r="811" spans="2:27" x14ac:dyDescent="0.3">
      <c r="B811" s="4" t="s">
        <v>65</v>
      </c>
      <c r="C811" s="4">
        <v>803</v>
      </c>
      <c r="D811" s="4">
        <v>214</v>
      </c>
      <c r="E811" s="11">
        <v>44.7</v>
      </c>
      <c r="F811" s="17">
        <f t="shared" si="141"/>
        <v>0.87499999999999956</v>
      </c>
      <c r="G811" s="17">
        <f t="shared" si="142"/>
        <v>3.1499999999999986</v>
      </c>
      <c r="H811" s="17">
        <f t="shared" si="135"/>
        <v>12.416666666666668</v>
      </c>
      <c r="I811" s="17">
        <v>1690</v>
      </c>
      <c r="J811" s="17">
        <f t="shared" si="136"/>
        <v>1478.7499999999993</v>
      </c>
      <c r="K811" s="17">
        <f t="shared" si="137"/>
        <v>265.26240000000001</v>
      </c>
      <c r="L811" s="17">
        <f t="shared" si="138"/>
        <v>5.0153400000000001</v>
      </c>
      <c r="M811" s="17">
        <f t="shared" si="139"/>
        <v>1749.0277399999993</v>
      </c>
      <c r="N811" s="17">
        <f t="shared" si="140"/>
        <v>21.717094438333326</v>
      </c>
      <c r="Y811">
        <f t="shared" si="132"/>
        <v>0</v>
      </c>
      <c r="Z811">
        <f t="shared" si="133"/>
        <v>44.7</v>
      </c>
      <c r="AA811">
        <f t="shared" si="134"/>
        <v>12.416666666666668</v>
      </c>
    </row>
    <row r="812" spans="2:27" x14ac:dyDescent="0.3">
      <c r="B812" s="4" t="s">
        <v>65</v>
      </c>
      <c r="C812" s="4">
        <v>804</v>
      </c>
      <c r="D812" s="4">
        <v>215</v>
      </c>
      <c r="E812" s="11">
        <v>48.4</v>
      </c>
      <c r="F812" s="17">
        <f t="shared" si="141"/>
        <v>0.93055555555555491</v>
      </c>
      <c r="G812" s="17">
        <f t="shared" si="142"/>
        <v>3.3499999999999979</v>
      </c>
      <c r="H812" s="17">
        <f t="shared" si="135"/>
        <v>13.444444444444443</v>
      </c>
      <c r="I812" s="17">
        <v>1690</v>
      </c>
      <c r="J812" s="17">
        <f t="shared" si="136"/>
        <v>1572.6388888888878</v>
      </c>
      <c r="K812" s="17">
        <f t="shared" si="137"/>
        <v>265.26240000000001</v>
      </c>
      <c r="L812" s="17">
        <f t="shared" si="138"/>
        <v>5.4304799999999993</v>
      </c>
      <c r="M812" s="17">
        <f t="shared" si="139"/>
        <v>1843.3317688888878</v>
      </c>
      <c r="N812" s="17">
        <f t="shared" si="140"/>
        <v>24.782571559506156</v>
      </c>
      <c r="Y812">
        <f t="shared" si="132"/>
        <v>0</v>
      </c>
      <c r="Z812">
        <f t="shared" si="133"/>
        <v>48.4</v>
      </c>
      <c r="AA812">
        <f t="shared" si="134"/>
        <v>13.444444444444443</v>
      </c>
    </row>
    <row r="813" spans="2:27" x14ac:dyDescent="0.3">
      <c r="B813" s="4" t="s">
        <v>65</v>
      </c>
      <c r="C813" s="4">
        <v>805</v>
      </c>
      <c r="D813" s="4">
        <v>216</v>
      </c>
      <c r="E813" s="11">
        <v>51.4</v>
      </c>
      <c r="F813" s="17">
        <f t="shared" si="141"/>
        <v>0.59722222222222276</v>
      </c>
      <c r="G813" s="17">
        <f t="shared" si="142"/>
        <v>2.1500000000000021</v>
      </c>
      <c r="H813" s="17">
        <f t="shared" si="135"/>
        <v>14.277777777777777</v>
      </c>
      <c r="I813" s="17">
        <v>1690</v>
      </c>
      <c r="J813" s="17">
        <f t="shared" si="136"/>
        <v>1009.3055555555565</v>
      </c>
      <c r="K813" s="17">
        <f t="shared" si="137"/>
        <v>265.26240000000001</v>
      </c>
      <c r="L813" s="17">
        <f t="shared" si="138"/>
        <v>5.76708</v>
      </c>
      <c r="M813" s="17">
        <f t="shared" si="139"/>
        <v>1280.3350355555565</v>
      </c>
      <c r="N813" s="17">
        <f t="shared" si="140"/>
        <v>18.280339118765447</v>
      </c>
      <c r="Y813">
        <f t="shared" si="132"/>
        <v>0</v>
      </c>
      <c r="Z813">
        <f t="shared" si="133"/>
        <v>51.4</v>
      </c>
      <c r="AA813">
        <f t="shared" si="134"/>
        <v>14.277777777777777</v>
      </c>
    </row>
    <row r="814" spans="2:27" x14ac:dyDescent="0.3">
      <c r="B814" s="4" t="s">
        <v>65</v>
      </c>
      <c r="C814" s="4">
        <v>806</v>
      </c>
      <c r="D814" s="4">
        <v>217</v>
      </c>
      <c r="E814" s="11">
        <v>52.7</v>
      </c>
      <c r="F814" s="17">
        <f t="shared" si="141"/>
        <v>0.2222222222222224</v>
      </c>
      <c r="G814" s="17">
        <f t="shared" si="142"/>
        <v>0.80000000000000071</v>
      </c>
      <c r="H814" s="17">
        <f t="shared" si="135"/>
        <v>14.638888888888889</v>
      </c>
      <c r="I814" s="17">
        <v>1690</v>
      </c>
      <c r="J814" s="17">
        <f t="shared" si="136"/>
        <v>375.55555555555588</v>
      </c>
      <c r="K814" s="17">
        <f t="shared" si="137"/>
        <v>265.26240000000001</v>
      </c>
      <c r="L814" s="17">
        <f t="shared" si="138"/>
        <v>5.9129399999999999</v>
      </c>
      <c r="M814" s="17">
        <f t="shared" si="139"/>
        <v>646.730895555556</v>
      </c>
      <c r="N814" s="17">
        <f t="shared" si="140"/>
        <v>9.4674217210493889</v>
      </c>
      <c r="Y814">
        <f t="shared" si="132"/>
        <v>0</v>
      </c>
      <c r="Z814">
        <f t="shared" si="133"/>
        <v>52.7</v>
      </c>
      <c r="AA814">
        <f t="shared" si="134"/>
        <v>14.638888888888889</v>
      </c>
    </row>
    <row r="815" spans="2:27" x14ac:dyDescent="0.3">
      <c r="B815" s="4" t="s">
        <v>65</v>
      </c>
      <c r="C815" s="4">
        <v>807</v>
      </c>
      <c r="D815" s="4">
        <v>218</v>
      </c>
      <c r="E815" s="11">
        <v>53</v>
      </c>
      <c r="F815" s="17">
        <f t="shared" si="141"/>
        <v>-2.7777777777778172E-2</v>
      </c>
      <c r="G815" s="17">
        <f t="shared" si="142"/>
        <v>-0.10000000000000142</v>
      </c>
      <c r="H815" s="17">
        <f t="shared" si="135"/>
        <v>14.722222222222221</v>
      </c>
      <c r="I815" s="17">
        <v>1690</v>
      </c>
      <c r="J815" s="17">
        <f t="shared" si="136"/>
        <v>-46.944444444445111</v>
      </c>
      <c r="K815" s="17">
        <f t="shared" si="137"/>
        <v>265.26240000000001</v>
      </c>
      <c r="L815" s="17">
        <f t="shared" si="138"/>
        <v>5.9466000000000001</v>
      </c>
      <c r="M815" s="17">
        <f t="shared" si="139"/>
        <v>224.26455555555489</v>
      </c>
      <c r="N815" s="17">
        <f t="shared" si="140"/>
        <v>3.3016726234567799</v>
      </c>
      <c r="Y815">
        <f t="shared" si="132"/>
        <v>0</v>
      </c>
      <c r="Z815">
        <f t="shared" si="133"/>
        <v>53</v>
      </c>
      <c r="AA815">
        <f t="shared" si="134"/>
        <v>14.722222222222221</v>
      </c>
    </row>
    <row r="816" spans="2:27" x14ac:dyDescent="0.3">
      <c r="B816" s="4" t="s">
        <v>65</v>
      </c>
      <c r="C816" s="4">
        <v>808</v>
      </c>
      <c r="D816" s="4">
        <v>219</v>
      </c>
      <c r="E816" s="11">
        <v>52.5</v>
      </c>
      <c r="F816" s="17">
        <f t="shared" si="141"/>
        <v>-0.23611111111111149</v>
      </c>
      <c r="G816" s="17">
        <f t="shared" si="142"/>
        <v>-0.85000000000000142</v>
      </c>
      <c r="H816" s="17">
        <f t="shared" si="135"/>
        <v>14.583333333333332</v>
      </c>
      <c r="I816" s="17">
        <v>1690</v>
      </c>
      <c r="J816" s="17">
        <f t="shared" si="136"/>
        <v>-399.0277777777784</v>
      </c>
      <c r="K816" s="17">
        <f t="shared" si="137"/>
        <v>265.26240000000001</v>
      </c>
      <c r="L816" s="17">
        <f t="shared" si="138"/>
        <v>5.8904999999999994</v>
      </c>
      <c r="M816" s="17">
        <f t="shared" si="139"/>
        <v>-127.87487777777838</v>
      </c>
      <c r="N816" s="17">
        <f t="shared" si="140"/>
        <v>-1.8648419675926011</v>
      </c>
      <c r="Y816">
        <f t="shared" si="132"/>
        <v>0</v>
      </c>
      <c r="Z816">
        <f t="shared" si="133"/>
        <v>52.5</v>
      </c>
      <c r="AA816">
        <f t="shared" si="134"/>
        <v>14.583333333333332</v>
      </c>
    </row>
    <row r="817" spans="2:27" x14ac:dyDescent="0.3">
      <c r="B817" s="4" t="s">
        <v>65</v>
      </c>
      <c r="C817" s="4">
        <v>809</v>
      </c>
      <c r="D817" s="4">
        <v>220</v>
      </c>
      <c r="E817" s="11">
        <v>51.3</v>
      </c>
      <c r="F817" s="17">
        <f t="shared" si="141"/>
        <v>-0.38888888888888851</v>
      </c>
      <c r="G817" s="17">
        <f t="shared" si="142"/>
        <v>-1.3999999999999986</v>
      </c>
      <c r="H817" s="17">
        <f t="shared" si="135"/>
        <v>14.249999999999998</v>
      </c>
      <c r="I817" s="17">
        <v>1690</v>
      </c>
      <c r="J817" s="17">
        <f t="shared" si="136"/>
        <v>-657.2222222222216</v>
      </c>
      <c r="K817" s="17">
        <f t="shared" si="137"/>
        <v>265.26240000000001</v>
      </c>
      <c r="L817" s="17">
        <f t="shared" si="138"/>
        <v>5.7558599999999993</v>
      </c>
      <c r="M817" s="17">
        <f t="shared" si="139"/>
        <v>-386.20396222222161</v>
      </c>
      <c r="N817" s="17">
        <f t="shared" si="140"/>
        <v>-5.5034064616666578</v>
      </c>
      <c r="Y817">
        <f t="shared" si="132"/>
        <v>0</v>
      </c>
      <c r="Z817">
        <f t="shared" si="133"/>
        <v>51.3</v>
      </c>
      <c r="AA817">
        <f t="shared" si="134"/>
        <v>14.249999999999998</v>
      </c>
    </row>
    <row r="818" spans="2:27" x14ac:dyDescent="0.3">
      <c r="B818" s="4" t="s">
        <v>65</v>
      </c>
      <c r="C818" s="4">
        <v>810</v>
      </c>
      <c r="D818" s="4">
        <v>221</v>
      </c>
      <c r="E818" s="11">
        <v>49.7</v>
      </c>
      <c r="F818" s="17">
        <f t="shared" si="141"/>
        <v>-0.54166666666666641</v>
      </c>
      <c r="G818" s="17">
        <f t="shared" si="142"/>
        <v>-1.9499999999999993</v>
      </c>
      <c r="H818" s="17">
        <f t="shared" si="135"/>
        <v>13.805555555555555</v>
      </c>
      <c r="I818" s="17">
        <v>1690</v>
      </c>
      <c r="J818" s="17">
        <f t="shared" si="136"/>
        <v>-915.41666666666617</v>
      </c>
      <c r="K818" s="17">
        <f t="shared" si="137"/>
        <v>265.26240000000001</v>
      </c>
      <c r="L818" s="17">
        <f t="shared" si="138"/>
        <v>5.5763400000000001</v>
      </c>
      <c r="M818" s="17">
        <f t="shared" si="139"/>
        <v>-644.57792666666626</v>
      </c>
      <c r="N818" s="17">
        <f t="shared" si="140"/>
        <v>-8.8987563764814741</v>
      </c>
      <c r="Y818">
        <f t="shared" si="132"/>
        <v>0</v>
      </c>
      <c r="Z818">
        <f t="shared" si="133"/>
        <v>49.7</v>
      </c>
      <c r="AA818">
        <f t="shared" si="134"/>
        <v>13.805555555555555</v>
      </c>
    </row>
    <row r="819" spans="2:27" x14ac:dyDescent="0.3">
      <c r="B819" s="4" t="s">
        <v>65</v>
      </c>
      <c r="C819" s="4">
        <v>811</v>
      </c>
      <c r="D819" s="4">
        <v>222</v>
      </c>
      <c r="E819" s="11">
        <v>47.4</v>
      </c>
      <c r="F819" s="17">
        <f t="shared" si="141"/>
        <v>-0.83333333333333326</v>
      </c>
      <c r="G819" s="17">
        <f t="shared" si="142"/>
        <v>-3</v>
      </c>
      <c r="H819" s="17">
        <f t="shared" si="135"/>
        <v>13.166666666666666</v>
      </c>
      <c r="I819" s="17">
        <v>1690</v>
      </c>
      <c r="J819" s="17">
        <f t="shared" si="136"/>
        <v>-1408.3333333333333</v>
      </c>
      <c r="K819" s="17">
        <f t="shared" si="137"/>
        <v>265.26240000000001</v>
      </c>
      <c r="L819" s="17">
        <f t="shared" si="138"/>
        <v>5.3182799999999997</v>
      </c>
      <c r="M819" s="17">
        <f t="shared" si="139"/>
        <v>-1137.7526533333332</v>
      </c>
      <c r="N819" s="17">
        <f t="shared" si="140"/>
        <v>-14.980409935555553</v>
      </c>
      <c r="Y819">
        <f t="shared" si="132"/>
        <v>0</v>
      </c>
      <c r="Z819">
        <f t="shared" si="133"/>
        <v>47.4</v>
      </c>
      <c r="AA819">
        <f t="shared" si="134"/>
        <v>13.166666666666666</v>
      </c>
    </row>
    <row r="820" spans="2:27" x14ac:dyDescent="0.3">
      <c r="B820" s="4" t="s">
        <v>65</v>
      </c>
      <c r="C820" s="4">
        <v>812</v>
      </c>
      <c r="D820" s="4">
        <v>223</v>
      </c>
      <c r="E820" s="11">
        <v>43.7</v>
      </c>
      <c r="F820" s="17">
        <f t="shared" si="141"/>
        <v>-1.0694444444444438</v>
      </c>
      <c r="G820" s="17">
        <f t="shared" si="142"/>
        <v>-3.8499999999999979</v>
      </c>
      <c r="H820" s="17">
        <f t="shared" si="135"/>
        <v>12.138888888888889</v>
      </c>
      <c r="I820" s="17">
        <v>1690</v>
      </c>
      <c r="J820" s="17">
        <f t="shared" si="136"/>
        <v>-1807.3611111111099</v>
      </c>
      <c r="K820" s="17">
        <f t="shared" si="137"/>
        <v>265.26240000000001</v>
      </c>
      <c r="L820" s="17">
        <f t="shared" si="138"/>
        <v>4.9031400000000005</v>
      </c>
      <c r="M820" s="17">
        <f t="shared" si="139"/>
        <v>-1537.19557111111</v>
      </c>
      <c r="N820" s="17">
        <f t="shared" si="140"/>
        <v>-18.659846238209862</v>
      </c>
      <c r="Y820">
        <f t="shared" si="132"/>
        <v>0</v>
      </c>
      <c r="Z820">
        <f t="shared" si="133"/>
        <v>43.7</v>
      </c>
      <c r="AA820">
        <f t="shared" si="134"/>
        <v>12.138888888888889</v>
      </c>
    </row>
    <row r="821" spans="2:27" x14ac:dyDescent="0.3">
      <c r="B821" s="4" t="s">
        <v>65</v>
      </c>
      <c r="C821" s="4">
        <v>813</v>
      </c>
      <c r="D821" s="4">
        <v>224</v>
      </c>
      <c r="E821" s="11">
        <v>39.700000000000003</v>
      </c>
      <c r="F821" s="17">
        <f t="shared" si="141"/>
        <v>-1.1388888888888893</v>
      </c>
      <c r="G821" s="17">
        <f t="shared" si="142"/>
        <v>-4.1000000000000014</v>
      </c>
      <c r="H821" s="17">
        <f t="shared" si="135"/>
        <v>11.027777777777779</v>
      </c>
      <c r="I821" s="17">
        <v>1690</v>
      </c>
      <c r="J821" s="17">
        <f t="shared" si="136"/>
        <v>-1924.7222222222229</v>
      </c>
      <c r="K821" s="17">
        <f t="shared" si="137"/>
        <v>265.26240000000001</v>
      </c>
      <c r="L821" s="17">
        <f t="shared" si="138"/>
        <v>4.4543400000000002</v>
      </c>
      <c r="M821" s="17">
        <f t="shared" si="139"/>
        <v>-1655.0054822222228</v>
      </c>
      <c r="N821" s="17">
        <f t="shared" si="140"/>
        <v>-18.251032678950626</v>
      </c>
      <c r="Y821">
        <f t="shared" si="132"/>
        <v>0</v>
      </c>
      <c r="Z821">
        <f t="shared" si="133"/>
        <v>39.700000000000003</v>
      </c>
      <c r="AA821">
        <f t="shared" si="134"/>
        <v>11.027777777777779</v>
      </c>
    </row>
    <row r="822" spans="2:27" x14ac:dyDescent="0.3">
      <c r="B822" s="4" t="s">
        <v>65</v>
      </c>
      <c r="C822" s="4">
        <v>814</v>
      </c>
      <c r="D822" s="4">
        <v>225</v>
      </c>
      <c r="E822" s="11">
        <v>35.5</v>
      </c>
      <c r="F822" s="17">
        <f t="shared" si="141"/>
        <v>-1.1944444444444446</v>
      </c>
      <c r="G822" s="17">
        <f t="shared" si="142"/>
        <v>-4.3000000000000007</v>
      </c>
      <c r="H822" s="17">
        <f t="shared" si="135"/>
        <v>9.8611111111111107</v>
      </c>
      <c r="I822" s="17">
        <v>1690</v>
      </c>
      <c r="J822" s="17">
        <f t="shared" si="136"/>
        <v>-2018.6111111111115</v>
      </c>
      <c r="K822" s="17">
        <f t="shared" si="137"/>
        <v>265.26240000000001</v>
      </c>
      <c r="L822" s="17">
        <f t="shared" si="138"/>
        <v>3.9830999999999999</v>
      </c>
      <c r="M822" s="17">
        <f t="shared" si="139"/>
        <v>-1749.3656111111115</v>
      </c>
      <c r="N822" s="17">
        <f t="shared" si="140"/>
        <v>-17.250688665123459</v>
      </c>
      <c r="Y822">
        <f t="shared" si="132"/>
        <v>0</v>
      </c>
      <c r="Z822">
        <f t="shared" si="133"/>
        <v>35.5</v>
      </c>
      <c r="AA822">
        <f t="shared" si="134"/>
        <v>9.8611111111111107</v>
      </c>
    </row>
    <row r="823" spans="2:27" x14ac:dyDescent="0.3">
      <c r="B823" s="4" t="s">
        <v>65</v>
      </c>
      <c r="C823" s="4">
        <v>815</v>
      </c>
      <c r="D823" s="4">
        <v>226</v>
      </c>
      <c r="E823" s="11">
        <v>31.1</v>
      </c>
      <c r="F823" s="17">
        <f t="shared" si="141"/>
        <v>-1.2777777777777777</v>
      </c>
      <c r="G823" s="17">
        <f t="shared" si="142"/>
        <v>-4.5999999999999996</v>
      </c>
      <c r="H823" s="17">
        <f t="shared" si="135"/>
        <v>8.6388888888888893</v>
      </c>
      <c r="I823" s="17">
        <v>1690</v>
      </c>
      <c r="J823" s="17">
        <f t="shared" si="136"/>
        <v>-2159.4444444444443</v>
      </c>
      <c r="K823" s="17">
        <f t="shared" si="137"/>
        <v>265.26240000000001</v>
      </c>
      <c r="L823" s="17">
        <f t="shared" si="138"/>
        <v>3.48942</v>
      </c>
      <c r="M823" s="17">
        <f t="shared" si="139"/>
        <v>-1890.6926244444442</v>
      </c>
      <c r="N823" s="17">
        <f t="shared" si="140"/>
        <v>-16.333483505617281</v>
      </c>
      <c r="Y823">
        <f t="shared" si="132"/>
        <v>0</v>
      </c>
      <c r="Z823">
        <f t="shared" si="133"/>
        <v>31.1</v>
      </c>
      <c r="AA823">
        <f t="shared" si="134"/>
        <v>8.6388888888888893</v>
      </c>
    </row>
    <row r="824" spans="2:27" x14ac:dyDescent="0.3">
      <c r="B824" s="4" t="s">
        <v>65</v>
      </c>
      <c r="C824" s="4">
        <v>816</v>
      </c>
      <c r="D824" s="4">
        <v>227</v>
      </c>
      <c r="E824" s="11">
        <v>26.3</v>
      </c>
      <c r="F824" s="17">
        <f t="shared" si="141"/>
        <v>-1.2777777777777781</v>
      </c>
      <c r="G824" s="17">
        <f t="shared" si="142"/>
        <v>-4.6000000000000014</v>
      </c>
      <c r="H824" s="17">
        <f t="shared" si="135"/>
        <v>7.3055555555555554</v>
      </c>
      <c r="I824" s="17">
        <v>1690</v>
      </c>
      <c r="J824" s="17">
        <f t="shared" si="136"/>
        <v>-2159.4444444444453</v>
      </c>
      <c r="K824" s="17">
        <f t="shared" si="137"/>
        <v>265.26240000000001</v>
      </c>
      <c r="L824" s="17">
        <f t="shared" si="138"/>
        <v>2.95086</v>
      </c>
      <c r="M824" s="17">
        <f t="shared" si="139"/>
        <v>-1891.2311844444453</v>
      </c>
      <c r="N824" s="17">
        <f t="shared" si="140"/>
        <v>-13.81649448635803</v>
      </c>
      <c r="Y824">
        <f t="shared" si="132"/>
        <v>0</v>
      </c>
      <c r="Z824">
        <f t="shared" si="133"/>
        <v>26.3</v>
      </c>
      <c r="AA824">
        <f t="shared" si="134"/>
        <v>7.3055555555555554</v>
      </c>
    </row>
    <row r="825" spans="2:27" x14ac:dyDescent="0.3">
      <c r="B825" s="4" t="s">
        <v>65</v>
      </c>
      <c r="C825" s="4">
        <v>817</v>
      </c>
      <c r="D825" s="4">
        <v>228</v>
      </c>
      <c r="E825" s="11">
        <v>21.9</v>
      </c>
      <c r="F825" s="17">
        <f t="shared" si="141"/>
        <v>-1.1527777777777779</v>
      </c>
      <c r="G825" s="17">
        <f t="shared" si="142"/>
        <v>-4.1500000000000004</v>
      </c>
      <c r="H825" s="17">
        <f t="shared" si="135"/>
        <v>6.083333333333333</v>
      </c>
      <c r="I825" s="17">
        <v>1690</v>
      </c>
      <c r="J825" s="17">
        <f t="shared" si="136"/>
        <v>-1948.1944444444446</v>
      </c>
      <c r="K825" s="17">
        <f t="shared" si="137"/>
        <v>265.26240000000001</v>
      </c>
      <c r="L825" s="17">
        <f t="shared" si="138"/>
        <v>2.4571799999999997</v>
      </c>
      <c r="M825" s="17">
        <f t="shared" si="139"/>
        <v>-1680.4748644444444</v>
      </c>
      <c r="N825" s="17">
        <f t="shared" si="140"/>
        <v>-10.222888758703702</v>
      </c>
      <c r="Y825">
        <f t="shared" si="132"/>
        <v>0</v>
      </c>
      <c r="Z825">
        <f t="shared" si="133"/>
        <v>21.9</v>
      </c>
      <c r="AA825">
        <f t="shared" si="134"/>
        <v>6.083333333333333</v>
      </c>
    </row>
    <row r="826" spans="2:27" x14ac:dyDescent="0.3">
      <c r="B826" s="5" t="s">
        <v>65</v>
      </c>
      <c r="C826" s="4">
        <v>818</v>
      </c>
      <c r="D826" s="4">
        <v>229</v>
      </c>
      <c r="E826" s="11">
        <v>18</v>
      </c>
      <c r="F826" s="17">
        <f t="shared" si="141"/>
        <v>-0.68055555555555536</v>
      </c>
      <c r="G826" s="17">
        <f t="shared" si="142"/>
        <v>-2.4499999999999993</v>
      </c>
      <c r="H826" s="17">
        <f t="shared" si="135"/>
        <v>5</v>
      </c>
      <c r="I826" s="17">
        <v>1690</v>
      </c>
      <c r="J826" s="17">
        <f t="shared" si="136"/>
        <v>-1150.1388888888885</v>
      </c>
      <c r="K826" s="17">
        <f t="shared" si="137"/>
        <v>265.26240000000001</v>
      </c>
      <c r="L826" s="17">
        <f t="shared" si="138"/>
        <v>2.0196000000000001</v>
      </c>
      <c r="M826" s="17">
        <f t="shared" si="139"/>
        <v>-882.85688888888842</v>
      </c>
      <c r="N826" s="17">
        <f t="shared" si="140"/>
        <v>-4.4142844444444416</v>
      </c>
      <c r="Y826">
        <f t="shared" si="132"/>
        <v>0</v>
      </c>
      <c r="Z826">
        <f t="shared" si="133"/>
        <v>18</v>
      </c>
      <c r="AA826">
        <f t="shared" si="134"/>
        <v>5</v>
      </c>
    </row>
    <row r="827" spans="2:27" x14ac:dyDescent="0.3">
      <c r="B827" s="4" t="s">
        <v>65</v>
      </c>
      <c r="C827" s="4">
        <v>819</v>
      </c>
      <c r="D827" s="4">
        <v>230</v>
      </c>
      <c r="E827" s="11">
        <v>17</v>
      </c>
      <c r="F827" s="17">
        <f t="shared" si="141"/>
        <v>0</v>
      </c>
      <c r="G827" s="17">
        <f t="shared" si="142"/>
        <v>0</v>
      </c>
      <c r="H827" s="17">
        <f t="shared" si="135"/>
        <v>4.7222222222222223</v>
      </c>
      <c r="I827" s="17">
        <v>1690</v>
      </c>
      <c r="J827" s="17">
        <f t="shared" si="136"/>
        <v>0</v>
      </c>
      <c r="K827" s="17">
        <f t="shared" si="137"/>
        <v>265.26240000000001</v>
      </c>
      <c r="L827" s="17">
        <f t="shared" si="138"/>
        <v>1.9074</v>
      </c>
      <c r="M827" s="17">
        <f t="shared" si="139"/>
        <v>267.16980000000001</v>
      </c>
      <c r="N827" s="17">
        <f t="shared" si="140"/>
        <v>1.2616351666666668</v>
      </c>
      <c r="Y827">
        <f t="shared" si="132"/>
        <v>0</v>
      </c>
      <c r="Z827">
        <f t="shared" si="133"/>
        <v>17</v>
      </c>
      <c r="AA827">
        <f t="shared" si="134"/>
        <v>4.7222222222222223</v>
      </c>
    </row>
    <row r="828" spans="2:27" x14ac:dyDescent="0.3">
      <c r="B828" s="4" t="s">
        <v>65</v>
      </c>
      <c r="C828" s="4">
        <v>820</v>
      </c>
      <c r="D828" s="4">
        <v>231</v>
      </c>
      <c r="E828" s="11">
        <v>18</v>
      </c>
      <c r="F828" s="17">
        <f t="shared" si="141"/>
        <v>0.61111111111111094</v>
      </c>
      <c r="G828" s="17">
        <f t="shared" si="142"/>
        <v>2.1999999999999993</v>
      </c>
      <c r="H828" s="17">
        <f t="shared" si="135"/>
        <v>5</v>
      </c>
      <c r="I828" s="17">
        <v>1690</v>
      </c>
      <c r="J828" s="17">
        <f t="shared" si="136"/>
        <v>1032.7777777777774</v>
      </c>
      <c r="K828" s="17">
        <f t="shared" si="137"/>
        <v>265.26240000000001</v>
      </c>
      <c r="L828" s="17">
        <f t="shared" si="138"/>
        <v>2.0196000000000001</v>
      </c>
      <c r="M828" s="17">
        <f t="shared" si="139"/>
        <v>1300.0597777777775</v>
      </c>
      <c r="N828" s="17">
        <f t="shared" si="140"/>
        <v>6.5002988888888877</v>
      </c>
      <c r="Y828">
        <f t="shared" si="132"/>
        <v>0</v>
      </c>
      <c r="Z828">
        <f t="shared" si="133"/>
        <v>18</v>
      </c>
      <c r="AA828">
        <f t="shared" si="134"/>
        <v>5</v>
      </c>
    </row>
    <row r="829" spans="2:27" x14ac:dyDescent="0.3">
      <c r="B829" s="4" t="s">
        <v>65</v>
      </c>
      <c r="C829" s="4">
        <v>821</v>
      </c>
      <c r="D829" s="4">
        <v>232</v>
      </c>
      <c r="E829" s="11">
        <v>21.4</v>
      </c>
      <c r="F829" s="17">
        <f t="shared" si="141"/>
        <v>0.94444444444444453</v>
      </c>
      <c r="G829" s="17">
        <f t="shared" si="142"/>
        <v>3.4000000000000004</v>
      </c>
      <c r="H829" s="17">
        <f t="shared" si="135"/>
        <v>5.9444444444444438</v>
      </c>
      <c r="I829" s="17">
        <v>1690</v>
      </c>
      <c r="J829" s="17">
        <f t="shared" si="136"/>
        <v>1596.1111111111113</v>
      </c>
      <c r="K829" s="17">
        <f t="shared" si="137"/>
        <v>265.26240000000001</v>
      </c>
      <c r="L829" s="17">
        <f t="shared" si="138"/>
        <v>2.4010799999999999</v>
      </c>
      <c r="M829" s="17">
        <f t="shared" si="139"/>
        <v>1863.7745911111115</v>
      </c>
      <c r="N829" s="17">
        <f t="shared" si="140"/>
        <v>11.079104513827161</v>
      </c>
      <c r="Y829">
        <f t="shared" si="132"/>
        <v>0</v>
      </c>
      <c r="Z829">
        <f t="shared" si="133"/>
        <v>21.4</v>
      </c>
      <c r="AA829">
        <f t="shared" si="134"/>
        <v>5.9444444444444438</v>
      </c>
    </row>
    <row r="830" spans="2:27" x14ac:dyDescent="0.3">
      <c r="B830" s="4" t="s">
        <v>65</v>
      </c>
      <c r="C830" s="4">
        <v>822</v>
      </c>
      <c r="D830" s="4">
        <v>233</v>
      </c>
      <c r="E830" s="11">
        <v>24.8</v>
      </c>
      <c r="F830" s="17">
        <f t="shared" si="141"/>
        <v>0.90277777777777779</v>
      </c>
      <c r="G830" s="17">
        <f t="shared" si="142"/>
        <v>3.25</v>
      </c>
      <c r="H830" s="17">
        <f t="shared" si="135"/>
        <v>6.8888888888888893</v>
      </c>
      <c r="I830" s="17">
        <v>1690</v>
      </c>
      <c r="J830" s="17">
        <f t="shared" si="136"/>
        <v>1525.6944444444446</v>
      </c>
      <c r="K830" s="17">
        <f t="shared" si="137"/>
        <v>265.26240000000001</v>
      </c>
      <c r="L830" s="17">
        <f t="shared" si="138"/>
        <v>2.7825600000000001</v>
      </c>
      <c r="M830" s="17">
        <f t="shared" si="139"/>
        <v>1793.7394044444447</v>
      </c>
      <c r="N830" s="17">
        <f t="shared" si="140"/>
        <v>12.356871452839508</v>
      </c>
      <c r="Y830">
        <f t="shared" si="132"/>
        <v>0</v>
      </c>
      <c r="Z830">
        <f t="shared" si="133"/>
        <v>24.8</v>
      </c>
      <c r="AA830">
        <f t="shared" si="134"/>
        <v>6.8888888888888893</v>
      </c>
    </row>
    <row r="831" spans="2:27" x14ac:dyDescent="0.3">
      <c r="B831" s="4" t="s">
        <v>65</v>
      </c>
      <c r="C831" s="4">
        <v>823</v>
      </c>
      <c r="D831" s="4">
        <v>234</v>
      </c>
      <c r="E831" s="11">
        <v>27.9</v>
      </c>
      <c r="F831" s="17">
        <f t="shared" si="141"/>
        <v>0.83333333333333326</v>
      </c>
      <c r="G831" s="17">
        <f t="shared" si="142"/>
        <v>3</v>
      </c>
      <c r="H831" s="17">
        <f t="shared" si="135"/>
        <v>7.7499999999999991</v>
      </c>
      <c r="I831" s="17">
        <v>1690</v>
      </c>
      <c r="J831" s="17">
        <f t="shared" si="136"/>
        <v>1408.3333333333333</v>
      </c>
      <c r="K831" s="17">
        <f t="shared" si="137"/>
        <v>265.26240000000001</v>
      </c>
      <c r="L831" s="17">
        <f t="shared" si="138"/>
        <v>3.1303799999999997</v>
      </c>
      <c r="M831" s="17">
        <f t="shared" si="139"/>
        <v>1676.7261133333334</v>
      </c>
      <c r="N831" s="17">
        <f t="shared" si="140"/>
        <v>12.994627378333332</v>
      </c>
      <c r="Y831">
        <f t="shared" si="132"/>
        <v>0</v>
      </c>
      <c r="Z831">
        <f t="shared" si="133"/>
        <v>27.9</v>
      </c>
      <c r="AA831">
        <f t="shared" si="134"/>
        <v>7.7499999999999991</v>
      </c>
    </row>
    <row r="832" spans="2:27" x14ac:dyDescent="0.3">
      <c r="B832" s="4" t="s">
        <v>65</v>
      </c>
      <c r="C832" s="4">
        <v>824</v>
      </c>
      <c r="D832" s="4">
        <v>235</v>
      </c>
      <c r="E832" s="11">
        <v>30.8</v>
      </c>
      <c r="F832" s="17">
        <f t="shared" si="141"/>
        <v>0.70833333333333348</v>
      </c>
      <c r="G832" s="17">
        <f t="shared" si="142"/>
        <v>2.5500000000000007</v>
      </c>
      <c r="H832" s="17">
        <f t="shared" si="135"/>
        <v>8.5555555555555554</v>
      </c>
      <c r="I832" s="17">
        <v>1690</v>
      </c>
      <c r="J832" s="17">
        <f t="shared" si="136"/>
        <v>1197.0833333333335</v>
      </c>
      <c r="K832" s="17">
        <f t="shared" si="137"/>
        <v>265.26240000000001</v>
      </c>
      <c r="L832" s="17">
        <f t="shared" si="138"/>
        <v>3.4557599999999997</v>
      </c>
      <c r="M832" s="17">
        <f t="shared" si="139"/>
        <v>1465.8014933333336</v>
      </c>
      <c r="N832" s="17">
        <f t="shared" si="140"/>
        <v>12.540746109629632</v>
      </c>
      <c r="Y832">
        <f t="shared" si="132"/>
        <v>0</v>
      </c>
      <c r="Z832">
        <f t="shared" si="133"/>
        <v>30.8</v>
      </c>
      <c r="AA832">
        <f t="shared" si="134"/>
        <v>8.5555555555555554</v>
      </c>
    </row>
    <row r="833" spans="2:27" x14ac:dyDescent="0.3">
      <c r="B833" s="4" t="s">
        <v>65</v>
      </c>
      <c r="C833" s="4">
        <v>825</v>
      </c>
      <c r="D833" s="4">
        <v>236</v>
      </c>
      <c r="E833" s="11">
        <v>33</v>
      </c>
      <c r="F833" s="17">
        <f t="shared" si="141"/>
        <v>0.59722222222222232</v>
      </c>
      <c r="G833" s="17">
        <f t="shared" si="142"/>
        <v>2.1500000000000004</v>
      </c>
      <c r="H833" s="17">
        <f t="shared" si="135"/>
        <v>9.1666666666666661</v>
      </c>
      <c r="I833" s="17">
        <v>1690</v>
      </c>
      <c r="J833" s="17">
        <f t="shared" si="136"/>
        <v>1009.3055555555558</v>
      </c>
      <c r="K833" s="17">
        <f t="shared" si="137"/>
        <v>265.26240000000001</v>
      </c>
      <c r="L833" s="17">
        <f t="shared" si="138"/>
        <v>3.7025999999999999</v>
      </c>
      <c r="M833" s="17">
        <f t="shared" si="139"/>
        <v>1278.2705555555558</v>
      </c>
      <c r="N833" s="17">
        <f t="shared" si="140"/>
        <v>11.717480092592593</v>
      </c>
      <c r="Y833">
        <f t="shared" si="132"/>
        <v>0</v>
      </c>
      <c r="Z833">
        <f t="shared" si="133"/>
        <v>33</v>
      </c>
      <c r="AA833">
        <f t="shared" si="134"/>
        <v>9.1666666666666661</v>
      </c>
    </row>
    <row r="834" spans="2:27" x14ac:dyDescent="0.3">
      <c r="B834" s="4" t="s">
        <v>65</v>
      </c>
      <c r="C834" s="4">
        <v>826</v>
      </c>
      <c r="D834" s="4">
        <v>237</v>
      </c>
      <c r="E834" s="11">
        <v>35.1</v>
      </c>
      <c r="F834" s="17">
        <f t="shared" si="141"/>
        <v>0.56944444444444464</v>
      </c>
      <c r="G834" s="17">
        <f t="shared" si="142"/>
        <v>2.0500000000000007</v>
      </c>
      <c r="H834" s="17">
        <f t="shared" si="135"/>
        <v>9.75</v>
      </c>
      <c r="I834" s="17">
        <v>1690</v>
      </c>
      <c r="J834" s="17">
        <f t="shared" si="136"/>
        <v>962.36111111111143</v>
      </c>
      <c r="K834" s="17">
        <f t="shared" si="137"/>
        <v>265.26240000000001</v>
      </c>
      <c r="L834" s="17">
        <f t="shared" si="138"/>
        <v>3.9382199999999998</v>
      </c>
      <c r="M834" s="17">
        <f t="shared" si="139"/>
        <v>1231.5617311111114</v>
      </c>
      <c r="N834" s="17">
        <f t="shared" si="140"/>
        <v>12.007726878333337</v>
      </c>
      <c r="Y834">
        <f t="shared" si="132"/>
        <v>0</v>
      </c>
      <c r="Z834">
        <f t="shared" si="133"/>
        <v>35.1</v>
      </c>
      <c r="AA834">
        <f t="shared" si="134"/>
        <v>9.75</v>
      </c>
    </row>
    <row r="835" spans="2:27" x14ac:dyDescent="0.3">
      <c r="B835" s="4" t="s">
        <v>65</v>
      </c>
      <c r="C835" s="4">
        <v>827</v>
      </c>
      <c r="D835" s="4">
        <v>238</v>
      </c>
      <c r="E835" s="11">
        <v>37.1</v>
      </c>
      <c r="F835" s="17">
        <f t="shared" si="141"/>
        <v>0.52777777777777735</v>
      </c>
      <c r="G835" s="17">
        <f t="shared" si="142"/>
        <v>1.8999999999999986</v>
      </c>
      <c r="H835" s="17">
        <f t="shared" si="135"/>
        <v>10.305555555555555</v>
      </c>
      <c r="I835" s="17">
        <v>1690</v>
      </c>
      <c r="J835" s="17">
        <f t="shared" si="136"/>
        <v>891.94444444444366</v>
      </c>
      <c r="K835" s="17">
        <f t="shared" si="137"/>
        <v>265.26240000000001</v>
      </c>
      <c r="L835" s="17">
        <f t="shared" si="138"/>
        <v>4.1626199999999995</v>
      </c>
      <c r="M835" s="17">
        <f t="shared" si="139"/>
        <v>1161.3694644444438</v>
      </c>
      <c r="N835" s="17">
        <f t="shared" si="140"/>
        <v>11.968557536358018</v>
      </c>
      <c r="Y835">
        <f t="shared" si="132"/>
        <v>0</v>
      </c>
      <c r="Z835">
        <f t="shared" si="133"/>
        <v>37.1</v>
      </c>
      <c r="AA835">
        <f t="shared" si="134"/>
        <v>10.305555555555555</v>
      </c>
    </row>
    <row r="836" spans="2:27" x14ac:dyDescent="0.3">
      <c r="B836" s="4" t="s">
        <v>65</v>
      </c>
      <c r="C836" s="4">
        <v>828</v>
      </c>
      <c r="D836" s="4">
        <v>239</v>
      </c>
      <c r="E836" s="11">
        <v>38.9</v>
      </c>
      <c r="F836" s="17">
        <f t="shared" si="141"/>
        <v>0.59722222222222177</v>
      </c>
      <c r="G836" s="17">
        <f t="shared" si="142"/>
        <v>2.1499999999999986</v>
      </c>
      <c r="H836" s="17">
        <f t="shared" si="135"/>
        <v>10.805555555555555</v>
      </c>
      <c r="I836" s="17">
        <v>1690</v>
      </c>
      <c r="J836" s="17">
        <f t="shared" si="136"/>
        <v>1009.3055555555547</v>
      </c>
      <c r="K836" s="17">
        <f t="shared" si="137"/>
        <v>265.26240000000001</v>
      </c>
      <c r="L836" s="17">
        <f t="shared" si="138"/>
        <v>4.3645800000000001</v>
      </c>
      <c r="M836" s="17">
        <f t="shared" si="139"/>
        <v>1278.9325355555548</v>
      </c>
      <c r="N836" s="17">
        <f t="shared" si="140"/>
        <v>13.819576564753078</v>
      </c>
      <c r="Y836">
        <f t="shared" si="132"/>
        <v>0</v>
      </c>
      <c r="Z836">
        <f t="shared" si="133"/>
        <v>38.9</v>
      </c>
      <c r="AA836">
        <f t="shared" si="134"/>
        <v>10.805555555555555</v>
      </c>
    </row>
    <row r="837" spans="2:27" x14ac:dyDescent="0.3">
      <c r="B837" s="4" t="s">
        <v>65</v>
      </c>
      <c r="C837" s="4">
        <v>829</v>
      </c>
      <c r="D837" s="4">
        <v>240</v>
      </c>
      <c r="E837" s="11">
        <v>41.4</v>
      </c>
      <c r="F837" s="17">
        <f t="shared" si="141"/>
        <v>0.70833333333333348</v>
      </c>
      <c r="G837" s="17">
        <f t="shared" si="142"/>
        <v>2.5500000000000007</v>
      </c>
      <c r="H837" s="17">
        <f t="shared" si="135"/>
        <v>11.5</v>
      </c>
      <c r="I837" s="17">
        <v>1690</v>
      </c>
      <c r="J837" s="17">
        <f t="shared" si="136"/>
        <v>1197.0833333333335</v>
      </c>
      <c r="K837" s="17">
        <f t="shared" si="137"/>
        <v>265.26240000000001</v>
      </c>
      <c r="L837" s="17">
        <f t="shared" si="138"/>
        <v>4.6450800000000001</v>
      </c>
      <c r="M837" s="17">
        <f t="shared" si="139"/>
        <v>1466.9908133333336</v>
      </c>
      <c r="N837" s="17">
        <f t="shared" si="140"/>
        <v>16.870394353333335</v>
      </c>
      <c r="Y837">
        <f t="shared" si="132"/>
        <v>0</v>
      </c>
      <c r="Z837">
        <f t="shared" si="133"/>
        <v>41.4</v>
      </c>
      <c r="AA837">
        <f t="shared" si="134"/>
        <v>11.5</v>
      </c>
    </row>
    <row r="838" spans="2:27" x14ac:dyDescent="0.3">
      <c r="B838" s="4" t="s">
        <v>65</v>
      </c>
      <c r="C838" s="4">
        <v>830</v>
      </c>
      <c r="D838" s="4">
        <v>241</v>
      </c>
      <c r="E838" s="11">
        <v>44</v>
      </c>
      <c r="F838" s="17">
        <f t="shared" si="141"/>
        <v>0.68055555555555536</v>
      </c>
      <c r="G838" s="17">
        <f t="shared" si="142"/>
        <v>2.4499999999999993</v>
      </c>
      <c r="H838" s="17">
        <f t="shared" si="135"/>
        <v>12.222222222222221</v>
      </c>
      <c r="I838" s="17">
        <v>1690</v>
      </c>
      <c r="J838" s="17">
        <f t="shared" si="136"/>
        <v>1150.1388888888885</v>
      </c>
      <c r="K838" s="17">
        <f t="shared" si="137"/>
        <v>265.26240000000001</v>
      </c>
      <c r="L838" s="17">
        <f t="shared" si="138"/>
        <v>4.9367999999999999</v>
      </c>
      <c r="M838" s="17">
        <f t="shared" si="139"/>
        <v>1420.3380888888885</v>
      </c>
      <c r="N838" s="17">
        <f t="shared" si="140"/>
        <v>17.359687753086416</v>
      </c>
      <c r="Y838">
        <f t="shared" si="132"/>
        <v>0</v>
      </c>
      <c r="Z838">
        <f t="shared" si="133"/>
        <v>44</v>
      </c>
      <c r="AA838">
        <f t="shared" si="134"/>
        <v>12.222222222222221</v>
      </c>
    </row>
    <row r="839" spans="2:27" x14ac:dyDescent="0.3">
      <c r="B839" s="4" t="s">
        <v>65</v>
      </c>
      <c r="C839" s="4">
        <v>831</v>
      </c>
      <c r="D839" s="4">
        <v>242</v>
      </c>
      <c r="E839" s="11">
        <v>46.3</v>
      </c>
      <c r="F839" s="17">
        <f t="shared" si="141"/>
        <v>0.51388888888888928</v>
      </c>
      <c r="G839" s="17">
        <f t="shared" si="142"/>
        <v>1.8500000000000014</v>
      </c>
      <c r="H839" s="17">
        <f t="shared" si="135"/>
        <v>12.861111111111111</v>
      </c>
      <c r="I839" s="17">
        <v>1690</v>
      </c>
      <c r="J839" s="17">
        <f t="shared" si="136"/>
        <v>868.47222222222285</v>
      </c>
      <c r="K839" s="17">
        <f t="shared" si="137"/>
        <v>265.26240000000001</v>
      </c>
      <c r="L839" s="17">
        <f t="shared" si="138"/>
        <v>5.1948600000000003</v>
      </c>
      <c r="M839" s="17">
        <f t="shared" si="139"/>
        <v>1138.929482222223</v>
      </c>
      <c r="N839" s="17">
        <f t="shared" si="140"/>
        <v>14.647898618580257</v>
      </c>
      <c r="Y839">
        <f t="shared" si="132"/>
        <v>0</v>
      </c>
      <c r="Z839">
        <f t="shared" si="133"/>
        <v>46.3</v>
      </c>
      <c r="AA839">
        <f t="shared" si="134"/>
        <v>12.861111111111111</v>
      </c>
    </row>
    <row r="840" spans="2:27" x14ac:dyDescent="0.3">
      <c r="B840" s="4" t="s">
        <v>65</v>
      </c>
      <c r="C840" s="4">
        <v>832</v>
      </c>
      <c r="D840" s="4">
        <v>243</v>
      </c>
      <c r="E840" s="11">
        <v>47.7</v>
      </c>
      <c r="F840" s="17">
        <f t="shared" si="141"/>
        <v>0.26388888888888967</v>
      </c>
      <c r="G840" s="17">
        <f t="shared" si="142"/>
        <v>0.95000000000000284</v>
      </c>
      <c r="H840" s="17">
        <f t="shared" si="135"/>
        <v>13.25</v>
      </c>
      <c r="I840" s="17">
        <v>1690</v>
      </c>
      <c r="J840" s="17">
        <f t="shared" si="136"/>
        <v>445.97222222222354</v>
      </c>
      <c r="K840" s="17">
        <f t="shared" si="137"/>
        <v>265.26240000000001</v>
      </c>
      <c r="L840" s="17">
        <f t="shared" si="138"/>
        <v>5.3519399999999999</v>
      </c>
      <c r="M840" s="17">
        <f t="shared" si="139"/>
        <v>716.58656222222362</v>
      </c>
      <c r="N840" s="17">
        <f t="shared" si="140"/>
        <v>9.4947719494444627</v>
      </c>
      <c r="Y840">
        <f t="shared" ref="Y840:Y903" si="143">IF(E840&lt;1,1,0)</f>
        <v>0</v>
      </c>
      <c r="Z840">
        <f t="shared" ref="Z840:Z903" si="144">IF(Y840=1,"",E840)</f>
        <v>47.7</v>
      </c>
      <c r="AA840">
        <f t="shared" ref="AA840:AA903" si="145">E840/3.6</f>
        <v>13.25</v>
      </c>
    </row>
    <row r="841" spans="2:27" x14ac:dyDescent="0.3">
      <c r="B841" s="4" t="s">
        <v>65</v>
      </c>
      <c r="C841" s="4">
        <v>833</v>
      </c>
      <c r="D841" s="4">
        <v>244</v>
      </c>
      <c r="E841" s="11">
        <v>48.2</v>
      </c>
      <c r="F841" s="17">
        <f t="shared" si="141"/>
        <v>0.1388888888888889</v>
      </c>
      <c r="G841" s="17">
        <f t="shared" si="142"/>
        <v>0.5</v>
      </c>
      <c r="H841" s="17">
        <f t="shared" ref="H841:H904" si="146">SUM(E841/3.6)</f>
        <v>13.388888888888889</v>
      </c>
      <c r="I841" s="17">
        <v>1690</v>
      </c>
      <c r="J841" s="17">
        <f t="shared" ref="J841:J904" si="147">SUM(I841*F841)</f>
        <v>234.72222222222223</v>
      </c>
      <c r="K841" s="17">
        <f t="shared" ref="K841:K904" si="148">SUM(1690*0.016*9.81)</f>
        <v>265.26240000000001</v>
      </c>
      <c r="L841" s="17">
        <f t="shared" ref="L841:L904" si="149">SUM(0.5*1.2*2.04*0.33*H841)</f>
        <v>5.4080399999999997</v>
      </c>
      <c r="M841" s="17">
        <f t="shared" ref="M841:M904" si="150">SUM(K841+J841+L841)</f>
        <v>505.39266222222227</v>
      </c>
      <c r="N841" s="17">
        <f t="shared" ref="N841:N904" si="151">SUM(M841*H841)/1000</f>
        <v>6.7666461997530867</v>
      </c>
      <c r="Y841">
        <f t="shared" si="143"/>
        <v>0</v>
      </c>
      <c r="Z841">
        <f t="shared" si="144"/>
        <v>48.2</v>
      </c>
      <c r="AA841">
        <f t="shared" si="145"/>
        <v>13.388888888888889</v>
      </c>
    </row>
    <row r="842" spans="2:27" x14ac:dyDescent="0.3">
      <c r="B842" s="4" t="s">
        <v>65</v>
      </c>
      <c r="C842" s="4">
        <v>834</v>
      </c>
      <c r="D842" s="4">
        <v>245</v>
      </c>
      <c r="E842" s="11">
        <v>48.7</v>
      </c>
      <c r="F842" s="17">
        <f t="shared" ref="F842:F905" si="152">($E843-$E841)/2/3.6</f>
        <v>0.15277777777777699</v>
      </c>
      <c r="G842" s="17">
        <f t="shared" ref="G842:G905" si="153">($E843-$E841)/2</f>
        <v>0.54999999999999716</v>
      </c>
      <c r="H842" s="17">
        <f t="shared" si="146"/>
        <v>13.527777777777779</v>
      </c>
      <c r="I842" s="17">
        <v>1690</v>
      </c>
      <c r="J842" s="17">
        <f t="shared" si="147"/>
        <v>258.19444444444309</v>
      </c>
      <c r="K842" s="17">
        <f t="shared" si="148"/>
        <v>265.26240000000001</v>
      </c>
      <c r="L842" s="17">
        <f t="shared" si="149"/>
        <v>5.4641400000000004</v>
      </c>
      <c r="M842" s="17">
        <f t="shared" si="150"/>
        <v>528.92098444444309</v>
      </c>
      <c r="N842" s="17">
        <f t="shared" si="151"/>
        <v>7.1551255395678837</v>
      </c>
      <c r="Y842">
        <f t="shared" si="143"/>
        <v>0</v>
      </c>
      <c r="Z842">
        <f t="shared" si="144"/>
        <v>48.7</v>
      </c>
      <c r="AA842">
        <f t="shared" si="145"/>
        <v>13.527777777777779</v>
      </c>
    </row>
    <row r="843" spans="2:27" x14ac:dyDescent="0.3">
      <c r="B843" s="4" t="s">
        <v>65</v>
      </c>
      <c r="C843" s="4">
        <v>835</v>
      </c>
      <c r="D843" s="4">
        <v>246</v>
      </c>
      <c r="E843" s="11">
        <v>49.3</v>
      </c>
      <c r="F843" s="17">
        <f t="shared" si="152"/>
        <v>0.15277777777777699</v>
      </c>
      <c r="G843" s="17">
        <f t="shared" si="153"/>
        <v>0.54999999999999716</v>
      </c>
      <c r="H843" s="17">
        <f t="shared" si="146"/>
        <v>13.694444444444443</v>
      </c>
      <c r="I843" s="17">
        <v>1690</v>
      </c>
      <c r="J843" s="17">
        <f t="shared" si="147"/>
        <v>258.19444444444309</v>
      </c>
      <c r="K843" s="17">
        <f t="shared" si="148"/>
        <v>265.26240000000001</v>
      </c>
      <c r="L843" s="17">
        <f t="shared" si="149"/>
        <v>5.5314599999999992</v>
      </c>
      <c r="M843" s="17">
        <f t="shared" si="150"/>
        <v>528.98830444444309</v>
      </c>
      <c r="N843" s="17">
        <f t="shared" si="151"/>
        <v>7.2442009469752895</v>
      </c>
      <c r="Y843">
        <f t="shared" si="143"/>
        <v>0</v>
      </c>
      <c r="Z843">
        <f t="shared" si="144"/>
        <v>49.3</v>
      </c>
      <c r="AA843">
        <f t="shared" si="145"/>
        <v>13.694444444444443</v>
      </c>
    </row>
    <row r="844" spans="2:27" x14ac:dyDescent="0.3">
      <c r="B844" s="4" t="s">
        <v>65</v>
      </c>
      <c r="C844" s="4">
        <v>836</v>
      </c>
      <c r="D844" s="4">
        <v>247</v>
      </c>
      <c r="E844" s="11">
        <v>49.8</v>
      </c>
      <c r="F844" s="17">
        <f t="shared" si="152"/>
        <v>0.12500000000000078</v>
      </c>
      <c r="G844" s="17">
        <f t="shared" si="153"/>
        <v>0.45000000000000284</v>
      </c>
      <c r="H844" s="17">
        <f t="shared" si="146"/>
        <v>13.833333333333332</v>
      </c>
      <c r="I844" s="17">
        <v>1690</v>
      </c>
      <c r="J844" s="17">
        <f t="shared" si="147"/>
        <v>211.25000000000131</v>
      </c>
      <c r="K844" s="17">
        <f t="shared" si="148"/>
        <v>265.26240000000001</v>
      </c>
      <c r="L844" s="17">
        <f t="shared" si="149"/>
        <v>5.5875599999999999</v>
      </c>
      <c r="M844" s="17">
        <f t="shared" si="150"/>
        <v>482.09996000000132</v>
      </c>
      <c r="N844" s="17">
        <f t="shared" si="151"/>
        <v>6.6690494466666843</v>
      </c>
      <c r="Y844">
        <f t="shared" si="143"/>
        <v>0</v>
      </c>
      <c r="Z844">
        <f t="shared" si="144"/>
        <v>49.8</v>
      </c>
      <c r="AA844">
        <f t="shared" si="145"/>
        <v>13.833333333333332</v>
      </c>
    </row>
    <row r="845" spans="2:27" x14ac:dyDescent="0.3">
      <c r="B845" s="4" t="s">
        <v>65</v>
      </c>
      <c r="C845" s="4">
        <v>837</v>
      </c>
      <c r="D845" s="4">
        <v>248</v>
      </c>
      <c r="E845" s="11">
        <v>50.2</v>
      </c>
      <c r="F845" s="17">
        <f t="shared" si="152"/>
        <v>0.15277777777777798</v>
      </c>
      <c r="G845" s="17">
        <f t="shared" si="153"/>
        <v>0.55000000000000071</v>
      </c>
      <c r="H845" s="17">
        <f t="shared" si="146"/>
        <v>13.944444444444445</v>
      </c>
      <c r="I845" s="17">
        <v>1690</v>
      </c>
      <c r="J845" s="17">
        <f t="shared" si="147"/>
        <v>258.1944444444448</v>
      </c>
      <c r="K845" s="17">
        <f t="shared" si="148"/>
        <v>265.26240000000001</v>
      </c>
      <c r="L845" s="17">
        <f t="shared" si="149"/>
        <v>5.6324399999999999</v>
      </c>
      <c r="M845" s="17">
        <f t="shared" si="150"/>
        <v>529.08928444444484</v>
      </c>
      <c r="N845" s="17">
        <f t="shared" si="151"/>
        <v>7.377856133086425</v>
      </c>
      <c r="Y845">
        <f t="shared" si="143"/>
        <v>0</v>
      </c>
      <c r="Z845">
        <f t="shared" si="144"/>
        <v>50.2</v>
      </c>
      <c r="AA845">
        <f t="shared" si="145"/>
        <v>13.944444444444445</v>
      </c>
    </row>
    <row r="846" spans="2:27" x14ac:dyDescent="0.3">
      <c r="B846" s="4" t="s">
        <v>65</v>
      </c>
      <c r="C846" s="4">
        <v>838</v>
      </c>
      <c r="D846" s="4">
        <v>249</v>
      </c>
      <c r="E846" s="11">
        <v>50.9</v>
      </c>
      <c r="F846" s="17">
        <f t="shared" si="152"/>
        <v>0.22222222222222143</v>
      </c>
      <c r="G846" s="17">
        <f t="shared" si="153"/>
        <v>0.79999999999999716</v>
      </c>
      <c r="H846" s="17">
        <f t="shared" si="146"/>
        <v>14.138888888888888</v>
      </c>
      <c r="I846" s="17">
        <v>1690</v>
      </c>
      <c r="J846" s="17">
        <f t="shared" si="147"/>
        <v>375.55555555555424</v>
      </c>
      <c r="K846" s="17">
        <f t="shared" si="148"/>
        <v>265.26240000000001</v>
      </c>
      <c r="L846" s="17">
        <f t="shared" si="149"/>
        <v>5.7109799999999993</v>
      </c>
      <c r="M846" s="17">
        <f t="shared" si="150"/>
        <v>646.5289355555542</v>
      </c>
      <c r="N846" s="17">
        <f t="shared" si="151"/>
        <v>9.141200783271584</v>
      </c>
      <c r="Y846">
        <f t="shared" si="143"/>
        <v>0</v>
      </c>
      <c r="Z846">
        <f t="shared" si="144"/>
        <v>50.9</v>
      </c>
      <c r="AA846">
        <f t="shared" si="145"/>
        <v>14.138888888888888</v>
      </c>
    </row>
    <row r="847" spans="2:27" x14ac:dyDescent="0.3">
      <c r="B847" s="4" t="s">
        <v>65</v>
      </c>
      <c r="C847" s="4">
        <v>839</v>
      </c>
      <c r="D847" s="4">
        <v>250</v>
      </c>
      <c r="E847" s="11">
        <v>51.8</v>
      </c>
      <c r="F847" s="17">
        <f t="shared" si="152"/>
        <v>0.2222222222222224</v>
      </c>
      <c r="G847" s="17">
        <f t="shared" si="153"/>
        <v>0.80000000000000071</v>
      </c>
      <c r="H847" s="17">
        <f t="shared" si="146"/>
        <v>14.388888888888888</v>
      </c>
      <c r="I847" s="17">
        <v>1690</v>
      </c>
      <c r="J847" s="17">
        <f t="shared" si="147"/>
        <v>375.55555555555588</v>
      </c>
      <c r="K847" s="17">
        <f t="shared" si="148"/>
        <v>265.26240000000001</v>
      </c>
      <c r="L847" s="17">
        <f t="shared" si="149"/>
        <v>5.8119599999999991</v>
      </c>
      <c r="M847" s="17">
        <f t="shared" si="150"/>
        <v>646.62991555555595</v>
      </c>
      <c r="N847" s="17">
        <f t="shared" si="151"/>
        <v>9.3042860071604991</v>
      </c>
      <c r="Y847">
        <f t="shared" si="143"/>
        <v>0</v>
      </c>
      <c r="Z847">
        <f t="shared" si="144"/>
        <v>51.8</v>
      </c>
      <c r="AA847">
        <f t="shared" si="145"/>
        <v>14.388888888888888</v>
      </c>
    </row>
    <row r="848" spans="2:27" x14ac:dyDescent="0.3">
      <c r="B848" s="4" t="s">
        <v>65</v>
      </c>
      <c r="C848" s="4">
        <v>840</v>
      </c>
      <c r="D848" s="4">
        <v>251</v>
      </c>
      <c r="E848" s="11">
        <v>52.5</v>
      </c>
      <c r="F848" s="17">
        <f t="shared" si="152"/>
        <v>0.20833333333333331</v>
      </c>
      <c r="G848" s="17">
        <f t="shared" si="153"/>
        <v>0.75</v>
      </c>
      <c r="H848" s="17">
        <f t="shared" si="146"/>
        <v>14.583333333333332</v>
      </c>
      <c r="I848" s="17">
        <v>1690</v>
      </c>
      <c r="J848" s="17">
        <f t="shared" si="147"/>
        <v>352.08333333333331</v>
      </c>
      <c r="K848" s="17">
        <f t="shared" si="148"/>
        <v>265.26240000000001</v>
      </c>
      <c r="L848" s="17">
        <f t="shared" si="149"/>
        <v>5.8904999999999994</v>
      </c>
      <c r="M848" s="17">
        <f t="shared" si="150"/>
        <v>623.2362333333333</v>
      </c>
      <c r="N848" s="17">
        <f t="shared" si="151"/>
        <v>9.0888617361111095</v>
      </c>
      <c r="Y848">
        <f t="shared" si="143"/>
        <v>0</v>
      </c>
      <c r="Z848">
        <f t="shared" si="144"/>
        <v>52.5</v>
      </c>
      <c r="AA848">
        <f t="shared" si="145"/>
        <v>14.583333333333332</v>
      </c>
    </row>
    <row r="849" spans="2:27" x14ac:dyDescent="0.3">
      <c r="B849" s="4" t="s">
        <v>65</v>
      </c>
      <c r="C849" s="4">
        <v>841</v>
      </c>
      <c r="D849" s="4">
        <v>252</v>
      </c>
      <c r="E849" s="11">
        <v>53.3</v>
      </c>
      <c r="F849" s="17">
        <f t="shared" si="152"/>
        <v>0.27777777777777779</v>
      </c>
      <c r="G849" s="17">
        <f t="shared" si="153"/>
        <v>1</v>
      </c>
      <c r="H849" s="17">
        <f t="shared" si="146"/>
        <v>14.805555555555554</v>
      </c>
      <c r="I849" s="17">
        <v>1690</v>
      </c>
      <c r="J849" s="17">
        <f t="shared" si="147"/>
        <v>469.44444444444446</v>
      </c>
      <c r="K849" s="17">
        <f t="shared" si="148"/>
        <v>265.26240000000001</v>
      </c>
      <c r="L849" s="17">
        <f t="shared" si="149"/>
        <v>5.9802599999999995</v>
      </c>
      <c r="M849" s="17">
        <f t="shared" si="150"/>
        <v>740.68710444444446</v>
      </c>
      <c r="N849" s="17">
        <f t="shared" si="151"/>
        <v>10.966284074135801</v>
      </c>
      <c r="Y849">
        <f t="shared" si="143"/>
        <v>0</v>
      </c>
      <c r="Z849">
        <f t="shared" si="144"/>
        <v>53.3</v>
      </c>
      <c r="AA849">
        <f t="shared" si="145"/>
        <v>14.805555555555554</v>
      </c>
    </row>
    <row r="850" spans="2:27" x14ac:dyDescent="0.3">
      <c r="B850" s="4" t="s">
        <v>65</v>
      </c>
      <c r="C850" s="4">
        <v>842</v>
      </c>
      <c r="D850" s="4">
        <v>253</v>
      </c>
      <c r="E850" s="11">
        <v>54.5</v>
      </c>
      <c r="F850" s="17">
        <f t="shared" si="152"/>
        <v>0.33333333333333409</v>
      </c>
      <c r="G850" s="17">
        <f t="shared" si="153"/>
        <v>1.2000000000000028</v>
      </c>
      <c r="H850" s="17">
        <f t="shared" si="146"/>
        <v>15.138888888888889</v>
      </c>
      <c r="I850" s="17">
        <v>1690</v>
      </c>
      <c r="J850" s="17">
        <f t="shared" si="147"/>
        <v>563.33333333333462</v>
      </c>
      <c r="K850" s="17">
        <f t="shared" si="148"/>
        <v>265.26240000000001</v>
      </c>
      <c r="L850" s="17">
        <f t="shared" si="149"/>
        <v>6.1149000000000004</v>
      </c>
      <c r="M850" s="17">
        <f t="shared" si="150"/>
        <v>834.71063333333473</v>
      </c>
      <c r="N850" s="17">
        <f t="shared" si="151"/>
        <v>12.636591532407429</v>
      </c>
      <c r="Y850">
        <f t="shared" si="143"/>
        <v>0</v>
      </c>
      <c r="Z850">
        <f t="shared" si="144"/>
        <v>54.5</v>
      </c>
      <c r="AA850">
        <f t="shared" si="145"/>
        <v>15.138888888888889</v>
      </c>
    </row>
    <row r="851" spans="2:27" x14ac:dyDescent="0.3">
      <c r="B851" s="4" t="s">
        <v>65</v>
      </c>
      <c r="C851" s="4">
        <v>843</v>
      </c>
      <c r="D851" s="4">
        <v>254</v>
      </c>
      <c r="E851" s="11">
        <v>55.7</v>
      </c>
      <c r="F851" s="17">
        <f t="shared" si="152"/>
        <v>0.27777777777777779</v>
      </c>
      <c r="G851" s="17">
        <f t="shared" si="153"/>
        <v>1</v>
      </c>
      <c r="H851" s="17">
        <f t="shared" si="146"/>
        <v>15.472222222222223</v>
      </c>
      <c r="I851" s="17">
        <v>1690</v>
      </c>
      <c r="J851" s="17">
        <f t="shared" si="147"/>
        <v>469.44444444444446</v>
      </c>
      <c r="K851" s="17">
        <f t="shared" si="148"/>
        <v>265.26240000000001</v>
      </c>
      <c r="L851" s="17">
        <f t="shared" si="149"/>
        <v>6.2495400000000005</v>
      </c>
      <c r="M851" s="17">
        <f t="shared" si="150"/>
        <v>740.95638444444444</v>
      </c>
      <c r="N851" s="17">
        <f t="shared" si="151"/>
        <v>11.464241837098765</v>
      </c>
      <c r="Y851">
        <f t="shared" si="143"/>
        <v>0</v>
      </c>
      <c r="Z851">
        <f t="shared" si="144"/>
        <v>55.7</v>
      </c>
      <c r="AA851">
        <f t="shared" si="145"/>
        <v>15.472222222222223</v>
      </c>
    </row>
    <row r="852" spans="2:27" x14ac:dyDescent="0.3">
      <c r="B852" s="4" t="s">
        <v>65</v>
      </c>
      <c r="C852" s="4">
        <v>844</v>
      </c>
      <c r="D852" s="4">
        <v>255</v>
      </c>
      <c r="E852" s="11">
        <v>56.5</v>
      </c>
      <c r="F852" s="17">
        <f t="shared" si="152"/>
        <v>0.15277777777777699</v>
      </c>
      <c r="G852" s="17">
        <f t="shared" si="153"/>
        <v>0.54999999999999716</v>
      </c>
      <c r="H852" s="17">
        <f t="shared" si="146"/>
        <v>15.694444444444445</v>
      </c>
      <c r="I852" s="17">
        <v>1690</v>
      </c>
      <c r="J852" s="17">
        <f t="shared" si="147"/>
        <v>258.19444444444309</v>
      </c>
      <c r="K852" s="17">
        <f t="shared" si="148"/>
        <v>265.26240000000001</v>
      </c>
      <c r="L852" s="17">
        <f t="shared" si="149"/>
        <v>6.3392999999999997</v>
      </c>
      <c r="M852" s="17">
        <f t="shared" si="150"/>
        <v>529.79614444444303</v>
      </c>
      <c r="N852" s="17">
        <f t="shared" si="151"/>
        <v>8.3148561558641756</v>
      </c>
      <c r="Y852">
        <f t="shared" si="143"/>
        <v>0</v>
      </c>
      <c r="Z852">
        <f t="shared" si="144"/>
        <v>56.5</v>
      </c>
      <c r="AA852">
        <f t="shared" si="145"/>
        <v>15.694444444444445</v>
      </c>
    </row>
    <row r="853" spans="2:27" x14ac:dyDescent="0.3">
      <c r="B853" s="4" t="s">
        <v>65</v>
      </c>
      <c r="C853" s="4">
        <v>845</v>
      </c>
      <c r="D853" s="4">
        <v>256</v>
      </c>
      <c r="E853" s="11">
        <v>56.8</v>
      </c>
      <c r="F853" s="17">
        <f t="shared" si="152"/>
        <v>6.9444444444444448E-2</v>
      </c>
      <c r="G853" s="17">
        <f t="shared" si="153"/>
        <v>0.25</v>
      </c>
      <c r="H853" s="17">
        <f t="shared" si="146"/>
        <v>15.777777777777777</v>
      </c>
      <c r="I853" s="17">
        <v>1690</v>
      </c>
      <c r="J853" s="17">
        <f t="shared" si="147"/>
        <v>117.36111111111111</v>
      </c>
      <c r="K853" s="17">
        <f t="shared" si="148"/>
        <v>265.26240000000001</v>
      </c>
      <c r="L853" s="17">
        <f t="shared" si="149"/>
        <v>6.37296</v>
      </c>
      <c r="M853" s="17">
        <f t="shared" si="150"/>
        <v>388.99647111111113</v>
      </c>
      <c r="N853" s="17">
        <f t="shared" si="151"/>
        <v>6.137499877530864</v>
      </c>
      <c r="Y853">
        <f t="shared" si="143"/>
        <v>0</v>
      </c>
      <c r="Z853">
        <f t="shared" si="144"/>
        <v>56.8</v>
      </c>
      <c r="AA853">
        <f t="shared" si="145"/>
        <v>15.777777777777777</v>
      </c>
    </row>
    <row r="854" spans="2:27" x14ac:dyDescent="0.3">
      <c r="B854" s="4" t="s">
        <v>65</v>
      </c>
      <c r="C854" s="4">
        <v>846</v>
      </c>
      <c r="D854" s="4">
        <v>257</v>
      </c>
      <c r="E854" s="11">
        <v>57</v>
      </c>
      <c r="F854" s="17">
        <f t="shared" si="152"/>
        <v>5.5555555555556344E-2</v>
      </c>
      <c r="G854" s="17">
        <f t="shared" si="153"/>
        <v>0.20000000000000284</v>
      </c>
      <c r="H854" s="17">
        <f t="shared" si="146"/>
        <v>15.833333333333332</v>
      </c>
      <c r="I854" s="17">
        <v>1690</v>
      </c>
      <c r="J854" s="17">
        <f t="shared" si="147"/>
        <v>93.888888888890222</v>
      </c>
      <c r="K854" s="17">
        <f t="shared" si="148"/>
        <v>265.26240000000001</v>
      </c>
      <c r="L854" s="17">
        <f t="shared" si="149"/>
        <v>6.3953999999999995</v>
      </c>
      <c r="M854" s="17">
        <f t="shared" si="150"/>
        <v>365.54668888889023</v>
      </c>
      <c r="N854" s="17">
        <f t="shared" si="151"/>
        <v>5.7878225740740943</v>
      </c>
      <c r="Y854">
        <f t="shared" si="143"/>
        <v>0</v>
      </c>
      <c r="Z854">
        <f t="shared" si="144"/>
        <v>57</v>
      </c>
      <c r="AA854">
        <f t="shared" si="145"/>
        <v>15.833333333333332</v>
      </c>
    </row>
    <row r="855" spans="2:27" x14ac:dyDescent="0.3">
      <c r="B855" s="4" t="s">
        <v>65</v>
      </c>
      <c r="C855" s="4">
        <v>847</v>
      </c>
      <c r="D855" s="4">
        <v>258</v>
      </c>
      <c r="E855" s="11">
        <v>57.2</v>
      </c>
      <c r="F855" s="17">
        <f t="shared" si="152"/>
        <v>9.7222222222222612E-2</v>
      </c>
      <c r="G855" s="17">
        <f t="shared" si="153"/>
        <v>0.35000000000000142</v>
      </c>
      <c r="H855" s="17">
        <f t="shared" si="146"/>
        <v>15.888888888888889</v>
      </c>
      <c r="I855" s="17">
        <v>1690</v>
      </c>
      <c r="J855" s="17">
        <f t="shared" si="147"/>
        <v>164.30555555555623</v>
      </c>
      <c r="K855" s="17">
        <f t="shared" si="148"/>
        <v>265.26240000000001</v>
      </c>
      <c r="L855" s="17">
        <f t="shared" si="149"/>
        <v>6.41784</v>
      </c>
      <c r="M855" s="17">
        <f t="shared" si="150"/>
        <v>435.98579555555625</v>
      </c>
      <c r="N855" s="17">
        <f t="shared" si="151"/>
        <v>6.9273298627160607</v>
      </c>
      <c r="Y855">
        <f t="shared" si="143"/>
        <v>0</v>
      </c>
      <c r="Z855">
        <f t="shared" si="144"/>
        <v>57.2</v>
      </c>
      <c r="AA855">
        <f t="shared" si="145"/>
        <v>15.888888888888889</v>
      </c>
    </row>
    <row r="856" spans="2:27" x14ac:dyDescent="0.3">
      <c r="B856" s="4" t="s">
        <v>65</v>
      </c>
      <c r="C856" s="4">
        <v>848</v>
      </c>
      <c r="D856" s="4">
        <v>259</v>
      </c>
      <c r="E856" s="11">
        <v>57.7</v>
      </c>
      <c r="F856" s="17">
        <f t="shared" si="152"/>
        <v>0.20833333333333331</v>
      </c>
      <c r="G856" s="17">
        <f t="shared" si="153"/>
        <v>0.75</v>
      </c>
      <c r="H856" s="17">
        <f t="shared" si="146"/>
        <v>16.027777777777779</v>
      </c>
      <c r="I856" s="17">
        <v>1690</v>
      </c>
      <c r="J856" s="17">
        <f t="shared" si="147"/>
        <v>352.08333333333331</v>
      </c>
      <c r="K856" s="17">
        <f t="shared" si="148"/>
        <v>265.26240000000001</v>
      </c>
      <c r="L856" s="17">
        <f t="shared" si="149"/>
        <v>6.4739400000000007</v>
      </c>
      <c r="M856" s="17">
        <f t="shared" si="150"/>
        <v>623.8196733333333</v>
      </c>
      <c r="N856" s="17">
        <f t="shared" si="151"/>
        <v>9.9984430975925935</v>
      </c>
      <c r="Y856">
        <f t="shared" si="143"/>
        <v>0</v>
      </c>
      <c r="Z856">
        <f t="shared" si="144"/>
        <v>57.7</v>
      </c>
      <c r="AA856">
        <f t="shared" si="145"/>
        <v>16.027777777777779</v>
      </c>
    </row>
    <row r="857" spans="2:27" x14ac:dyDescent="0.3">
      <c r="B857" s="4" t="s">
        <v>65</v>
      </c>
      <c r="C857" s="4">
        <v>849</v>
      </c>
      <c r="D857" s="4">
        <v>260</v>
      </c>
      <c r="E857" s="11">
        <v>58.7</v>
      </c>
      <c r="F857" s="17">
        <f t="shared" si="152"/>
        <v>0.33333333333333315</v>
      </c>
      <c r="G857" s="17">
        <f t="shared" si="153"/>
        <v>1.1999999999999993</v>
      </c>
      <c r="H857" s="17">
        <f t="shared" si="146"/>
        <v>16.305555555555557</v>
      </c>
      <c r="I857" s="17">
        <v>1690</v>
      </c>
      <c r="J857" s="17">
        <f t="shared" si="147"/>
        <v>563.33333333333303</v>
      </c>
      <c r="K857" s="17">
        <f t="shared" si="148"/>
        <v>265.26240000000001</v>
      </c>
      <c r="L857" s="17">
        <f t="shared" si="149"/>
        <v>6.5861400000000003</v>
      </c>
      <c r="M857" s="17">
        <f t="shared" si="150"/>
        <v>835.1818733333331</v>
      </c>
      <c r="N857" s="17">
        <f t="shared" si="151"/>
        <v>13.618104434629627</v>
      </c>
      <c r="Y857">
        <f t="shared" si="143"/>
        <v>0</v>
      </c>
      <c r="Z857">
        <f t="shared" si="144"/>
        <v>58.7</v>
      </c>
      <c r="AA857">
        <f t="shared" si="145"/>
        <v>16.305555555555557</v>
      </c>
    </row>
    <row r="858" spans="2:27" x14ac:dyDescent="0.3">
      <c r="B858" s="4" t="s">
        <v>65</v>
      </c>
      <c r="C858" s="4">
        <v>850</v>
      </c>
      <c r="D858" s="4">
        <v>261</v>
      </c>
      <c r="E858" s="11">
        <v>60.1</v>
      </c>
      <c r="F858" s="17">
        <f t="shared" si="152"/>
        <v>0.33333333333333315</v>
      </c>
      <c r="G858" s="17">
        <f t="shared" si="153"/>
        <v>1.1999999999999993</v>
      </c>
      <c r="H858" s="17">
        <f t="shared" si="146"/>
        <v>16.694444444444443</v>
      </c>
      <c r="I858" s="17">
        <v>1690</v>
      </c>
      <c r="J858" s="17">
        <f t="shared" si="147"/>
        <v>563.33333333333303</v>
      </c>
      <c r="K858" s="17">
        <f t="shared" si="148"/>
        <v>265.26240000000001</v>
      </c>
      <c r="L858" s="17">
        <f t="shared" si="149"/>
        <v>6.7432199999999991</v>
      </c>
      <c r="M858" s="17">
        <f t="shared" si="150"/>
        <v>835.33895333333305</v>
      </c>
      <c r="N858" s="17">
        <f t="shared" si="151"/>
        <v>13.945519748703699</v>
      </c>
      <c r="Y858">
        <f t="shared" si="143"/>
        <v>0</v>
      </c>
      <c r="Z858">
        <f t="shared" si="144"/>
        <v>60.1</v>
      </c>
      <c r="AA858">
        <f t="shared" si="145"/>
        <v>16.694444444444443</v>
      </c>
    </row>
    <row r="859" spans="2:27" x14ac:dyDescent="0.3">
      <c r="B859" s="4" t="s">
        <v>65</v>
      </c>
      <c r="C859" s="4">
        <v>851</v>
      </c>
      <c r="D859" s="4">
        <v>262</v>
      </c>
      <c r="E859" s="11">
        <v>61.1</v>
      </c>
      <c r="F859" s="17">
        <f t="shared" si="152"/>
        <v>0.2222222222222224</v>
      </c>
      <c r="G859" s="17">
        <f t="shared" si="153"/>
        <v>0.80000000000000071</v>
      </c>
      <c r="H859" s="17">
        <f t="shared" si="146"/>
        <v>16.972222222222221</v>
      </c>
      <c r="I859" s="17">
        <v>1690</v>
      </c>
      <c r="J859" s="17">
        <f t="shared" si="147"/>
        <v>375.55555555555588</v>
      </c>
      <c r="K859" s="17">
        <f t="shared" si="148"/>
        <v>265.26240000000001</v>
      </c>
      <c r="L859" s="17">
        <f t="shared" si="149"/>
        <v>6.8554199999999996</v>
      </c>
      <c r="M859" s="17">
        <f t="shared" si="150"/>
        <v>647.67337555555594</v>
      </c>
      <c r="N859" s="17">
        <f t="shared" si="151"/>
        <v>10.992456457345684</v>
      </c>
      <c r="Y859">
        <f t="shared" si="143"/>
        <v>0</v>
      </c>
      <c r="Z859">
        <f t="shared" si="144"/>
        <v>61.1</v>
      </c>
      <c r="AA859">
        <f t="shared" si="145"/>
        <v>16.972222222222221</v>
      </c>
    </row>
    <row r="860" spans="2:27" x14ac:dyDescent="0.3">
      <c r="B860" s="4" t="s">
        <v>65</v>
      </c>
      <c r="C860" s="4">
        <v>852</v>
      </c>
      <c r="D860" s="4">
        <v>263</v>
      </c>
      <c r="E860" s="11">
        <v>61.7</v>
      </c>
      <c r="F860" s="17">
        <f t="shared" si="152"/>
        <v>0.16666666666666607</v>
      </c>
      <c r="G860" s="17">
        <f t="shared" si="153"/>
        <v>0.59999999999999787</v>
      </c>
      <c r="H860" s="17">
        <f t="shared" si="146"/>
        <v>17.138888888888889</v>
      </c>
      <c r="I860" s="17">
        <v>1690</v>
      </c>
      <c r="J860" s="17">
        <f t="shared" si="147"/>
        <v>281.66666666666566</v>
      </c>
      <c r="K860" s="17">
        <f t="shared" si="148"/>
        <v>265.26240000000001</v>
      </c>
      <c r="L860" s="17">
        <f t="shared" si="149"/>
        <v>6.9227400000000001</v>
      </c>
      <c r="M860" s="17">
        <f t="shared" si="150"/>
        <v>553.85180666666565</v>
      </c>
      <c r="N860" s="17">
        <f t="shared" si="151"/>
        <v>9.4924045753703545</v>
      </c>
      <c r="Y860">
        <f t="shared" si="143"/>
        <v>0</v>
      </c>
      <c r="Z860">
        <f t="shared" si="144"/>
        <v>61.7</v>
      </c>
      <c r="AA860">
        <f t="shared" si="145"/>
        <v>17.138888888888889</v>
      </c>
    </row>
    <row r="861" spans="2:27" x14ac:dyDescent="0.3">
      <c r="B861" s="4" t="s">
        <v>65</v>
      </c>
      <c r="C861" s="4">
        <v>853</v>
      </c>
      <c r="D861" s="4">
        <v>264</v>
      </c>
      <c r="E861" s="11">
        <v>62.3</v>
      </c>
      <c r="F861" s="17">
        <f t="shared" si="152"/>
        <v>0.16666666666666607</v>
      </c>
      <c r="G861" s="17">
        <f t="shared" si="153"/>
        <v>0.59999999999999787</v>
      </c>
      <c r="H861" s="17">
        <f t="shared" si="146"/>
        <v>17.305555555555554</v>
      </c>
      <c r="I861" s="17">
        <v>1690</v>
      </c>
      <c r="J861" s="17">
        <f t="shared" si="147"/>
        <v>281.66666666666566</v>
      </c>
      <c r="K861" s="17">
        <f t="shared" si="148"/>
        <v>265.26240000000001</v>
      </c>
      <c r="L861" s="17">
        <f t="shared" si="149"/>
        <v>6.9900599999999988</v>
      </c>
      <c r="M861" s="17">
        <f t="shared" si="150"/>
        <v>553.91912666666565</v>
      </c>
      <c r="N861" s="17">
        <f t="shared" si="151"/>
        <v>9.5858782198147967</v>
      </c>
      <c r="Y861">
        <f t="shared" si="143"/>
        <v>0</v>
      </c>
      <c r="Z861">
        <f t="shared" si="144"/>
        <v>62.3</v>
      </c>
      <c r="AA861">
        <f t="shared" si="145"/>
        <v>17.305555555555554</v>
      </c>
    </row>
    <row r="862" spans="2:27" x14ac:dyDescent="0.3">
      <c r="B862" s="4" t="s">
        <v>65</v>
      </c>
      <c r="C862" s="4">
        <v>854</v>
      </c>
      <c r="D862" s="4">
        <v>265</v>
      </c>
      <c r="E862" s="11">
        <v>62.9</v>
      </c>
      <c r="F862" s="17">
        <f t="shared" si="152"/>
        <v>0.1388888888888889</v>
      </c>
      <c r="G862" s="17">
        <f t="shared" si="153"/>
        <v>0.5</v>
      </c>
      <c r="H862" s="17">
        <f t="shared" si="146"/>
        <v>17.472222222222221</v>
      </c>
      <c r="I862" s="17">
        <v>1690</v>
      </c>
      <c r="J862" s="17">
        <f t="shared" si="147"/>
        <v>234.72222222222223</v>
      </c>
      <c r="K862" s="17">
        <f t="shared" si="148"/>
        <v>265.26240000000001</v>
      </c>
      <c r="L862" s="17">
        <f t="shared" si="149"/>
        <v>7.0573799999999993</v>
      </c>
      <c r="M862" s="17">
        <f t="shared" si="150"/>
        <v>507.04200222222227</v>
      </c>
      <c r="N862" s="17">
        <f t="shared" si="151"/>
        <v>8.8591505388271621</v>
      </c>
      <c r="Y862">
        <f t="shared" si="143"/>
        <v>0</v>
      </c>
      <c r="Z862">
        <f t="shared" si="144"/>
        <v>62.9</v>
      </c>
      <c r="AA862">
        <f t="shared" si="145"/>
        <v>17.472222222222221</v>
      </c>
    </row>
    <row r="863" spans="2:27" x14ac:dyDescent="0.3">
      <c r="B863" s="4" t="s">
        <v>65</v>
      </c>
      <c r="C863" s="4">
        <v>855</v>
      </c>
      <c r="D863" s="4">
        <v>266</v>
      </c>
      <c r="E863" s="11">
        <v>63.3</v>
      </c>
      <c r="F863" s="17">
        <f t="shared" si="152"/>
        <v>6.9444444444444448E-2</v>
      </c>
      <c r="G863" s="17">
        <f t="shared" si="153"/>
        <v>0.25</v>
      </c>
      <c r="H863" s="17">
        <f t="shared" si="146"/>
        <v>17.583333333333332</v>
      </c>
      <c r="I863" s="17">
        <v>1690</v>
      </c>
      <c r="J863" s="17">
        <f t="shared" si="147"/>
        <v>117.36111111111111</v>
      </c>
      <c r="K863" s="17">
        <f t="shared" si="148"/>
        <v>265.26240000000001</v>
      </c>
      <c r="L863" s="17">
        <f t="shared" si="149"/>
        <v>7.1022599999999994</v>
      </c>
      <c r="M863" s="17">
        <f t="shared" si="150"/>
        <v>389.72577111111116</v>
      </c>
      <c r="N863" s="17">
        <f t="shared" si="151"/>
        <v>6.8526781420370373</v>
      </c>
      <c r="Y863">
        <f t="shared" si="143"/>
        <v>0</v>
      </c>
      <c r="Z863">
        <f t="shared" si="144"/>
        <v>63.3</v>
      </c>
      <c r="AA863">
        <f t="shared" si="145"/>
        <v>17.583333333333332</v>
      </c>
    </row>
    <row r="864" spans="2:27" x14ac:dyDescent="0.3">
      <c r="B864" s="4" t="s">
        <v>65</v>
      </c>
      <c r="C864" s="4">
        <v>856</v>
      </c>
      <c r="D864" s="4">
        <v>267</v>
      </c>
      <c r="E864" s="11">
        <v>63.4</v>
      </c>
      <c r="F864" s="17">
        <f t="shared" si="152"/>
        <v>2.7777777777778172E-2</v>
      </c>
      <c r="G864" s="17">
        <f t="shared" si="153"/>
        <v>0.10000000000000142</v>
      </c>
      <c r="H864" s="17">
        <f t="shared" si="146"/>
        <v>17.611111111111111</v>
      </c>
      <c r="I864" s="17">
        <v>1690</v>
      </c>
      <c r="J864" s="17">
        <f t="shared" si="147"/>
        <v>46.944444444445111</v>
      </c>
      <c r="K864" s="17">
        <f t="shared" si="148"/>
        <v>265.26240000000001</v>
      </c>
      <c r="L864" s="17">
        <f t="shared" si="149"/>
        <v>7.11348</v>
      </c>
      <c r="M864" s="17">
        <f t="shared" si="150"/>
        <v>319.32032444444508</v>
      </c>
      <c r="N864" s="17">
        <f t="shared" si="151"/>
        <v>5.623585713827171</v>
      </c>
      <c r="Y864">
        <f t="shared" si="143"/>
        <v>0</v>
      </c>
      <c r="Z864">
        <f t="shared" si="144"/>
        <v>63.4</v>
      </c>
      <c r="AA864">
        <f t="shared" si="145"/>
        <v>17.611111111111111</v>
      </c>
    </row>
    <row r="865" spans="2:27" x14ac:dyDescent="0.3">
      <c r="B865" s="4" t="s">
        <v>65</v>
      </c>
      <c r="C865" s="4">
        <v>857</v>
      </c>
      <c r="D865" s="4">
        <v>268</v>
      </c>
      <c r="E865" s="11">
        <v>63.5</v>
      </c>
      <c r="F865" s="17">
        <f t="shared" si="152"/>
        <v>0.15277777777777798</v>
      </c>
      <c r="G865" s="17">
        <f t="shared" si="153"/>
        <v>0.55000000000000071</v>
      </c>
      <c r="H865" s="17">
        <f t="shared" si="146"/>
        <v>17.638888888888889</v>
      </c>
      <c r="I865" s="17">
        <v>1690</v>
      </c>
      <c r="J865" s="17">
        <f t="shared" si="147"/>
        <v>258.1944444444448</v>
      </c>
      <c r="K865" s="17">
        <f t="shared" si="148"/>
        <v>265.26240000000001</v>
      </c>
      <c r="L865" s="17">
        <f t="shared" si="149"/>
        <v>7.1246999999999998</v>
      </c>
      <c r="M865" s="17">
        <f t="shared" si="150"/>
        <v>530.58154444444483</v>
      </c>
      <c r="N865" s="17">
        <f t="shared" si="151"/>
        <v>9.3588689089506243</v>
      </c>
      <c r="Y865">
        <f t="shared" si="143"/>
        <v>0</v>
      </c>
      <c r="Z865">
        <f t="shared" si="144"/>
        <v>63.5</v>
      </c>
      <c r="AA865">
        <f t="shared" si="145"/>
        <v>17.638888888888889</v>
      </c>
    </row>
    <row r="866" spans="2:27" x14ac:dyDescent="0.3">
      <c r="B866" s="4" t="s">
        <v>65</v>
      </c>
      <c r="C866" s="4">
        <v>858</v>
      </c>
      <c r="D866" s="4">
        <v>269</v>
      </c>
      <c r="E866" s="11">
        <v>64.5</v>
      </c>
      <c r="F866" s="17">
        <f t="shared" si="152"/>
        <v>0.31944444444444403</v>
      </c>
      <c r="G866" s="17">
        <f t="shared" si="153"/>
        <v>1.1499999999999986</v>
      </c>
      <c r="H866" s="17">
        <f t="shared" si="146"/>
        <v>17.916666666666668</v>
      </c>
      <c r="I866" s="17">
        <v>1690</v>
      </c>
      <c r="J866" s="17">
        <f t="shared" si="147"/>
        <v>539.8611111111104</v>
      </c>
      <c r="K866" s="17">
        <f t="shared" si="148"/>
        <v>265.26240000000001</v>
      </c>
      <c r="L866" s="17">
        <f t="shared" si="149"/>
        <v>7.2369000000000003</v>
      </c>
      <c r="M866" s="17">
        <f t="shared" si="150"/>
        <v>812.36041111111047</v>
      </c>
      <c r="N866" s="17">
        <f t="shared" si="151"/>
        <v>14.554790699074063</v>
      </c>
      <c r="Y866">
        <f t="shared" si="143"/>
        <v>0</v>
      </c>
      <c r="Z866">
        <f t="shared" si="144"/>
        <v>64.5</v>
      </c>
      <c r="AA866">
        <f t="shared" si="145"/>
        <v>17.916666666666668</v>
      </c>
    </row>
    <row r="867" spans="2:27" x14ac:dyDescent="0.3">
      <c r="B867" s="4" t="s">
        <v>65</v>
      </c>
      <c r="C867" s="4">
        <v>859</v>
      </c>
      <c r="D867" s="4">
        <v>270</v>
      </c>
      <c r="E867" s="11">
        <v>65.8</v>
      </c>
      <c r="F867" s="17">
        <f t="shared" si="152"/>
        <v>0.31944444444444403</v>
      </c>
      <c r="G867" s="17">
        <f t="shared" si="153"/>
        <v>1.1499999999999986</v>
      </c>
      <c r="H867" s="17">
        <f t="shared" si="146"/>
        <v>18.277777777777775</v>
      </c>
      <c r="I867" s="17">
        <v>1690</v>
      </c>
      <c r="J867" s="17">
        <f t="shared" si="147"/>
        <v>539.8611111111104</v>
      </c>
      <c r="K867" s="17">
        <f t="shared" si="148"/>
        <v>265.26240000000001</v>
      </c>
      <c r="L867" s="17">
        <f t="shared" si="149"/>
        <v>7.3827599999999993</v>
      </c>
      <c r="M867" s="17">
        <f t="shared" si="150"/>
        <v>812.50627111111044</v>
      </c>
      <c r="N867" s="17">
        <f t="shared" si="151"/>
        <v>14.850809066419739</v>
      </c>
      <c r="Y867">
        <f t="shared" si="143"/>
        <v>0</v>
      </c>
      <c r="Z867">
        <f t="shared" si="144"/>
        <v>65.8</v>
      </c>
      <c r="AA867">
        <f t="shared" si="145"/>
        <v>18.277777777777775</v>
      </c>
    </row>
    <row r="868" spans="2:27" x14ac:dyDescent="0.3">
      <c r="B868" s="4" t="s">
        <v>65</v>
      </c>
      <c r="C868" s="4">
        <v>860</v>
      </c>
      <c r="D868" s="4">
        <v>271</v>
      </c>
      <c r="E868" s="11">
        <v>66.8</v>
      </c>
      <c r="F868" s="17">
        <f t="shared" si="152"/>
        <v>0.2222222222222234</v>
      </c>
      <c r="G868" s="17">
        <f t="shared" si="153"/>
        <v>0.80000000000000426</v>
      </c>
      <c r="H868" s="17">
        <f t="shared" si="146"/>
        <v>18.555555555555554</v>
      </c>
      <c r="I868" s="17">
        <v>1690</v>
      </c>
      <c r="J868" s="17">
        <f t="shared" si="147"/>
        <v>375.55555555555753</v>
      </c>
      <c r="K868" s="17">
        <f t="shared" si="148"/>
        <v>265.26240000000001</v>
      </c>
      <c r="L868" s="17">
        <f t="shared" si="149"/>
        <v>7.494959999999999</v>
      </c>
      <c r="M868" s="17">
        <f t="shared" si="150"/>
        <v>648.31291555555754</v>
      </c>
      <c r="N868" s="17">
        <f t="shared" si="151"/>
        <v>12.029806321975345</v>
      </c>
      <c r="Y868">
        <f t="shared" si="143"/>
        <v>0</v>
      </c>
      <c r="Z868">
        <f t="shared" si="144"/>
        <v>66.8</v>
      </c>
      <c r="AA868">
        <f t="shared" si="145"/>
        <v>18.555555555555554</v>
      </c>
    </row>
    <row r="869" spans="2:27" x14ac:dyDescent="0.3">
      <c r="B869" s="4" t="s">
        <v>65</v>
      </c>
      <c r="C869" s="4">
        <v>861</v>
      </c>
      <c r="D869" s="4">
        <v>272</v>
      </c>
      <c r="E869" s="11">
        <v>67.400000000000006</v>
      </c>
      <c r="F869" s="17">
        <f t="shared" si="152"/>
        <v>0.27777777777777779</v>
      </c>
      <c r="G869" s="17">
        <f t="shared" si="153"/>
        <v>1</v>
      </c>
      <c r="H869" s="17">
        <f t="shared" si="146"/>
        <v>18.722222222222225</v>
      </c>
      <c r="I869" s="17">
        <v>1690</v>
      </c>
      <c r="J869" s="17">
        <f t="shared" si="147"/>
        <v>469.44444444444446</v>
      </c>
      <c r="K869" s="17">
        <f t="shared" si="148"/>
        <v>265.26240000000001</v>
      </c>
      <c r="L869" s="17">
        <f t="shared" si="149"/>
        <v>7.5622800000000012</v>
      </c>
      <c r="M869" s="17">
        <f t="shared" si="150"/>
        <v>742.2691244444444</v>
      </c>
      <c r="N869" s="17">
        <f t="shared" si="151"/>
        <v>13.89692749654321</v>
      </c>
      <c r="Y869">
        <f t="shared" si="143"/>
        <v>0</v>
      </c>
      <c r="Z869">
        <f t="shared" si="144"/>
        <v>67.400000000000006</v>
      </c>
      <c r="AA869">
        <f t="shared" si="145"/>
        <v>18.722222222222225</v>
      </c>
    </row>
    <row r="870" spans="2:27" x14ac:dyDescent="0.3">
      <c r="B870" s="4" t="s">
        <v>65</v>
      </c>
      <c r="C870" s="4">
        <v>862</v>
      </c>
      <c r="D870" s="4">
        <v>273</v>
      </c>
      <c r="E870" s="11">
        <v>68.8</v>
      </c>
      <c r="F870" s="17">
        <f t="shared" si="152"/>
        <v>0.51388888888888729</v>
      </c>
      <c r="G870" s="17">
        <f t="shared" si="153"/>
        <v>1.8499999999999943</v>
      </c>
      <c r="H870" s="17">
        <f t="shared" si="146"/>
        <v>19.111111111111111</v>
      </c>
      <c r="I870" s="17">
        <v>1690</v>
      </c>
      <c r="J870" s="17">
        <f t="shared" si="147"/>
        <v>868.47222222221956</v>
      </c>
      <c r="K870" s="17">
        <f t="shared" si="148"/>
        <v>265.26240000000001</v>
      </c>
      <c r="L870" s="17">
        <f t="shared" si="149"/>
        <v>7.71936</v>
      </c>
      <c r="M870" s="17">
        <f t="shared" si="150"/>
        <v>1141.4539822222196</v>
      </c>
      <c r="N870" s="17">
        <f t="shared" si="151"/>
        <v>21.814453882469085</v>
      </c>
      <c r="Y870">
        <f t="shared" si="143"/>
        <v>0</v>
      </c>
      <c r="Z870">
        <f t="shared" si="144"/>
        <v>68.8</v>
      </c>
      <c r="AA870">
        <f t="shared" si="145"/>
        <v>19.111111111111111</v>
      </c>
    </row>
    <row r="871" spans="2:27" x14ac:dyDescent="0.3">
      <c r="B871" s="4" t="s">
        <v>65</v>
      </c>
      <c r="C871" s="4">
        <v>863</v>
      </c>
      <c r="D871" s="4">
        <v>274</v>
      </c>
      <c r="E871" s="11">
        <v>71.099999999999994</v>
      </c>
      <c r="F871" s="17">
        <f t="shared" si="152"/>
        <v>0.4861111111111111</v>
      </c>
      <c r="G871" s="17">
        <f t="shared" si="153"/>
        <v>1.75</v>
      </c>
      <c r="H871" s="17">
        <f t="shared" si="146"/>
        <v>19.749999999999996</v>
      </c>
      <c r="I871" s="17">
        <v>1690</v>
      </c>
      <c r="J871" s="17">
        <f t="shared" si="147"/>
        <v>821.52777777777771</v>
      </c>
      <c r="K871" s="17">
        <f t="shared" si="148"/>
        <v>265.26240000000001</v>
      </c>
      <c r="L871" s="17">
        <f t="shared" si="149"/>
        <v>7.9774199999999986</v>
      </c>
      <c r="M871" s="17">
        <f t="shared" si="150"/>
        <v>1094.7675977777776</v>
      </c>
      <c r="N871" s="17">
        <f t="shared" si="151"/>
        <v>21.621660056111104</v>
      </c>
      <c r="Y871">
        <f t="shared" si="143"/>
        <v>0</v>
      </c>
      <c r="Z871">
        <f t="shared" si="144"/>
        <v>71.099999999999994</v>
      </c>
      <c r="AA871">
        <f t="shared" si="145"/>
        <v>19.749999999999996</v>
      </c>
    </row>
    <row r="872" spans="2:27" x14ac:dyDescent="0.3">
      <c r="B872" s="4" t="s">
        <v>65</v>
      </c>
      <c r="C872" s="4">
        <v>864</v>
      </c>
      <c r="D872" s="4">
        <v>275</v>
      </c>
      <c r="E872" s="11">
        <v>72.3</v>
      </c>
      <c r="F872" s="17">
        <f t="shared" si="152"/>
        <v>0.23611111111111149</v>
      </c>
      <c r="G872" s="17">
        <f t="shared" si="153"/>
        <v>0.85000000000000142</v>
      </c>
      <c r="H872" s="17">
        <f t="shared" si="146"/>
        <v>20.083333333333332</v>
      </c>
      <c r="I872" s="17">
        <v>1690</v>
      </c>
      <c r="J872" s="17">
        <f t="shared" si="147"/>
        <v>399.0277777777784</v>
      </c>
      <c r="K872" s="17">
        <f t="shared" si="148"/>
        <v>265.26240000000001</v>
      </c>
      <c r="L872" s="17">
        <f t="shared" si="149"/>
        <v>8.1120599999999996</v>
      </c>
      <c r="M872" s="17">
        <f t="shared" si="150"/>
        <v>672.4022377777784</v>
      </c>
      <c r="N872" s="17">
        <f t="shared" si="151"/>
        <v>13.504078275370382</v>
      </c>
      <c r="Y872">
        <f t="shared" si="143"/>
        <v>0</v>
      </c>
      <c r="Z872">
        <f t="shared" si="144"/>
        <v>72.3</v>
      </c>
      <c r="AA872">
        <f t="shared" si="145"/>
        <v>20.083333333333332</v>
      </c>
    </row>
    <row r="873" spans="2:27" x14ac:dyDescent="0.3">
      <c r="B873" s="4" t="s">
        <v>65</v>
      </c>
      <c r="C873" s="4">
        <v>865</v>
      </c>
      <c r="D873" s="4">
        <v>276</v>
      </c>
      <c r="E873" s="11">
        <v>72.8</v>
      </c>
      <c r="F873" s="17">
        <f t="shared" si="152"/>
        <v>0.15277777777777896</v>
      </c>
      <c r="G873" s="17">
        <f t="shared" si="153"/>
        <v>0.55000000000000426</v>
      </c>
      <c r="H873" s="17">
        <f t="shared" si="146"/>
        <v>20.222222222222221</v>
      </c>
      <c r="I873" s="17">
        <v>1690</v>
      </c>
      <c r="J873" s="17">
        <f t="shared" si="147"/>
        <v>258.19444444444645</v>
      </c>
      <c r="K873" s="17">
        <f t="shared" si="148"/>
        <v>265.26240000000001</v>
      </c>
      <c r="L873" s="17">
        <f t="shared" si="149"/>
        <v>8.1681600000000003</v>
      </c>
      <c r="M873" s="17">
        <f t="shared" si="150"/>
        <v>531.6250044444464</v>
      </c>
      <c r="N873" s="17">
        <f t="shared" si="151"/>
        <v>10.750638978765471</v>
      </c>
      <c r="Y873">
        <f t="shared" si="143"/>
        <v>0</v>
      </c>
      <c r="Z873">
        <f t="shared" si="144"/>
        <v>72.8</v>
      </c>
      <c r="AA873">
        <f t="shared" si="145"/>
        <v>20.222222222222221</v>
      </c>
    </row>
    <row r="874" spans="2:27" x14ac:dyDescent="0.3">
      <c r="B874" s="4" t="s">
        <v>65</v>
      </c>
      <c r="C874" s="4">
        <v>866</v>
      </c>
      <c r="D874" s="4">
        <v>277</v>
      </c>
      <c r="E874" s="11">
        <v>73.400000000000006</v>
      </c>
      <c r="F874" s="17">
        <f t="shared" si="152"/>
        <v>0.24999999999999961</v>
      </c>
      <c r="G874" s="17">
        <f t="shared" si="153"/>
        <v>0.89999999999999858</v>
      </c>
      <c r="H874" s="17">
        <f t="shared" si="146"/>
        <v>20.388888888888889</v>
      </c>
      <c r="I874" s="17">
        <v>1690</v>
      </c>
      <c r="J874" s="17">
        <f t="shared" si="147"/>
        <v>422.49999999999932</v>
      </c>
      <c r="K874" s="17">
        <f t="shared" si="148"/>
        <v>265.26240000000001</v>
      </c>
      <c r="L874" s="17">
        <f t="shared" si="149"/>
        <v>8.2354800000000008</v>
      </c>
      <c r="M874" s="17">
        <f t="shared" si="150"/>
        <v>695.99787999999944</v>
      </c>
      <c r="N874" s="17">
        <f t="shared" si="151"/>
        <v>14.190623442222211</v>
      </c>
      <c r="Y874">
        <f t="shared" si="143"/>
        <v>0</v>
      </c>
      <c r="Z874">
        <f t="shared" si="144"/>
        <v>73.400000000000006</v>
      </c>
      <c r="AA874">
        <f t="shared" si="145"/>
        <v>20.388888888888889</v>
      </c>
    </row>
    <row r="875" spans="2:27" x14ac:dyDescent="0.3">
      <c r="B875" s="4" t="s">
        <v>65</v>
      </c>
      <c r="C875" s="4">
        <v>867</v>
      </c>
      <c r="D875" s="4">
        <v>278</v>
      </c>
      <c r="E875" s="11">
        <v>74.599999999999994</v>
      </c>
      <c r="F875" s="17">
        <f t="shared" si="152"/>
        <v>0.36111111111111033</v>
      </c>
      <c r="G875" s="17">
        <f t="shared" si="153"/>
        <v>1.2999999999999972</v>
      </c>
      <c r="H875" s="17">
        <f t="shared" si="146"/>
        <v>20.722222222222221</v>
      </c>
      <c r="I875" s="17">
        <v>1690</v>
      </c>
      <c r="J875" s="17">
        <f t="shared" si="147"/>
        <v>610.27777777777646</v>
      </c>
      <c r="K875" s="17">
        <f t="shared" si="148"/>
        <v>265.26240000000001</v>
      </c>
      <c r="L875" s="17">
        <f t="shared" si="149"/>
        <v>8.37012</v>
      </c>
      <c r="M875" s="17">
        <f t="shared" si="150"/>
        <v>883.91029777777658</v>
      </c>
      <c r="N875" s="17">
        <f t="shared" si="151"/>
        <v>18.316585615061705</v>
      </c>
      <c r="Y875">
        <f t="shared" si="143"/>
        <v>0</v>
      </c>
      <c r="Z875">
        <f t="shared" si="144"/>
        <v>74.599999999999994</v>
      </c>
      <c r="AA875">
        <f t="shared" si="145"/>
        <v>20.722222222222221</v>
      </c>
    </row>
    <row r="876" spans="2:27" x14ac:dyDescent="0.3">
      <c r="B876" s="4" t="s">
        <v>65</v>
      </c>
      <c r="C876" s="4">
        <v>868</v>
      </c>
      <c r="D876" s="4">
        <v>279</v>
      </c>
      <c r="E876" s="11">
        <v>76</v>
      </c>
      <c r="F876" s="17">
        <f t="shared" si="152"/>
        <v>0.27777777777777779</v>
      </c>
      <c r="G876" s="17">
        <f t="shared" si="153"/>
        <v>1</v>
      </c>
      <c r="H876" s="17">
        <f t="shared" si="146"/>
        <v>21.111111111111111</v>
      </c>
      <c r="I876" s="17">
        <v>1690</v>
      </c>
      <c r="J876" s="17">
        <f t="shared" si="147"/>
        <v>469.44444444444446</v>
      </c>
      <c r="K876" s="17">
        <f t="shared" si="148"/>
        <v>265.26240000000001</v>
      </c>
      <c r="L876" s="17">
        <f t="shared" si="149"/>
        <v>8.5272000000000006</v>
      </c>
      <c r="M876" s="17">
        <f t="shared" si="150"/>
        <v>743.23404444444441</v>
      </c>
      <c r="N876" s="17">
        <f t="shared" si="151"/>
        <v>15.690496493827158</v>
      </c>
      <c r="Y876">
        <f t="shared" si="143"/>
        <v>0</v>
      </c>
      <c r="Z876">
        <f t="shared" si="144"/>
        <v>76</v>
      </c>
      <c r="AA876">
        <f t="shared" si="145"/>
        <v>21.111111111111111</v>
      </c>
    </row>
    <row r="877" spans="2:27" x14ac:dyDescent="0.3">
      <c r="B877" s="4" t="s">
        <v>65</v>
      </c>
      <c r="C877" s="4">
        <v>869</v>
      </c>
      <c r="D877" s="4">
        <v>280</v>
      </c>
      <c r="E877" s="11">
        <v>76.599999999999994</v>
      </c>
      <c r="F877" s="17">
        <f t="shared" si="152"/>
        <v>6.9444444444444448E-2</v>
      </c>
      <c r="G877" s="17">
        <f t="shared" si="153"/>
        <v>0.25</v>
      </c>
      <c r="H877" s="17">
        <f t="shared" si="146"/>
        <v>21.277777777777775</v>
      </c>
      <c r="I877" s="17">
        <v>1690</v>
      </c>
      <c r="J877" s="17">
        <f t="shared" si="147"/>
        <v>117.36111111111111</v>
      </c>
      <c r="K877" s="17">
        <f t="shared" si="148"/>
        <v>265.26240000000001</v>
      </c>
      <c r="L877" s="17">
        <f t="shared" si="149"/>
        <v>8.5945199999999993</v>
      </c>
      <c r="M877" s="17">
        <f t="shared" si="150"/>
        <v>391.21803111111115</v>
      </c>
      <c r="N877" s="17">
        <f t="shared" si="151"/>
        <v>8.3242503286419733</v>
      </c>
      <c r="Y877">
        <f t="shared" si="143"/>
        <v>0</v>
      </c>
      <c r="Z877">
        <f t="shared" si="144"/>
        <v>76.599999999999994</v>
      </c>
      <c r="AA877">
        <f t="shared" si="145"/>
        <v>21.277777777777775</v>
      </c>
    </row>
    <row r="878" spans="2:27" x14ac:dyDescent="0.3">
      <c r="B878" s="4" t="s">
        <v>65</v>
      </c>
      <c r="C878" s="4">
        <v>870</v>
      </c>
      <c r="D878" s="4">
        <v>281</v>
      </c>
      <c r="E878" s="11">
        <v>76.5</v>
      </c>
      <c r="F878" s="17">
        <f t="shared" si="152"/>
        <v>-5.5555555555554373E-2</v>
      </c>
      <c r="G878" s="17">
        <f t="shared" si="153"/>
        <v>-0.19999999999999574</v>
      </c>
      <c r="H878" s="17">
        <f t="shared" si="146"/>
        <v>21.25</v>
      </c>
      <c r="I878" s="17">
        <v>1690</v>
      </c>
      <c r="J878" s="17">
        <f t="shared" si="147"/>
        <v>-93.888888888886896</v>
      </c>
      <c r="K878" s="17">
        <f t="shared" si="148"/>
        <v>265.26240000000001</v>
      </c>
      <c r="L878" s="17">
        <f t="shared" si="149"/>
        <v>8.5832999999999995</v>
      </c>
      <c r="M878" s="17">
        <f t="shared" si="150"/>
        <v>179.95681111111313</v>
      </c>
      <c r="N878" s="17">
        <f t="shared" si="151"/>
        <v>3.8240822361111539</v>
      </c>
      <c r="Y878">
        <f t="shared" si="143"/>
        <v>0</v>
      </c>
      <c r="Z878">
        <f t="shared" si="144"/>
        <v>76.5</v>
      </c>
      <c r="AA878">
        <f t="shared" si="145"/>
        <v>21.25</v>
      </c>
    </row>
    <row r="879" spans="2:27" x14ac:dyDescent="0.3">
      <c r="B879" s="4" t="s">
        <v>65</v>
      </c>
      <c r="C879" s="4">
        <v>871</v>
      </c>
      <c r="D879" s="4">
        <v>282</v>
      </c>
      <c r="E879" s="11">
        <v>76.2</v>
      </c>
      <c r="F879" s="17">
        <f t="shared" si="152"/>
        <v>-9.7222222222222612E-2</v>
      </c>
      <c r="G879" s="17">
        <f t="shared" si="153"/>
        <v>-0.35000000000000142</v>
      </c>
      <c r="H879" s="17">
        <f t="shared" si="146"/>
        <v>21.166666666666668</v>
      </c>
      <c r="I879" s="17">
        <v>1690</v>
      </c>
      <c r="J879" s="17">
        <f t="shared" si="147"/>
        <v>-164.30555555555623</v>
      </c>
      <c r="K879" s="17">
        <f t="shared" si="148"/>
        <v>265.26240000000001</v>
      </c>
      <c r="L879" s="17">
        <f t="shared" si="149"/>
        <v>8.5496400000000001</v>
      </c>
      <c r="M879" s="17">
        <f t="shared" si="150"/>
        <v>109.50648444444379</v>
      </c>
      <c r="N879" s="17">
        <f t="shared" si="151"/>
        <v>2.3178872540740603</v>
      </c>
      <c r="Y879">
        <f t="shared" si="143"/>
        <v>0</v>
      </c>
      <c r="Z879">
        <f t="shared" si="144"/>
        <v>76.2</v>
      </c>
      <c r="AA879">
        <f t="shared" si="145"/>
        <v>21.166666666666668</v>
      </c>
    </row>
    <row r="880" spans="2:27" x14ac:dyDescent="0.3">
      <c r="B880" s="4" t="s">
        <v>65</v>
      </c>
      <c r="C880" s="4">
        <v>872</v>
      </c>
      <c r="D880" s="4">
        <v>283</v>
      </c>
      <c r="E880" s="11">
        <v>75.8</v>
      </c>
      <c r="F880" s="17">
        <f t="shared" si="152"/>
        <v>-0.11111111111111072</v>
      </c>
      <c r="G880" s="17">
        <f t="shared" si="153"/>
        <v>-0.39999999999999858</v>
      </c>
      <c r="H880" s="17">
        <f t="shared" si="146"/>
        <v>21.055555555555554</v>
      </c>
      <c r="I880" s="17">
        <v>1690</v>
      </c>
      <c r="J880" s="17">
        <f t="shared" si="147"/>
        <v>-187.77777777777712</v>
      </c>
      <c r="K880" s="17">
        <f t="shared" si="148"/>
        <v>265.26240000000001</v>
      </c>
      <c r="L880" s="17">
        <f t="shared" si="149"/>
        <v>8.5047599999999992</v>
      </c>
      <c r="M880" s="17">
        <f t="shared" si="150"/>
        <v>85.989382222222901</v>
      </c>
      <c r="N880" s="17">
        <f t="shared" si="151"/>
        <v>1.8105542145679154</v>
      </c>
      <c r="Y880">
        <f t="shared" si="143"/>
        <v>0</v>
      </c>
      <c r="Z880">
        <f t="shared" si="144"/>
        <v>75.8</v>
      </c>
      <c r="AA880">
        <f t="shared" si="145"/>
        <v>21.055555555555554</v>
      </c>
    </row>
    <row r="881" spans="2:27" x14ac:dyDescent="0.3">
      <c r="B881" s="4" t="s">
        <v>65</v>
      </c>
      <c r="C881" s="4">
        <v>873</v>
      </c>
      <c r="D881" s="4">
        <v>284</v>
      </c>
      <c r="E881" s="11">
        <v>75.400000000000006</v>
      </c>
      <c r="F881" s="17">
        <f t="shared" si="152"/>
        <v>-0.1388888888888889</v>
      </c>
      <c r="G881" s="17">
        <f t="shared" si="153"/>
        <v>-0.5</v>
      </c>
      <c r="H881" s="17">
        <f t="shared" si="146"/>
        <v>20.944444444444446</v>
      </c>
      <c r="I881" s="17">
        <v>1690</v>
      </c>
      <c r="J881" s="17">
        <f t="shared" si="147"/>
        <v>-234.72222222222223</v>
      </c>
      <c r="K881" s="17">
        <f t="shared" si="148"/>
        <v>265.26240000000001</v>
      </c>
      <c r="L881" s="17">
        <f t="shared" si="149"/>
        <v>8.4598800000000001</v>
      </c>
      <c r="M881" s="17">
        <f t="shared" si="150"/>
        <v>39.000057777777783</v>
      </c>
      <c r="N881" s="17">
        <f t="shared" si="151"/>
        <v>0.81683454345679041</v>
      </c>
      <c r="Y881">
        <f t="shared" si="143"/>
        <v>0</v>
      </c>
      <c r="Z881">
        <f t="shared" si="144"/>
        <v>75.400000000000006</v>
      </c>
      <c r="AA881">
        <f t="shared" si="145"/>
        <v>20.944444444444446</v>
      </c>
    </row>
    <row r="882" spans="2:27" x14ac:dyDescent="0.3">
      <c r="B882" s="4" t="s">
        <v>65</v>
      </c>
      <c r="C882" s="4">
        <v>874</v>
      </c>
      <c r="D882" s="4">
        <v>285</v>
      </c>
      <c r="E882" s="11">
        <v>74.8</v>
      </c>
      <c r="F882" s="17">
        <f t="shared" si="152"/>
        <v>-0.20833333333333331</v>
      </c>
      <c r="G882" s="17">
        <f t="shared" si="153"/>
        <v>-0.75</v>
      </c>
      <c r="H882" s="17">
        <f t="shared" si="146"/>
        <v>20.777777777777775</v>
      </c>
      <c r="I882" s="17">
        <v>1690</v>
      </c>
      <c r="J882" s="17">
        <f t="shared" si="147"/>
        <v>-352.08333333333331</v>
      </c>
      <c r="K882" s="17">
        <f t="shared" si="148"/>
        <v>265.26240000000001</v>
      </c>
      <c r="L882" s="17">
        <f t="shared" si="149"/>
        <v>8.3925599999999996</v>
      </c>
      <c r="M882" s="17">
        <f t="shared" si="150"/>
        <v>-78.428373333333298</v>
      </c>
      <c r="N882" s="17">
        <f t="shared" si="151"/>
        <v>-1.6295673125925916</v>
      </c>
      <c r="Y882">
        <f t="shared" si="143"/>
        <v>0</v>
      </c>
      <c r="Z882">
        <f t="shared" si="144"/>
        <v>74.8</v>
      </c>
      <c r="AA882">
        <f t="shared" si="145"/>
        <v>20.777777777777775</v>
      </c>
    </row>
    <row r="883" spans="2:27" x14ac:dyDescent="0.3">
      <c r="B883" s="4" t="s">
        <v>65</v>
      </c>
      <c r="C883" s="4">
        <v>875</v>
      </c>
      <c r="D883" s="4">
        <v>286</v>
      </c>
      <c r="E883" s="11">
        <v>73.900000000000006</v>
      </c>
      <c r="F883" s="17">
        <f t="shared" si="152"/>
        <v>-0.29166666666666585</v>
      </c>
      <c r="G883" s="17">
        <f t="shared" si="153"/>
        <v>-1.0499999999999972</v>
      </c>
      <c r="H883" s="17">
        <f t="shared" si="146"/>
        <v>20.527777777777779</v>
      </c>
      <c r="I883" s="17">
        <v>1690</v>
      </c>
      <c r="J883" s="17">
        <f t="shared" si="147"/>
        <v>-492.91666666666526</v>
      </c>
      <c r="K883" s="17">
        <f t="shared" si="148"/>
        <v>265.26240000000001</v>
      </c>
      <c r="L883" s="17">
        <f t="shared" si="149"/>
        <v>8.2915799999999997</v>
      </c>
      <c r="M883" s="17">
        <f t="shared" si="150"/>
        <v>-219.36268666666524</v>
      </c>
      <c r="N883" s="17">
        <f t="shared" si="151"/>
        <v>-4.5030284846296009</v>
      </c>
      <c r="Y883">
        <f t="shared" si="143"/>
        <v>0</v>
      </c>
      <c r="Z883">
        <f t="shared" si="144"/>
        <v>73.900000000000006</v>
      </c>
      <c r="AA883">
        <f t="shared" si="145"/>
        <v>20.527777777777779</v>
      </c>
    </row>
    <row r="884" spans="2:27" x14ac:dyDescent="0.3">
      <c r="B884" s="4" t="s">
        <v>65</v>
      </c>
      <c r="C884" s="4">
        <v>876</v>
      </c>
      <c r="D884" s="4">
        <v>287</v>
      </c>
      <c r="E884" s="11">
        <v>72.7</v>
      </c>
      <c r="F884" s="17">
        <f t="shared" si="152"/>
        <v>-0.36111111111111227</v>
      </c>
      <c r="G884" s="17">
        <f t="shared" si="153"/>
        <v>-1.3000000000000043</v>
      </c>
      <c r="H884" s="17">
        <f t="shared" si="146"/>
        <v>20.194444444444446</v>
      </c>
      <c r="I884" s="17">
        <v>1690</v>
      </c>
      <c r="J884" s="17">
        <f t="shared" si="147"/>
        <v>-610.27777777777976</v>
      </c>
      <c r="K884" s="17">
        <f t="shared" si="148"/>
        <v>265.26240000000001</v>
      </c>
      <c r="L884" s="17">
        <f t="shared" si="149"/>
        <v>8.1569400000000005</v>
      </c>
      <c r="M884" s="17">
        <f t="shared" si="150"/>
        <v>-336.85843777777973</v>
      </c>
      <c r="N884" s="17">
        <f t="shared" si="151"/>
        <v>-6.8026690073457194</v>
      </c>
      <c r="Y884">
        <f t="shared" si="143"/>
        <v>0</v>
      </c>
      <c r="Z884">
        <f t="shared" si="144"/>
        <v>72.7</v>
      </c>
      <c r="AA884">
        <f t="shared" si="145"/>
        <v>20.194444444444446</v>
      </c>
    </row>
    <row r="885" spans="2:27" x14ac:dyDescent="0.3">
      <c r="B885" s="4" t="s">
        <v>65</v>
      </c>
      <c r="C885" s="4">
        <v>877</v>
      </c>
      <c r="D885" s="4">
        <v>288</v>
      </c>
      <c r="E885" s="11">
        <v>71.3</v>
      </c>
      <c r="F885" s="17">
        <f t="shared" si="152"/>
        <v>-0.31944444444444403</v>
      </c>
      <c r="G885" s="17">
        <f t="shared" si="153"/>
        <v>-1.1499999999999986</v>
      </c>
      <c r="H885" s="17">
        <f t="shared" si="146"/>
        <v>19.805555555555554</v>
      </c>
      <c r="I885" s="17">
        <v>1690</v>
      </c>
      <c r="J885" s="17">
        <f t="shared" si="147"/>
        <v>-539.8611111111104</v>
      </c>
      <c r="K885" s="17">
        <f t="shared" si="148"/>
        <v>265.26240000000001</v>
      </c>
      <c r="L885" s="17">
        <f t="shared" si="149"/>
        <v>7.9998599999999991</v>
      </c>
      <c r="M885" s="17">
        <f t="shared" si="150"/>
        <v>-266.59885111111038</v>
      </c>
      <c r="N885" s="17">
        <f t="shared" si="151"/>
        <v>-5.2801383567283802</v>
      </c>
      <c r="Y885">
        <f t="shared" si="143"/>
        <v>0</v>
      </c>
      <c r="Z885">
        <f t="shared" si="144"/>
        <v>71.3</v>
      </c>
      <c r="AA885">
        <f t="shared" si="145"/>
        <v>19.805555555555554</v>
      </c>
    </row>
    <row r="886" spans="2:27" x14ac:dyDescent="0.3">
      <c r="B886" s="4" t="s">
        <v>65</v>
      </c>
      <c r="C886" s="4">
        <v>878</v>
      </c>
      <c r="D886" s="4">
        <v>289</v>
      </c>
      <c r="E886" s="11">
        <v>70.400000000000006</v>
      </c>
      <c r="F886" s="17">
        <f t="shared" si="152"/>
        <v>-0.18055555555555516</v>
      </c>
      <c r="G886" s="17">
        <f t="shared" si="153"/>
        <v>-0.64999999999999858</v>
      </c>
      <c r="H886" s="17">
        <f t="shared" si="146"/>
        <v>19.555555555555557</v>
      </c>
      <c r="I886" s="17">
        <v>1690</v>
      </c>
      <c r="J886" s="17">
        <f t="shared" si="147"/>
        <v>-305.13888888888823</v>
      </c>
      <c r="K886" s="17">
        <f t="shared" si="148"/>
        <v>265.26240000000001</v>
      </c>
      <c r="L886" s="17">
        <f t="shared" si="149"/>
        <v>7.898880000000001</v>
      </c>
      <c r="M886" s="17">
        <f t="shared" si="150"/>
        <v>-31.977608888888216</v>
      </c>
      <c r="N886" s="17">
        <f t="shared" si="151"/>
        <v>-0.62533990716048071</v>
      </c>
      <c r="Y886">
        <f t="shared" si="143"/>
        <v>0</v>
      </c>
      <c r="Z886">
        <f t="shared" si="144"/>
        <v>70.400000000000006</v>
      </c>
      <c r="AA886">
        <f t="shared" si="145"/>
        <v>19.555555555555557</v>
      </c>
    </row>
    <row r="887" spans="2:27" x14ac:dyDescent="0.3">
      <c r="B887" s="4" t="s">
        <v>65</v>
      </c>
      <c r="C887" s="4">
        <v>879</v>
      </c>
      <c r="D887" s="4">
        <v>290</v>
      </c>
      <c r="E887" s="11">
        <v>70</v>
      </c>
      <c r="F887" s="17">
        <f t="shared" si="152"/>
        <v>-5.5555555555556344E-2</v>
      </c>
      <c r="G887" s="17">
        <f t="shared" si="153"/>
        <v>-0.20000000000000284</v>
      </c>
      <c r="H887" s="17">
        <f t="shared" si="146"/>
        <v>19.444444444444443</v>
      </c>
      <c r="I887" s="17">
        <v>1690</v>
      </c>
      <c r="J887" s="17">
        <f t="shared" si="147"/>
        <v>-93.888888888890222</v>
      </c>
      <c r="K887" s="17">
        <f t="shared" si="148"/>
        <v>265.26240000000001</v>
      </c>
      <c r="L887" s="17">
        <f t="shared" si="149"/>
        <v>7.8539999999999992</v>
      </c>
      <c r="M887" s="17">
        <f t="shared" si="150"/>
        <v>179.22751111110978</v>
      </c>
      <c r="N887" s="17">
        <f t="shared" si="151"/>
        <v>3.4849793827160234</v>
      </c>
      <c r="Y887">
        <f t="shared" si="143"/>
        <v>0</v>
      </c>
      <c r="Z887">
        <f t="shared" si="144"/>
        <v>70</v>
      </c>
      <c r="AA887">
        <f t="shared" si="145"/>
        <v>19.444444444444443</v>
      </c>
    </row>
    <row r="888" spans="2:27" x14ac:dyDescent="0.3">
      <c r="B888" s="4" t="s">
        <v>65</v>
      </c>
      <c r="C888" s="4">
        <v>880</v>
      </c>
      <c r="D888" s="4">
        <v>291</v>
      </c>
      <c r="E888" s="11">
        <v>70</v>
      </c>
      <c r="F888" s="17">
        <f t="shared" si="152"/>
        <v>-0.1388888888888889</v>
      </c>
      <c r="G888" s="17">
        <f t="shared" si="153"/>
        <v>-0.5</v>
      </c>
      <c r="H888" s="17">
        <f t="shared" si="146"/>
        <v>19.444444444444443</v>
      </c>
      <c r="I888" s="17">
        <v>1690</v>
      </c>
      <c r="J888" s="17">
        <f t="shared" si="147"/>
        <v>-234.72222222222223</v>
      </c>
      <c r="K888" s="17">
        <f t="shared" si="148"/>
        <v>265.26240000000001</v>
      </c>
      <c r="L888" s="17">
        <f t="shared" si="149"/>
        <v>7.8539999999999992</v>
      </c>
      <c r="M888" s="17">
        <f t="shared" si="150"/>
        <v>38.394177777777784</v>
      </c>
      <c r="N888" s="17">
        <f t="shared" si="151"/>
        <v>0.74655345679012353</v>
      </c>
      <c r="Y888">
        <f t="shared" si="143"/>
        <v>0</v>
      </c>
      <c r="Z888">
        <f t="shared" si="144"/>
        <v>70</v>
      </c>
      <c r="AA888">
        <f t="shared" si="145"/>
        <v>19.444444444444443</v>
      </c>
    </row>
    <row r="889" spans="2:27" x14ac:dyDescent="0.3">
      <c r="B889" s="4" t="s">
        <v>65</v>
      </c>
      <c r="C889" s="4">
        <v>881</v>
      </c>
      <c r="D889" s="4">
        <v>292</v>
      </c>
      <c r="E889" s="11">
        <v>69</v>
      </c>
      <c r="F889" s="17">
        <f t="shared" si="152"/>
        <v>-0.27777777777777779</v>
      </c>
      <c r="G889" s="17">
        <f t="shared" si="153"/>
        <v>-1</v>
      </c>
      <c r="H889" s="17">
        <f t="shared" si="146"/>
        <v>19.166666666666668</v>
      </c>
      <c r="I889" s="17">
        <v>1690</v>
      </c>
      <c r="J889" s="17">
        <f t="shared" si="147"/>
        <v>-469.44444444444446</v>
      </c>
      <c r="K889" s="17">
        <f t="shared" si="148"/>
        <v>265.26240000000001</v>
      </c>
      <c r="L889" s="17">
        <f t="shared" si="149"/>
        <v>7.7418000000000005</v>
      </c>
      <c r="M889" s="17">
        <f t="shared" si="150"/>
        <v>-196.44024444444443</v>
      </c>
      <c r="N889" s="17">
        <f t="shared" si="151"/>
        <v>-3.765104685185185</v>
      </c>
      <c r="Y889">
        <f t="shared" si="143"/>
        <v>0</v>
      </c>
      <c r="Z889">
        <f t="shared" si="144"/>
        <v>69</v>
      </c>
      <c r="AA889">
        <f t="shared" si="145"/>
        <v>19.166666666666668</v>
      </c>
    </row>
    <row r="890" spans="2:27" x14ac:dyDescent="0.3">
      <c r="B890" s="4" t="s">
        <v>65</v>
      </c>
      <c r="C890" s="4">
        <v>882</v>
      </c>
      <c r="D890" s="4">
        <v>293</v>
      </c>
      <c r="E890" s="11">
        <v>68</v>
      </c>
      <c r="F890" s="17">
        <f t="shared" si="152"/>
        <v>-0.1388888888888889</v>
      </c>
      <c r="G890" s="17">
        <f t="shared" si="153"/>
        <v>-0.5</v>
      </c>
      <c r="H890" s="17">
        <f t="shared" si="146"/>
        <v>18.888888888888889</v>
      </c>
      <c r="I890" s="17">
        <v>1690</v>
      </c>
      <c r="J890" s="17">
        <f t="shared" si="147"/>
        <v>-234.72222222222223</v>
      </c>
      <c r="K890" s="17">
        <f t="shared" si="148"/>
        <v>265.26240000000001</v>
      </c>
      <c r="L890" s="17">
        <f t="shared" si="149"/>
        <v>7.6295999999999999</v>
      </c>
      <c r="M890" s="17">
        <f t="shared" si="150"/>
        <v>38.169777777777782</v>
      </c>
      <c r="N890" s="17">
        <f t="shared" si="151"/>
        <v>0.72098469135802479</v>
      </c>
      <c r="Y890">
        <f t="shared" si="143"/>
        <v>0</v>
      </c>
      <c r="Z890">
        <f t="shared" si="144"/>
        <v>68</v>
      </c>
      <c r="AA890">
        <f t="shared" si="145"/>
        <v>18.888888888888889</v>
      </c>
    </row>
    <row r="891" spans="2:27" x14ac:dyDescent="0.3">
      <c r="B891" s="4" t="s">
        <v>65</v>
      </c>
      <c r="C891" s="4">
        <v>883</v>
      </c>
      <c r="D891" s="4">
        <v>294</v>
      </c>
      <c r="E891" s="11">
        <v>68</v>
      </c>
      <c r="F891" s="17">
        <f t="shared" si="152"/>
        <v>0</v>
      </c>
      <c r="G891" s="17">
        <f t="shared" si="153"/>
        <v>0</v>
      </c>
      <c r="H891" s="17">
        <f t="shared" si="146"/>
        <v>18.888888888888889</v>
      </c>
      <c r="I891" s="17">
        <v>1690</v>
      </c>
      <c r="J891" s="17">
        <f t="shared" si="147"/>
        <v>0</v>
      </c>
      <c r="K891" s="17">
        <f t="shared" si="148"/>
        <v>265.26240000000001</v>
      </c>
      <c r="L891" s="17">
        <f t="shared" si="149"/>
        <v>7.6295999999999999</v>
      </c>
      <c r="M891" s="17">
        <f t="shared" si="150"/>
        <v>272.892</v>
      </c>
      <c r="N891" s="17">
        <f t="shared" si="151"/>
        <v>5.1546266666666671</v>
      </c>
      <c r="Y891">
        <f t="shared" si="143"/>
        <v>0</v>
      </c>
      <c r="Z891">
        <f t="shared" si="144"/>
        <v>68</v>
      </c>
      <c r="AA891">
        <f t="shared" si="145"/>
        <v>18.888888888888889</v>
      </c>
    </row>
    <row r="892" spans="2:27" x14ac:dyDescent="0.3">
      <c r="B892" s="4" t="s">
        <v>65</v>
      </c>
      <c r="C892" s="4">
        <v>884</v>
      </c>
      <c r="D892" s="4">
        <v>295</v>
      </c>
      <c r="E892" s="11">
        <v>68</v>
      </c>
      <c r="F892" s="17">
        <f t="shared" si="152"/>
        <v>1.3888888888888099E-2</v>
      </c>
      <c r="G892" s="17">
        <f t="shared" si="153"/>
        <v>4.9999999999997158E-2</v>
      </c>
      <c r="H892" s="17">
        <f t="shared" si="146"/>
        <v>18.888888888888889</v>
      </c>
      <c r="I892" s="17">
        <v>1690</v>
      </c>
      <c r="J892" s="17">
        <f t="shared" si="147"/>
        <v>23.472222222220886</v>
      </c>
      <c r="K892" s="17">
        <f t="shared" si="148"/>
        <v>265.26240000000001</v>
      </c>
      <c r="L892" s="17">
        <f t="shared" si="149"/>
        <v>7.6295999999999999</v>
      </c>
      <c r="M892" s="17">
        <f t="shared" si="150"/>
        <v>296.36422222222086</v>
      </c>
      <c r="N892" s="17">
        <f t="shared" si="151"/>
        <v>5.5979908641975049</v>
      </c>
      <c r="Y892">
        <f t="shared" si="143"/>
        <v>0</v>
      </c>
      <c r="Z892">
        <f t="shared" si="144"/>
        <v>68</v>
      </c>
      <c r="AA892">
        <f t="shared" si="145"/>
        <v>18.888888888888889</v>
      </c>
    </row>
    <row r="893" spans="2:27" x14ac:dyDescent="0.3">
      <c r="B893" s="4" t="s">
        <v>65</v>
      </c>
      <c r="C893" s="4">
        <v>885</v>
      </c>
      <c r="D893" s="4">
        <v>296</v>
      </c>
      <c r="E893" s="11">
        <v>68.099999999999994</v>
      </c>
      <c r="F893" s="17">
        <f t="shared" si="152"/>
        <v>5.5555555555556344E-2</v>
      </c>
      <c r="G893" s="17">
        <f t="shared" si="153"/>
        <v>0.20000000000000284</v>
      </c>
      <c r="H893" s="17">
        <f t="shared" si="146"/>
        <v>18.916666666666664</v>
      </c>
      <c r="I893" s="17">
        <v>1690</v>
      </c>
      <c r="J893" s="17">
        <f t="shared" si="147"/>
        <v>93.888888888890222</v>
      </c>
      <c r="K893" s="17">
        <f t="shared" si="148"/>
        <v>265.26240000000001</v>
      </c>
      <c r="L893" s="17">
        <f t="shared" si="149"/>
        <v>7.6408199999999988</v>
      </c>
      <c r="M893" s="17">
        <f t="shared" si="150"/>
        <v>366.79210888889025</v>
      </c>
      <c r="N893" s="17">
        <f t="shared" si="151"/>
        <v>6.9384840598148392</v>
      </c>
      <c r="Y893">
        <f t="shared" si="143"/>
        <v>0</v>
      </c>
      <c r="Z893">
        <f t="shared" si="144"/>
        <v>68.099999999999994</v>
      </c>
      <c r="AA893">
        <f t="shared" si="145"/>
        <v>18.916666666666664</v>
      </c>
    </row>
    <row r="894" spans="2:27" x14ac:dyDescent="0.3">
      <c r="B894" s="4" t="s">
        <v>65</v>
      </c>
      <c r="C894" s="4">
        <v>886</v>
      </c>
      <c r="D894" s="4">
        <v>297</v>
      </c>
      <c r="E894" s="11">
        <v>68.400000000000006</v>
      </c>
      <c r="F894" s="17">
        <f t="shared" si="152"/>
        <v>6.9444444444444448E-2</v>
      </c>
      <c r="G894" s="17">
        <f t="shared" si="153"/>
        <v>0.25</v>
      </c>
      <c r="H894" s="17">
        <f t="shared" si="146"/>
        <v>19</v>
      </c>
      <c r="I894" s="17">
        <v>1690</v>
      </c>
      <c r="J894" s="17">
        <f t="shared" si="147"/>
        <v>117.36111111111111</v>
      </c>
      <c r="K894" s="17">
        <f t="shared" si="148"/>
        <v>265.26240000000001</v>
      </c>
      <c r="L894" s="17">
        <f t="shared" si="149"/>
        <v>7.67448</v>
      </c>
      <c r="M894" s="17">
        <f t="shared" si="150"/>
        <v>390.29799111111117</v>
      </c>
      <c r="N894" s="17">
        <f t="shared" si="151"/>
        <v>7.4156618311111124</v>
      </c>
      <c r="Y894">
        <f t="shared" si="143"/>
        <v>0</v>
      </c>
      <c r="Z894">
        <f t="shared" si="144"/>
        <v>68.400000000000006</v>
      </c>
      <c r="AA894">
        <f t="shared" si="145"/>
        <v>19</v>
      </c>
    </row>
    <row r="895" spans="2:27" x14ac:dyDescent="0.3">
      <c r="B895" s="4" t="s">
        <v>65</v>
      </c>
      <c r="C895" s="4">
        <v>887</v>
      </c>
      <c r="D895" s="4">
        <v>298</v>
      </c>
      <c r="E895" s="11">
        <v>68.599999999999994</v>
      </c>
      <c r="F895" s="17">
        <f t="shared" si="152"/>
        <v>4.1666666666666269E-2</v>
      </c>
      <c r="G895" s="17">
        <f t="shared" si="153"/>
        <v>0.14999999999999858</v>
      </c>
      <c r="H895" s="17">
        <f t="shared" si="146"/>
        <v>19.055555555555554</v>
      </c>
      <c r="I895" s="17">
        <v>1690</v>
      </c>
      <c r="J895" s="17">
        <f t="shared" si="147"/>
        <v>70.416666666665989</v>
      </c>
      <c r="K895" s="17">
        <f t="shared" si="148"/>
        <v>265.26240000000001</v>
      </c>
      <c r="L895" s="17">
        <f t="shared" si="149"/>
        <v>7.6969199999999995</v>
      </c>
      <c r="M895" s="17">
        <f t="shared" si="150"/>
        <v>343.37598666666599</v>
      </c>
      <c r="N895" s="17">
        <f t="shared" si="151"/>
        <v>6.5432201903703575</v>
      </c>
      <c r="Y895">
        <f t="shared" si="143"/>
        <v>0</v>
      </c>
      <c r="Z895">
        <f t="shared" si="144"/>
        <v>68.599999999999994</v>
      </c>
      <c r="AA895">
        <f t="shared" si="145"/>
        <v>19.055555555555554</v>
      </c>
    </row>
    <row r="896" spans="2:27" x14ac:dyDescent="0.3">
      <c r="B896" s="4" t="s">
        <v>65</v>
      </c>
      <c r="C896" s="4">
        <v>888</v>
      </c>
      <c r="D896" s="4">
        <v>299</v>
      </c>
      <c r="E896" s="11">
        <v>68.7</v>
      </c>
      <c r="F896" s="17">
        <f t="shared" si="152"/>
        <v>-1.3888888888888099E-2</v>
      </c>
      <c r="G896" s="17">
        <f t="shared" si="153"/>
        <v>-4.9999999999997158E-2</v>
      </c>
      <c r="H896" s="17">
        <f t="shared" si="146"/>
        <v>19.083333333333332</v>
      </c>
      <c r="I896" s="17">
        <v>1690</v>
      </c>
      <c r="J896" s="17">
        <f t="shared" si="147"/>
        <v>-23.472222222220886</v>
      </c>
      <c r="K896" s="17">
        <f t="shared" si="148"/>
        <v>265.26240000000001</v>
      </c>
      <c r="L896" s="17">
        <f t="shared" si="149"/>
        <v>7.7081399999999993</v>
      </c>
      <c r="M896" s="17">
        <f t="shared" si="150"/>
        <v>249.49831777777911</v>
      </c>
      <c r="N896" s="17">
        <f t="shared" si="151"/>
        <v>4.7612595642592845</v>
      </c>
      <c r="Y896">
        <f t="shared" si="143"/>
        <v>0</v>
      </c>
      <c r="Z896">
        <f t="shared" si="144"/>
        <v>68.7</v>
      </c>
      <c r="AA896">
        <f t="shared" si="145"/>
        <v>19.083333333333332</v>
      </c>
    </row>
    <row r="897" spans="2:27" x14ac:dyDescent="0.3">
      <c r="B897" s="4" t="s">
        <v>65</v>
      </c>
      <c r="C897" s="4">
        <v>889</v>
      </c>
      <c r="D897" s="4">
        <v>300</v>
      </c>
      <c r="E897" s="11">
        <v>68.5</v>
      </c>
      <c r="F897" s="17">
        <f t="shared" si="152"/>
        <v>-8.3333333333334522E-2</v>
      </c>
      <c r="G897" s="17">
        <f t="shared" si="153"/>
        <v>-0.30000000000000426</v>
      </c>
      <c r="H897" s="17">
        <f t="shared" si="146"/>
        <v>19.027777777777779</v>
      </c>
      <c r="I897" s="17">
        <v>1690</v>
      </c>
      <c r="J897" s="17">
        <f t="shared" si="147"/>
        <v>-140.83333333333533</v>
      </c>
      <c r="K897" s="17">
        <f t="shared" si="148"/>
        <v>265.26240000000001</v>
      </c>
      <c r="L897" s="17">
        <f t="shared" si="149"/>
        <v>7.6857000000000006</v>
      </c>
      <c r="M897" s="17">
        <f t="shared" si="150"/>
        <v>132.11476666666468</v>
      </c>
      <c r="N897" s="17">
        <f t="shared" si="151"/>
        <v>2.5138504212962585</v>
      </c>
      <c r="Y897">
        <f t="shared" si="143"/>
        <v>0</v>
      </c>
      <c r="Z897">
        <f t="shared" si="144"/>
        <v>68.5</v>
      </c>
      <c r="AA897">
        <f t="shared" si="145"/>
        <v>19.027777777777779</v>
      </c>
    </row>
    <row r="898" spans="2:27" x14ac:dyDescent="0.3">
      <c r="B898" s="4" t="s">
        <v>65</v>
      </c>
      <c r="C898" s="4">
        <v>890</v>
      </c>
      <c r="D898" s="4">
        <v>301</v>
      </c>
      <c r="E898" s="11">
        <v>68.099999999999994</v>
      </c>
      <c r="F898" s="17">
        <f t="shared" si="152"/>
        <v>-0.16666666666666705</v>
      </c>
      <c r="G898" s="17">
        <f t="shared" si="153"/>
        <v>-0.60000000000000142</v>
      </c>
      <c r="H898" s="17">
        <f t="shared" si="146"/>
        <v>18.916666666666664</v>
      </c>
      <c r="I898" s="17">
        <v>1690</v>
      </c>
      <c r="J898" s="17">
        <f t="shared" si="147"/>
        <v>-281.66666666666731</v>
      </c>
      <c r="K898" s="17">
        <f t="shared" si="148"/>
        <v>265.26240000000001</v>
      </c>
      <c r="L898" s="17">
        <f t="shared" si="149"/>
        <v>7.6408199999999988</v>
      </c>
      <c r="M898" s="17">
        <f t="shared" si="150"/>
        <v>-8.7634466666672992</v>
      </c>
      <c r="N898" s="17">
        <f t="shared" si="151"/>
        <v>-0.16577519944445637</v>
      </c>
      <c r="Y898">
        <f t="shared" si="143"/>
        <v>0</v>
      </c>
      <c r="Z898">
        <f t="shared" si="144"/>
        <v>68.099999999999994</v>
      </c>
      <c r="AA898">
        <f t="shared" si="145"/>
        <v>18.916666666666664</v>
      </c>
    </row>
    <row r="899" spans="2:27" x14ac:dyDescent="0.3">
      <c r="B899" s="4" t="s">
        <v>65</v>
      </c>
      <c r="C899" s="4">
        <v>891</v>
      </c>
      <c r="D899" s="4">
        <v>302</v>
      </c>
      <c r="E899" s="11">
        <v>67.3</v>
      </c>
      <c r="F899" s="17">
        <f t="shared" si="152"/>
        <v>-0.26388888888888767</v>
      </c>
      <c r="G899" s="17">
        <f t="shared" si="153"/>
        <v>-0.94999999999999574</v>
      </c>
      <c r="H899" s="17">
        <f t="shared" si="146"/>
        <v>18.694444444444443</v>
      </c>
      <c r="I899" s="17">
        <v>1690</v>
      </c>
      <c r="J899" s="17">
        <f t="shared" si="147"/>
        <v>-445.97222222222018</v>
      </c>
      <c r="K899" s="17">
        <f t="shared" si="148"/>
        <v>265.26240000000001</v>
      </c>
      <c r="L899" s="17">
        <f t="shared" si="149"/>
        <v>7.5510599999999997</v>
      </c>
      <c r="M899" s="17">
        <f t="shared" si="150"/>
        <v>-173.15876222222016</v>
      </c>
      <c r="N899" s="17">
        <f t="shared" si="151"/>
        <v>-3.2371068604320601</v>
      </c>
      <c r="Y899">
        <f t="shared" si="143"/>
        <v>0</v>
      </c>
      <c r="Z899">
        <f t="shared" si="144"/>
        <v>67.3</v>
      </c>
      <c r="AA899">
        <f t="shared" si="145"/>
        <v>18.694444444444443</v>
      </c>
    </row>
    <row r="900" spans="2:27" x14ac:dyDescent="0.3">
      <c r="B900" s="4" t="s">
        <v>65</v>
      </c>
      <c r="C900" s="4">
        <v>892</v>
      </c>
      <c r="D900" s="4">
        <v>303</v>
      </c>
      <c r="E900" s="11">
        <v>66.2</v>
      </c>
      <c r="F900" s="17">
        <f t="shared" si="152"/>
        <v>-0.34722222222222221</v>
      </c>
      <c r="G900" s="17">
        <f t="shared" si="153"/>
        <v>-1.25</v>
      </c>
      <c r="H900" s="17">
        <f t="shared" si="146"/>
        <v>18.388888888888889</v>
      </c>
      <c r="I900" s="17">
        <v>1690</v>
      </c>
      <c r="J900" s="17">
        <f t="shared" si="147"/>
        <v>-586.80555555555554</v>
      </c>
      <c r="K900" s="17">
        <f t="shared" si="148"/>
        <v>265.26240000000001</v>
      </c>
      <c r="L900" s="17">
        <f t="shared" si="149"/>
        <v>7.4276400000000002</v>
      </c>
      <c r="M900" s="17">
        <f t="shared" si="150"/>
        <v>-314.11551555555553</v>
      </c>
      <c r="N900" s="17">
        <f t="shared" si="151"/>
        <v>-5.7762353138271605</v>
      </c>
      <c r="Y900">
        <f t="shared" si="143"/>
        <v>0</v>
      </c>
      <c r="Z900">
        <f t="shared" si="144"/>
        <v>66.2</v>
      </c>
      <c r="AA900">
        <f t="shared" si="145"/>
        <v>18.388888888888889</v>
      </c>
    </row>
    <row r="901" spans="2:27" x14ac:dyDescent="0.3">
      <c r="B901" s="4" t="s">
        <v>65</v>
      </c>
      <c r="C901" s="4">
        <v>893</v>
      </c>
      <c r="D901" s="4">
        <v>304</v>
      </c>
      <c r="E901" s="11">
        <v>64.8</v>
      </c>
      <c r="F901" s="17">
        <f t="shared" si="152"/>
        <v>-0.36111111111111133</v>
      </c>
      <c r="G901" s="17">
        <f t="shared" si="153"/>
        <v>-1.3000000000000007</v>
      </c>
      <c r="H901" s="17">
        <f t="shared" si="146"/>
        <v>18</v>
      </c>
      <c r="I901" s="17">
        <v>1690</v>
      </c>
      <c r="J901" s="17">
        <f t="shared" si="147"/>
        <v>-610.27777777777817</v>
      </c>
      <c r="K901" s="17">
        <f t="shared" si="148"/>
        <v>265.26240000000001</v>
      </c>
      <c r="L901" s="17">
        <f t="shared" si="149"/>
        <v>7.2705599999999997</v>
      </c>
      <c r="M901" s="17">
        <f t="shared" si="150"/>
        <v>-337.74481777777817</v>
      </c>
      <c r="N901" s="17">
        <f t="shared" si="151"/>
        <v>-6.0794067200000068</v>
      </c>
      <c r="Y901">
        <f t="shared" si="143"/>
        <v>0</v>
      </c>
      <c r="Z901">
        <f t="shared" si="144"/>
        <v>64.8</v>
      </c>
      <c r="AA901">
        <f t="shared" si="145"/>
        <v>18</v>
      </c>
    </row>
    <row r="902" spans="2:27" x14ac:dyDescent="0.3">
      <c r="B902" s="4" t="s">
        <v>65</v>
      </c>
      <c r="C902" s="4">
        <v>894</v>
      </c>
      <c r="D902" s="4">
        <v>305</v>
      </c>
      <c r="E902" s="11">
        <v>63.6</v>
      </c>
      <c r="F902" s="17">
        <f t="shared" si="152"/>
        <v>-0.30555555555555497</v>
      </c>
      <c r="G902" s="17">
        <f t="shared" si="153"/>
        <v>-1.0999999999999979</v>
      </c>
      <c r="H902" s="17">
        <f t="shared" si="146"/>
        <v>17.666666666666668</v>
      </c>
      <c r="I902" s="17">
        <v>1690</v>
      </c>
      <c r="J902" s="17">
        <f t="shared" si="147"/>
        <v>-516.38888888888789</v>
      </c>
      <c r="K902" s="17">
        <f t="shared" si="148"/>
        <v>265.26240000000001</v>
      </c>
      <c r="L902" s="17">
        <f t="shared" si="149"/>
        <v>7.1359200000000005</v>
      </c>
      <c r="M902" s="17">
        <f t="shared" si="150"/>
        <v>-243.99056888888788</v>
      </c>
      <c r="N902" s="17">
        <f t="shared" si="151"/>
        <v>-4.3105000503703534</v>
      </c>
      <c r="Y902">
        <f t="shared" si="143"/>
        <v>0</v>
      </c>
      <c r="Z902">
        <f t="shared" si="144"/>
        <v>63.6</v>
      </c>
      <c r="AA902">
        <f t="shared" si="145"/>
        <v>17.666666666666668</v>
      </c>
    </row>
    <row r="903" spans="2:27" x14ac:dyDescent="0.3">
      <c r="B903" s="4" t="s">
        <v>65</v>
      </c>
      <c r="C903" s="4">
        <v>895</v>
      </c>
      <c r="D903" s="4">
        <v>306</v>
      </c>
      <c r="E903" s="11">
        <v>62.6</v>
      </c>
      <c r="F903" s="17">
        <f t="shared" si="152"/>
        <v>-0.20833333333333331</v>
      </c>
      <c r="G903" s="17">
        <f t="shared" si="153"/>
        <v>-0.75</v>
      </c>
      <c r="H903" s="17">
        <f t="shared" si="146"/>
        <v>17.388888888888889</v>
      </c>
      <c r="I903" s="17">
        <v>1690</v>
      </c>
      <c r="J903" s="17">
        <f t="shared" si="147"/>
        <v>-352.08333333333331</v>
      </c>
      <c r="K903" s="17">
        <f t="shared" si="148"/>
        <v>265.26240000000001</v>
      </c>
      <c r="L903" s="17">
        <f t="shared" si="149"/>
        <v>7.02372</v>
      </c>
      <c r="M903" s="17">
        <f t="shared" si="150"/>
        <v>-79.797213333333303</v>
      </c>
      <c r="N903" s="17">
        <f t="shared" si="151"/>
        <v>-1.3875848762962957</v>
      </c>
      <c r="Y903">
        <f t="shared" si="143"/>
        <v>0</v>
      </c>
      <c r="Z903">
        <f t="shared" si="144"/>
        <v>62.6</v>
      </c>
      <c r="AA903">
        <f t="shared" si="145"/>
        <v>17.388888888888889</v>
      </c>
    </row>
    <row r="904" spans="2:27" x14ac:dyDescent="0.3">
      <c r="B904" s="4" t="s">
        <v>65</v>
      </c>
      <c r="C904" s="4">
        <v>896</v>
      </c>
      <c r="D904" s="4">
        <v>307</v>
      </c>
      <c r="E904" s="11">
        <v>62.1</v>
      </c>
      <c r="F904" s="17">
        <f t="shared" si="152"/>
        <v>-9.7222222222222612E-2</v>
      </c>
      <c r="G904" s="17">
        <f t="shared" si="153"/>
        <v>-0.35000000000000142</v>
      </c>
      <c r="H904" s="17">
        <f t="shared" si="146"/>
        <v>17.25</v>
      </c>
      <c r="I904" s="17">
        <v>1690</v>
      </c>
      <c r="J904" s="17">
        <f t="shared" si="147"/>
        <v>-164.30555555555623</v>
      </c>
      <c r="K904" s="17">
        <f t="shared" si="148"/>
        <v>265.26240000000001</v>
      </c>
      <c r="L904" s="17">
        <f t="shared" si="149"/>
        <v>6.9676200000000001</v>
      </c>
      <c r="M904" s="17">
        <f t="shared" si="150"/>
        <v>107.92446444444379</v>
      </c>
      <c r="N904" s="17">
        <f t="shared" si="151"/>
        <v>1.8616970116666554</v>
      </c>
      <c r="Y904">
        <f t="shared" ref="Y904:Y967" si="154">IF(E904&lt;1,1,0)</f>
        <v>0</v>
      </c>
      <c r="Z904">
        <f t="shared" ref="Z904:Z967" si="155">IF(Y904=1,"",E904)</f>
        <v>62.1</v>
      </c>
      <c r="AA904">
        <f t="shared" ref="AA904:AA967" si="156">E904/3.6</f>
        <v>17.25</v>
      </c>
    </row>
    <row r="905" spans="2:27" x14ac:dyDescent="0.3">
      <c r="B905" s="4" t="s">
        <v>65</v>
      </c>
      <c r="C905" s="4">
        <v>897</v>
      </c>
      <c r="D905" s="4">
        <v>308</v>
      </c>
      <c r="E905" s="11">
        <v>61.9</v>
      </c>
      <c r="F905" s="17">
        <f t="shared" si="152"/>
        <v>-2.7777777777778172E-2</v>
      </c>
      <c r="G905" s="17">
        <f t="shared" si="153"/>
        <v>-0.10000000000000142</v>
      </c>
      <c r="H905" s="17">
        <f t="shared" ref="H905:H968" si="157">SUM(E905/3.6)</f>
        <v>17.194444444444443</v>
      </c>
      <c r="I905" s="17">
        <v>1690</v>
      </c>
      <c r="J905" s="17">
        <f t="shared" ref="J905:J968" si="158">SUM(I905*F905)</f>
        <v>-46.944444444445111</v>
      </c>
      <c r="K905" s="17">
        <f t="shared" ref="K905:K968" si="159">SUM(1690*0.016*9.81)</f>
        <v>265.26240000000001</v>
      </c>
      <c r="L905" s="17">
        <f t="shared" ref="L905:L968" si="160">SUM(0.5*1.2*2.04*0.33*H905)</f>
        <v>6.9451799999999997</v>
      </c>
      <c r="M905" s="17">
        <f t="shared" ref="M905:M968" si="161">SUM(K905+J905+L905)</f>
        <v>225.2631355555549</v>
      </c>
      <c r="N905" s="17">
        <f t="shared" ref="N905:N968" si="162">SUM(M905*H905)/1000</f>
        <v>3.8732744696913466</v>
      </c>
      <c r="Y905">
        <f t="shared" si="154"/>
        <v>0</v>
      </c>
      <c r="Z905">
        <f t="shared" si="155"/>
        <v>61.9</v>
      </c>
      <c r="AA905">
        <f t="shared" si="156"/>
        <v>17.194444444444443</v>
      </c>
    </row>
    <row r="906" spans="2:27" x14ac:dyDescent="0.3">
      <c r="B906" s="4" t="s">
        <v>65</v>
      </c>
      <c r="C906" s="4">
        <v>898</v>
      </c>
      <c r="D906" s="4">
        <v>309</v>
      </c>
      <c r="E906" s="11">
        <v>61.9</v>
      </c>
      <c r="F906" s="17">
        <f t="shared" ref="F906:F969" si="163">($E907-$E905)/2/3.6</f>
        <v>-1.3888888888889086E-2</v>
      </c>
      <c r="G906" s="17">
        <f t="shared" ref="G906:G969" si="164">($E907-$E905)/2</f>
        <v>-5.0000000000000711E-2</v>
      </c>
      <c r="H906" s="17">
        <f t="shared" si="157"/>
        <v>17.194444444444443</v>
      </c>
      <c r="I906" s="17">
        <v>1690</v>
      </c>
      <c r="J906" s="17">
        <f t="shared" si="158"/>
        <v>-23.472222222222555</v>
      </c>
      <c r="K906" s="17">
        <f t="shared" si="159"/>
        <v>265.26240000000001</v>
      </c>
      <c r="L906" s="17">
        <f t="shared" si="160"/>
        <v>6.9451799999999997</v>
      </c>
      <c r="M906" s="17">
        <f t="shared" si="161"/>
        <v>248.73535777777744</v>
      </c>
      <c r="N906" s="17">
        <f t="shared" si="162"/>
        <v>4.2768662906790063</v>
      </c>
      <c r="Y906">
        <f t="shared" si="154"/>
        <v>0</v>
      </c>
      <c r="Z906">
        <f t="shared" si="155"/>
        <v>61.9</v>
      </c>
      <c r="AA906">
        <f t="shared" si="156"/>
        <v>17.194444444444443</v>
      </c>
    </row>
    <row r="907" spans="2:27" x14ac:dyDescent="0.3">
      <c r="B907" s="4" t="s">
        <v>65</v>
      </c>
      <c r="C907" s="4">
        <v>899</v>
      </c>
      <c r="D907" s="4">
        <v>310</v>
      </c>
      <c r="E907" s="11">
        <v>61.8</v>
      </c>
      <c r="F907" s="17">
        <f t="shared" si="163"/>
        <v>-5.5555555555555358E-2</v>
      </c>
      <c r="G907" s="17">
        <f t="shared" si="164"/>
        <v>-0.19999999999999929</v>
      </c>
      <c r="H907" s="17">
        <f t="shared" si="157"/>
        <v>17.166666666666664</v>
      </c>
      <c r="I907" s="17">
        <v>1690</v>
      </c>
      <c r="J907" s="17">
        <f t="shared" si="158"/>
        <v>-93.888888888888559</v>
      </c>
      <c r="K907" s="17">
        <f t="shared" si="159"/>
        <v>265.26240000000001</v>
      </c>
      <c r="L907" s="17">
        <f t="shared" si="160"/>
        <v>6.933959999999999</v>
      </c>
      <c r="M907" s="17">
        <f t="shared" si="161"/>
        <v>178.30747111111145</v>
      </c>
      <c r="N907" s="17">
        <f t="shared" si="162"/>
        <v>3.060944920740746</v>
      </c>
      <c r="Y907">
        <f t="shared" si="154"/>
        <v>0</v>
      </c>
      <c r="Z907">
        <f t="shared" si="155"/>
        <v>61.8</v>
      </c>
      <c r="AA907">
        <f t="shared" si="156"/>
        <v>17.166666666666664</v>
      </c>
    </row>
    <row r="908" spans="2:27" x14ac:dyDescent="0.3">
      <c r="B908" s="4" t="s">
        <v>65</v>
      </c>
      <c r="C908" s="4">
        <v>900</v>
      </c>
      <c r="D908" s="4">
        <v>311</v>
      </c>
      <c r="E908" s="11">
        <v>61.5</v>
      </c>
      <c r="F908" s="17">
        <f t="shared" si="163"/>
        <v>-0.12499999999999981</v>
      </c>
      <c r="G908" s="17">
        <f t="shared" si="164"/>
        <v>-0.44999999999999929</v>
      </c>
      <c r="H908" s="17">
        <f t="shared" si="157"/>
        <v>17.083333333333332</v>
      </c>
      <c r="I908" s="17">
        <v>1690</v>
      </c>
      <c r="J908" s="17">
        <f t="shared" si="158"/>
        <v>-211.24999999999966</v>
      </c>
      <c r="K908" s="17">
        <f t="shared" si="159"/>
        <v>265.26240000000001</v>
      </c>
      <c r="L908" s="17">
        <f t="shared" si="160"/>
        <v>6.9002999999999997</v>
      </c>
      <c r="M908" s="17">
        <f t="shared" si="161"/>
        <v>60.912700000000356</v>
      </c>
      <c r="N908" s="17">
        <f t="shared" si="162"/>
        <v>1.0405919583333394</v>
      </c>
      <c r="Y908">
        <f t="shared" si="154"/>
        <v>0</v>
      </c>
      <c r="Z908">
        <f t="shared" si="155"/>
        <v>61.5</v>
      </c>
      <c r="AA908">
        <f t="shared" si="156"/>
        <v>17.083333333333332</v>
      </c>
    </row>
    <row r="909" spans="2:27" x14ac:dyDescent="0.3">
      <c r="B909" s="4" t="s">
        <v>65</v>
      </c>
      <c r="C909" s="4">
        <v>901</v>
      </c>
      <c r="D909" s="4">
        <v>312</v>
      </c>
      <c r="E909" s="11">
        <v>60.9</v>
      </c>
      <c r="F909" s="17">
        <f t="shared" si="163"/>
        <v>-0.24999999999999961</v>
      </c>
      <c r="G909" s="17">
        <f t="shared" si="164"/>
        <v>-0.89999999999999858</v>
      </c>
      <c r="H909" s="17">
        <f t="shared" si="157"/>
        <v>16.916666666666664</v>
      </c>
      <c r="I909" s="17">
        <v>1690</v>
      </c>
      <c r="J909" s="17">
        <f t="shared" si="158"/>
        <v>-422.49999999999932</v>
      </c>
      <c r="K909" s="17">
        <f t="shared" si="159"/>
        <v>265.26240000000001</v>
      </c>
      <c r="L909" s="17">
        <f t="shared" si="160"/>
        <v>6.8329799999999992</v>
      </c>
      <c r="M909" s="17">
        <f t="shared" si="161"/>
        <v>-150.40461999999931</v>
      </c>
      <c r="N909" s="17">
        <f t="shared" si="162"/>
        <v>-2.5443448216666549</v>
      </c>
      <c r="Y909">
        <f t="shared" si="154"/>
        <v>0</v>
      </c>
      <c r="Z909">
        <f t="shared" si="155"/>
        <v>60.9</v>
      </c>
      <c r="AA909">
        <f t="shared" si="156"/>
        <v>16.916666666666664</v>
      </c>
    </row>
    <row r="910" spans="2:27" x14ac:dyDescent="0.3">
      <c r="B910" s="4" t="s">
        <v>65</v>
      </c>
      <c r="C910" s="4">
        <v>902</v>
      </c>
      <c r="D910" s="4">
        <v>313</v>
      </c>
      <c r="E910" s="11">
        <v>59.7</v>
      </c>
      <c r="F910" s="17">
        <f t="shared" si="163"/>
        <v>-0.87499999999999956</v>
      </c>
      <c r="G910" s="17">
        <f t="shared" si="164"/>
        <v>-3.1499999999999986</v>
      </c>
      <c r="H910" s="17">
        <f t="shared" si="157"/>
        <v>16.583333333333332</v>
      </c>
      <c r="I910" s="17">
        <v>1690</v>
      </c>
      <c r="J910" s="17">
        <f t="shared" si="158"/>
        <v>-1478.7499999999993</v>
      </c>
      <c r="K910" s="17">
        <f t="shared" si="159"/>
        <v>265.26240000000001</v>
      </c>
      <c r="L910" s="17">
        <f t="shared" si="160"/>
        <v>6.69834</v>
      </c>
      <c r="M910" s="17">
        <f t="shared" si="161"/>
        <v>-1206.7892599999993</v>
      </c>
      <c r="N910" s="17">
        <f t="shared" si="162"/>
        <v>-20.012588561666654</v>
      </c>
      <c r="Y910">
        <f t="shared" si="154"/>
        <v>0</v>
      </c>
      <c r="Z910">
        <f t="shared" si="155"/>
        <v>59.7</v>
      </c>
      <c r="AA910">
        <f t="shared" si="156"/>
        <v>16.583333333333332</v>
      </c>
    </row>
    <row r="911" spans="2:27" x14ac:dyDescent="0.3">
      <c r="B911" s="4" t="s">
        <v>65</v>
      </c>
      <c r="C911" s="4">
        <v>903</v>
      </c>
      <c r="D911" s="4">
        <v>314</v>
      </c>
      <c r="E911" s="11">
        <v>54.6</v>
      </c>
      <c r="F911" s="17">
        <f t="shared" si="163"/>
        <v>-1.4444444444444453</v>
      </c>
      <c r="G911" s="17">
        <f t="shared" si="164"/>
        <v>-5.2000000000000028</v>
      </c>
      <c r="H911" s="17">
        <f t="shared" si="157"/>
        <v>15.166666666666666</v>
      </c>
      <c r="I911" s="17">
        <v>1690</v>
      </c>
      <c r="J911" s="17">
        <f t="shared" si="158"/>
        <v>-2441.1111111111127</v>
      </c>
      <c r="K911" s="17">
        <f t="shared" si="159"/>
        <v>265.26240000000001</v>
      </c>
      <c r="L911" s="17">
        <f t="shared" si="160"/>
        <v>6.1261199999999993</v>
      </c>
      <c r="M911" s="17">
        <f t="shared" si="161"/>
        <v>-2169.7225911111127</v>
      </c>
      <c r="N911" s="17">
        <f t="shared" si="162"/>
        <v>-32.907459298518546</v>
      </c>
      <c r="Y911">
        <f t="shared" si="154"/>
        <v>0</v>
      </c>
      <c r="Z911">
        <f t="shared" si="155"/>
        <v>54.6</v>
      </c>
      <c r="AA911">
        <f t="shared" si="156"/>
        <v>15.166666666666666</v>
      </c>
    </row>
    <row r="912" spans="2:27" x14ac:dyDescent="0.3">
      <c r="B912" s="4" t="s">
        <v>65</v>
      </c>
      <c r="C912" s="4">
        <v>904</v>
      </c>
      <c r="D912" s="4">
        <v>315</v>
      </c>
      <c r="E912" s="11">
        <v>49.3</v>
      </c>
      <c r="F912" s="17">
        <f t="shared" si="163"/>
        <v>-1.3472222222222225</v>
      </c>
      <c r="G912" s="17">
        <f t="shared" si="164"/>
        <v>-4.8500000000000014</v>
      </c>
      <c r="H912" s="17">
        <f t="shared" si="157"/>
        <v>13.694444444444443</v>
      </c>
      <c r="I912" s="17">
        <v>1690</v>
      </c>
      <c r="J912" s="17">
        <f t="shared" si="158"/>
        <v>-2276.8055555555561</v>
      </c>
      <c r="K912" s="17">
        <f t="shared" si="159"/>
        <v>265.26240000000001</v>
      </c>
      <c r="L912" s="17">
        <f t="shared" si="160"/>
        <v>5.5314599999999992</v>
      </c>
      <c r="M912" s="17">
        <f t="shared" si="161"/>
        <v>-2006.0116955555561</v>
      </c>
      <c r="N912" s="17">
        <f t="shared" si="162"/>
        <v>-27.471215719691362</v>
      </c>
      <c r="Y912">
        <f t="shared" si="154"/>
        <v>0</v>
      </c>
      <c r="Z912">
        <f t="shared" si="155"/>
        <v>49.3</v>
      </c>
      <c r="AA912">
        <f t="shared" si="156"/>
        <v>13.694444444444443</v>
      </c>
    </row>
    <row r="913" spans="2:27" x14ac:dyDescent="0.3">
      <c r="B913" s="4" t="s">
        <v>65</v>
      </c>
      <c r="C913" s="4">
        <v>905</v>
      </c>
      <c r="D913" s="4">
        <v>316</v>
      </c>
      <c r="E913" s="11">
        <v>44.9</v>
      </c>
      <c r="F913" s="17">
        <f t="shared" si="163"/>
        <v>-0.97222222222222221</v>
      </c>
      <c r="G913" s="17">
        <f t="shared" si="164"/>
        <v>-3.5</v>
      </c>
      <c r="H913" s="17">
        <f t="shared" si="157"/>
        <v>12.472222222222221</v>
      </c>
      <c r="I913" s="17">
        <v>1690</v>
      </c>
      <c r="J913" s="17">
        <f t="shared" si="158"/>
        <v>-1643.0555555555554</v>
      </c>
      <c r="K913" s="17">
        <f t="shared" si="159"/>
        <v>265.26240000000001</v>
      </c>
      <c r="L913" s="17">
        <f t="shared" si="160"/>
        <v>5.0377799999999997</v>
      </c>
      <c r="M913" s="17">
        <f t="shared" si="161"/>
        <v>-1372.7553755555552</v>
      </c>
      <c r="N913" s="17">
        <f t="shared" si="162"/>
        <v>-17.121310100679004</v>
      </c>
      <c r="Y913">
        <f t="shared" si="154"/>
        <v>0</v>
      </c>
      <c r="Z913">
        <f t="shared" si="155"/>
        <v>44.9</v>
      </c>
      <c r="AA913">
        <f t="shared" si="156"/>
        <v>12.472222222222221</v>
      </c>
    </row>
    <row r="914" spans="2:27" x14ac:dyDescent="0.3">
      <c r="B914" s="4" t="s">
        <v>65</v>
      </c>
      <c r="C914" s="4">
        <v>906</v>
      </c>
      <c r="D914" s="4">
        <v>317</v>
      </c>
      <c r="E914" s="11">
        <v>42.3</v>
      </c>
      <c r="F914" s="17">
        <f t="shared" si="163"/>
        <v>-0.4861111111111111</v>
      </c>
      <c r="G914" s="17">
        <f t="shared" si="164"/>
        <v>-1.75</v>
      </c>
      <c r="H914" s="17">
        <f t="shared" si="157"/>
        <v>11.749999999999998</v>
      </c>
      <c r="I914" s="17">
        <v>1690</v>
      </c>
      <c r="J914" s="17">
        <f t="shared" si="158"/>
        <v>-821.52777777777771</v>
      </c>
      <c r="K914" s="17">
        <f t="shared" si="159"/>
        <v>265.26240000000001</v>
      </c>
      <c r="L914" s="17">
        <f t="shared" si="160"/>
        <v>4.7460599999999991</v>
      </c>
      <c r="M914" s="17">
        <f t="shared" si="161"/>
        <v>-551.51931777777781</v>
      </c>
      <c r="N914" s="17">
        <f t="shared" si="162"/>
        <v>-6.4803519838888883</v>
      </c>
      <c r="Y914">
        <f t="shared" si="154"/>
        <v>0</v>
      </c>
      <c r="Z914">
        <f t="shared" si="155"/>
        <v>42.3</v>
      </c>
      <c r="AA914">
        <f t="shared" si="156"/>
        <v>11.749999999999998</v>
      </c>
    </row>
    <row r="915" spans="2:27" x14ac:dyDescent="0.3">
      <c r="B915" s="4" t="s">
        <v>65</v>
      </c>
      <c r="C915" s="4">
        <v>907</v>
      </c>
      <c r="D915" s="4">
        <v>318</v>
      </c>
      <c r="E915" s="11">
        <v>41.4</v>
      </c>
      <c r="F915" s="17">
        <f t="shared" si="163"/>
        <v>-0.1388888888888889</v>
      </c>
      <c r="G915" s="17">
        <f t="shared" si="164"/>
        <v>-0.5</v>
      </c>
      <c r="H915" s="17">
        <f t="shared" si="157"/>
        <v>11.5</v>
      </c>
      <c r="I915" s="17">
        <v>1690</v>
      </c>
      <c r="J915" s="17">
        <f t="shared" si="158"/>
        <v>-234.72222222222223</v>
      </c>
      <c r="K915" s="17">
        <f t="shared" si="159"/>
        <v>265.26240000000001</v>
      </c>
      <c r="L915" s="17">
        <f t="shared" si="160"/>
        <v>4.6450800000000001</v>
      </c>
      <c r="M915" s="17">
        <f t="shared" si="161"/>
        <v>35.185257777777785</v>
      </c>
      <c r="N915" s="17">
        <f t="shared" si="162"/>
        <v>0.40463046444444456</v>
      </c>
      <c r="Y915">
        <f t="shared" si="154"/>
        <v>0</v>
      </c>
      <c r="Z915">
        <f t="shared" si="155"/>
        <v>41.4</v>
      </c>
      <c r="AA915">
        <f t="shared" si="156"/>
        <v>11.5</v>
      </c>
    </row>
    <row r="916" spans="2:27" x14ac:dyDescent="0.3">
      <c r="B916" s="4" t="s">
        <v>65</v>
      </c>
      <c r="C916" s="4">
        <v>908</v>
      </c>
      <c r="D916" s="4">
        <v>319</v>
      </c>
      <c r="E916" s="11">
        <v>41.3</v>
      </c>
      <c r="F916" s="17">
        <f t="shared" si="163"/>
        <v>9.7222222222222612E-2</v>
      </c>
      <c r="G916" s="17">
        <f t="shared" si="164"/>
        <v>0.35000000000000142</v>
      </c>
      <c r="H916" s="17">
        <f t="shared" si="157"/>
        <v>11.472222222222221</v>
      </c>
      <c r="I916" s="17">
        <v>1690</v>
      </c>
      <c r="J916" s="17">
        <f t="shared" si="158"/>
        <v>164.30555555555623</v>
      </c>
      <c r="K916" s="17">
        <f t="shared" si="159"/>
        <v>265.26240000000001</v>
      </c>
      <c r="L916" s="17">
        <f t="shared" si="160"/>
        <v>4.6338599999999994</v>
      </c>
      <c r="M916" s="17">
        <f t="shared" si="161"/>
        <v>434.20181555555627</v>
      </c>
      <c r="N916" s="17">
        <f t="shared" si="162"/>
        <v>4.9812597173456874</v>
      </c>
      <c r="Y916">
        <f t="shared" si="154"/>
        <v>0</v>
      </c>
      <c r="Z916">
        <f t="shared" si="155"/>
        <v>41.3</v>
      </c>
      <c r="AA916">
        <f t="shared" si="156"/>
        <v>11.472222222222221</v>
      </c>
    </row>
    <row r="917" spans="2:27" x14ac:dyDescent="0.3">
      <c r="B917" s="4" t="s">
        <v>65</v>
      </c>
      <c r="C917" s="4">
        <v>909</v>
      </c>
      <c r="D917" s="4">
        <v>320</v>
      </c>
      <c r="E917" s="11">
        <v>42.1</v>
      </c>
      <c r="F917" s="17">
        <f t="shared" si="163"/>
        <v>0.47222222222222299</v>
      </c>
      <c r="G917" s="17">
        <f t="shared" si="164"/>
        <v>1.7000000000000028</v>
      </c>
      <c r="H917" s="17">
        <f t="shared" si="157"/>
        <v>11.694444444444445</v>
      </c>
      <c r="I917" s="17">
        <v>1690</v>
      </c>
      <c r="J917" s="17">
        <f t="shared" si="158"/>
        <v>798.05555555555679</v>
      </c>
      <c r="K917" s="17">
        <f t="shared" si="159"/>
        <v>265.26240000000001</v>
      </c>
      <c r="L917" s="17">
        <f t="shared" si="160"/>
        <v>4.7236200000000004</v>
      </c>
      <c r="M917" s="17">
        <f t="shared" si="161"/>
        <v>1068.0415755555568</v>
      </c>
      <c r="N917" s="17">
        <f t="shared" si="162"/>
        <v>12.490152869691373</v>
      </c>
      <c r="Y917">
        <f t="shared" si="154"/>
        <v>0</v>
      </c>
      <c r="Z917">
        <f t="shared" si="155"/>
        <v>42.1</v>
      </c>
      <c r="AA917">
        <f t="shared" si="156"/>
        <v>11.694444444444445</v>
      </c>
    </row>
    <row r="918" spans="2:27" x14ac:dyDescent="0.3">
      <c r="B918" s="4" t="s">
        <v>65</v>
      </c>
      <c r="C918" s="4">
        <v>910</v>
      </c>
      <c r="D918" s="4">
        <v>321</v>
      </c>
      <c r="E918" s="11">
        <v>44.7</v>
      </c>
      <c r="F918" s="17">
        <f t="shared" si="163"/>
        <v>0.87499999999999956</v>
      </c>
      <c r="G918" s="17">
        <f t="shared" si="164"/>
        <v>3.1499999999999986</v>
      </c>
      <c r="H918" s="17">
        <f t="shared" si="157"/>
        <v>12.416666666666668</v>
      </c>
      <c r="I918" s="17">
        <v>1690</v>
      </c>
      <c r="J918" s="17">
        <f t="shared" si="158"/>
        <v>1478.7499999999993</v>
      </c>
      <c r="K918" s="17">
        <f t="shared" si="159"/>
        <v>265.26240000000001</v>
      </c>
      <c r="L918" s="17">
        <f t="shared" si="160"/>
        <v>5.0153400000000001</v>
      </c>
      <c r="M918" s="17">
        <f t="shared" si="161"/>
        <v>1749.0277399999993</v>
      </c>
      <c r="N918" s="17">
        <f t="shared" si="162"/>
        <v>21.717094438333326</v>
      </c>
      <c r="Y918">
        <f t="shared" si="154"/>
        <v>0</v>
      </c>
      <c r="Z918">
        <f t="shared" si="155"/>
        <v>44.7</v>
      </c>
      <c r="AA918">
        <f t="shared" si="156"/>
        <v>12.416666666666668</v>
      </c>
    </row>
    <row r="919" spans="2:27" x14ac:dyDescent="0.3">
      <c r="B919" s="4" t="s">
        <v>65</v>
      </c>
      <c r="C919" s="4">
        <v>911</v>
      </c>
      <c r="D919" s="4">
        <v>322</v>
      </c>
      <c r="E919" s="11">
        <v>48.4</v>
      </c>
      <c r="F919" s="17">
        <f t="shared" si="163"/>
        <v>0.93055555555555491</v>
      </c>
      <c r="G919" s="17">
        <f t="shared" si="164"/>
        <v>3.3499999999999979</v>
      </c>
      <c r="H919" s="17">
        <f t="shared" si="157"/>
        <v>13.444444444444443</v>
      </c>
      <c r="I919" s="17">
        <v>1690</v>
      </c>
      <c r="J919" s="17">
        <f t="shared" si="158"/>
        <v>1572.6388888888878</v>
      </c>
      <c r="K919" s="17">
        <f t="shared" si="159"/>
        <v>265.26240000000001</v>
      </c>
      <c r="L919" s="17">
        <f t="shared" si="160"/>
        <v>5.4304799999999993</v>
      </c>
      <c r="M919" s="17">
        <f t="shared" si="161"/>
        <v>1843.3317688888878</v>
      </c>
      <c r="N919" s="17">
        <f t="shared" si="162"/>
        <v>24.782571559506156</v>
      </c>
      <c r="Y919">
        <f t="shared" si="154"/>
        <v>0</v>
      </c>
      <c r="Z919">
        <f t="shared" si="155"/>
        <v>48.4</v>
      </c>
      <c r="AA919">
        <f t="shared" si="156"/>
        <v>13.444444444444443</v>
      </c>
    </row>
    <row r="920" spans="2:27" x14ac:dyDescent="0.3">
      <c r="B920" s="4" t="s">
        <v>65</v>
      </c>
      <c r="C920" s="4">
        <v>912</v>
      </c>
      <c r="D920" s="4">
        <v>323</v>
      </c>
      <c r="E920" s="11">
        <v>51.4</v>
      </c>
      <c r="F920" s="17">
        <f t="shared" si="163"/>
        <v>0.59722222222222276</v>
      </c>
      <c r="G920" s="17">
        <f t="shared" si="164"/>
        <v>2.1500000000000021</v>
      </c>
      <c r="H920" s="17">
        <f t="shared" si="157"/>
        <v>14.277777777777777</v>
      </c>
      <c r="I920" s="17">
        <v>1690</v>
      </c>
      <c r="J920" s="17">
        <f t="shared" si="158"/>
        <v>1009.3055555555565</v>
      </c>
      <c r="K920" s="17">
        <f t="shared" si="159"/>
        <v>265.26240000000001</v>
      </c>
      <c r="L920" s="17">
        <f t="shared" si="160"/>
        <v>5.76708</v>
      </c>
      <c r="M920" s="17">
        <f t="shared" si="161"/>
        <v>1280.3350355555565</v>
      </c>
      <c r="N920" s="17">
        <f t="shared" si="162"/>
        <v>18.280339118765447</v>
      </c>
      <c r="Y920">
        <f t="shared" si="154"/>
        <v>0</v>
      </c>
      <c r="Z920">
        <f t="shared" si="155"/>
        <v>51.4</v>
      </c>
      <c r="AA920">
        <f t="shared" si="156"/>
        <v>14.277777777777777</v>
      </c>
    </row>
    <row r="921" spans="2:27" x14ac:dyDescent="0.3">
      <c r="B921" s="4" t="s">
        <v>65</v>
      </c>
      <c r="C921" s="4">
        <v>913</v>
      </c>
      <c r="D921" s="4">
        <v>324</v>
      </c>
      <c r="E921" s="11">
        <v>52.7</v>
      </c>
      <c r="F921" s="17">
        <f t="shared" si="163"/>
        <v>0.36111111111111133</v>
      </c>
      <c r="G921" s="17">
        <f t="shared" si="164"/>
        <v>1.3000000000000007</v>
      </c>
      <c r="H921" s="17">
        <f t="shared" si="157"/>
        <v>14.638888888888889</v>
      </c>
      <c r="I921" s="17">
        <v>1690</v>
      </c>
      <c r="J921" s="17">
        <f t="shared" si="158"/>
        <v>610.27777777777817</v>
      </c>
      <c r="K921" s="17">
        <f t="shared" si="159"/>
        <v>265.26240000000001</v>
      </c>
      <c r="L921" s="17">
        <f t="shared" si="160"/>
        <v>5.9129399999999999</v>
      </c>
      <c r="M921" s="17">
        <f t="shared" si="161"/>
        <v>881.45311777777817</v>
      </c>
      <c r="N921" s="17">
        <f t="shared" si="162"/>
        <v>12.903494251913585</v>
      </c>
      <c r="Y921">
        <f t="shared" si="154"/>
        <v>0</v>
      </c>
      <c r="Z921">
        <f t="shared" si="155"/>
        <v>52.7</v>
      </c>
      <c r="AA921">
        <f t="shared" si="156"/>
        <v>14.638888888888889</v>
      </c>
    </row>
    <row r="922" spans="2:27" x14ac:dyDescent="0.3">
      <c r="B922" s="4" t="s">
        <v>65</v>
      </c>
      <c r="C922" s="4">
        <v>914</v>
      </c>
      <c r="D922" s="4">
        <v>325</v>
      </c>
      <c r="E922" s="11">
        <v>54</v>
      </c>
      <c r="F922" s="17">
        <f t="shared" si="163"/>
        <v>0.59722222222222177</v>
      </c>
      <c r="G922" s="17">
        <f t="shared" si="164"/>
        <v>2.1499999999999986</v>
      </c>
      <c r="H922" s="17">
        <f t="shared" si="157"/>
        <v>15</v>
      </c>
      <c r="I922" s="17">
        <v>1690</v>
      </c>
      <c r="J922" s="17">
        <f t="shared" si="158"/>
        <v>1009.3055555555547</v>
      </c>
      <c r="K922" s="17">
        <f t="shared" si="159"/>
        <v>265.26240000000001</v>
      </c>
      <c r="L922" s="17">
        <f t="shared" si="160"/>
        <v>6.0587999999999997</v>
      </c>
      <c r="M922" s="17">
        <f t="shared" si="161"/>
        <v>1280.6267555555548</v>
      </c>
      <c r="N922" s="17">
        <f t="shared" si="162"/>
        <v>19.209401333333325</v>
      </c>
      <c r="Y922">
        <f t="shared" si="154"/>
        <v>0</v>
      </c>
      <c r="Z922">
        <f t="shared" si="155"/>
        <v>54</v>
      </c>
      <c r="AA922">
        <f t="shared" si="156"/>
        <v>15</v>
      </c>
    </row>
    <row r="923" spans="2:27" x14ac:dyDescent="0.3">
      <c r="B923" s="4" t="s">
        <v>65</v>
      </c>
      <c r="C923" s="4">
        <v>915</v>
      </c>
      <c r="D923" s="4">
        <v>326</v>
      </c>
      <c r="E923" s="11">
        <v>57</v>
      </c>
      <c r="F923" s="17">
        <f t="shared" si="163"/>
        <v>0.56944444444444464</v>
      </c>
      <c r="G923" s="17">
        <f t="shared" si="164"/>
        <v>2.0500000000000007</v>
      </c>
      <c r="H923" s="17">
        <f t="shared" si="157"/>
        <v>15.833333333333332</v>
      </c>
      <c r="I923" s="17">
        <v>1690</v>
      </c>
      <c r="J923" s="17">
        <f t="shared" si="158"/>
        <v>962.36111111111143</v>
      </c>
      <c r="K923" s="17">
        <f t="shared" si="159"/>
        <v>265.26240000000001</v>
      </c>
      <c r="L923" s="17">
        <f t="shared" si="160"/>
        <v>6.3953999999999995</v>
      </c>
      <c r="M923" s="17">
        <f t="shared" si="161"/>
        <v>1234.0189111111115</v>
      </c>
      <c r="N923" s="17">
        <f t="shared" si="162"/>
        <v>19.538632759259265</v>
      </c>
      <c r="Y923">
        <f t="shared" si="154"/>
        <v>0</v>
      </c>
      <c r="Z923">
        <f t="shared" si="155"/>
        <v>57</v>
      </c>
      <c r="AA923">
        <f t="shared" si="156"/>
        <v>15.833333333333332</v>
      </c>
    </row>
    <row r="924" spans="2:27" x14ac:dyDescent="0.3">
      <c r="B924" s="4" t="s">
        <v>65</v>
      </c>
      <c r="C924" s="4">
        <v>916</v>
      </c>
      <c r="D924" s="4">
        <v>327</v>
      </c>
      <c r="E924" s="11">
        <v>58.1</v>
      </c>
      <c r="F924" s="17">
        <f t="shared" si="163"/>
        <v>0.30555555555555597</v>
      </c>
      <c r="G924" s="17">
        <f t="shared" si="164"/>
        <v>1.1000000000000014</v>
      </c>
      <c r="H924" s="17">
        <f t="shared" si="157"/>
        <v>16.138888888888889</v>
      </c>
      <c r="I924" s="17">
        <v>1690</v>
      </c>
      <c r="J924" s="17">
        <f t="shared" si="158"/>
        <v>516.3888888888896</v>
      </c>
      <c r="K924" s="17">
        <f t="shared" si="159"/>
        <v>265.26240000000001</v>
      </c>
      <c r="L924" s="17">
        <f t="shared" si="160"/>
        <v>6.5188199999999998</v>
      </c>
      <c r="M924" s="17">
        <f t="shared" si="161"/>
        <v>788.17010888888967</v>
      </c>
      <c r="N924" s="17">
        <f t="shared" si="162"/>
        <v>12.720189812901248</v>
      </c>
      <c r="Y924">
        <f t="shared" si="154"/>
        <v>0</v>
      </c>
      <c r="Z924">
        <f t="shared" si="155"/>
        <v>58.1</v>
      </c>
      <c r="AA924">
        <f t="shared" si="156"/>
        <v>16.138888888888889</v>
      </c>
    </row>
    <row r="925" spans="2:27" x14ac:dyDescent="0.3">
      <c r="B925" s="4" t="s">
        <v>65</v>
      </c>
      <c r="C925" s="4">
        <v>917</v>
      </c>
      <c r="D925" s="4">
        <v>328</v>
      </c>
      <c r="E925" s="11">
        <v>59.2</v>
      </c>
      <c r="F925" s="17">
        <f t="shared" si="163"/>
        <v>0.12499999999999981</v>
      </c>
      <c r="G925" s="17">
        <f t="shared" si="164"/>
        <v>0.44999999999999929</v>
      </c>
      <c r="H925" s="17">
        <f t="shared" si="157"/>
        <v>16.444444444444446</v>
      </c>
      <c r="I925" s="17">
        <v>1690</v>
      </c>
      <c r="J925" s="17">
        <f t="shared" si="158"/>
        <v>211.24999999999966</v>
      </c>
      <c r="K925" s="17">
        <f t="shared" si="159"/>
        <v>265.26240000000001</v>
      </c>
      <c r="L925" s="17">
        <f t="shared" si="160"/>
        <v>6.642240000000001</v>
      </c>
      <c r="M925" s="17">
        <f t="shared" si="161"/>
        <v>483.15463999999969</v>
      </c>
      <c r="N925" s="17">
        <f t="shared" si="162"/>
        <v>7.9452096355555515</v>
      </c>
      <c r="Y925">
        <f t="shared" si="154"/>
        <v>0</v>
      </c>
      <c r="Z925">
        <f t="shared" si="155"/>
        <v>59.2</v>
      </c>
      <c r="AA925">
        <f t="shared" si="156"/>
        <v>16.444444444444446</v>
      </c>
    </row>
    <row r="926" spans="2:27" x14ac:dyDescent="0.3">
      <c r="B926" s="4" t="s">
        <v>65</v>
      </c>
      <c r="C926" s="4">
        <v>918</v>
      </c>
      <c r="D926" s="4">
        <v>329</v>
      </c>
      <c r="E926" s="11">
        <v>59</v>
      </c>
      <c r="F926" s="17">
        <f t="shared" si="163"/>
        <v>-1.3888888888889086E-2</v>
      </c>
      <c r="G926" s="17">
        <f t="shared" si="164"/>
        <v>-5.0000000000000711E-2</v>
      </c>
      <c r="H926" s="17">
        <f t="shared" si="157"/>
        <v>16.388888888888889</v>
      </c>
      <c r="I926" s="17">
        <v>1690</v>
      </c>
      <c r="J926" s="17">
        <f t="shared" si="158"/>
        <v>-23.472222222222555</v>
      </c>
      <c r="K926" s="17">
        <f t="shared" si="159"/>
        <v>265.26240000000001</v>
      </c>
      <c r="L926" s="17">
        <f t="shared" si="160"/>
        <v>6.6198000000000006</v>
      </c>
      <c r="M926" s="17">
        <f t="shared" si="161"/>
        <v>248.40997777777744</v>
      </c>
      <c r="N926" s="17">
        <f t="shared" si="162"/>
        <v>4.071163524691352</v>
      </c>
      <c r="Y926">
        <f t="shared" si="154"/>
        <v>0</v>
      </c>
      <c r="Z926">
        <f t="shared" si="155"/>
        <v>59</v>
      </c>
      <c r="AA926">
        <f t="shared" si="156"/>
        <v>16.388888888888889</v>
      </c>
    </row>
    <row r="927" spans="2:27" x14ac:dyDescent="0.3">
      <c r="B927" s="4" t="s">
        <v>65</v>
      </c>
      <c r="C927" s="4">
        <v>919</v>
      </c>
      <c r="D927" s="4">
        <v>330</v>
      </c>
      <c r="E927" s="11">
        <v>59.1</v>
      </c>
      <c r="F927" s="17">
        <f t="shared" si="163"/>
        <v>6.9444444444444448E-2</v>
      </c>
      <c r="G927" s="17">
        <f t="shared" si="164"/>
        <v>0.25</v>
      </c>
      <c r="H927" s="17">
        <f t="shared" si="157"/>
        <v>16.416666666666668</v>
      </c>
      <c r="I927" s="17">
        <v>1690</v>
      </c>
      <c r="J927" s="17">
        <f t="shared" si="158"/>
        <v>117.36111111111111</v>
      </c>
      <c r="K927" s="17">
        <f t="shared" si="159"/>
        <v>265.26240000000001</v>
      </c>
      <c r="L927" s="17">
        <f t="shared" si="160"/>
        <v>6.6310200000000004</v>
      </c>
      <c r="M927" s="17">
        <f t="shared" si="161"/>
        <v>389.25453111111113</v>
      </c>
      <c r="N927" s="17">
        <f t="shared" si="162"/>
        <v>6.3902618857407418</v>
      </c>
      <c r="Y927">
        <f t="shared" si="154"/>
        <v>0</v>
      </c>
      <c r="Z927">
        <f t="shared" si="155"/>
        <v>59.1</v>
      </c>
      <c r="AA927">
        <f t="shared" si="156"/>
        <v>16.416666666666668</v>
      </c>
    </row>
    <row r="928" spans="2:27" x14ac:dyDescent="0.3">
      <c r="B928" s="4" t="s">
        <v>65</v>
      </c>
      <c r="C928" s="4">
        <v>920</v>
      </c>
      <c r="D928" s="4">
        <v>331</v>
      </c>
      <c r="E928" s="11">
        <v>59.5</v>
      </c>
      <c r="F928" s="17">
        <f t="shared" si="163"/>
        <v>0.19444444444444425</v>
      </c>
      <c r="G928" s="17">
        <f t="shared" si="164"/>
        <v>0.69999999999999929</v>
      </c>
      <c r="H928" s="17">
        <f t="shared" si="157"/>
        <v>16.527777777777779</v>
      </c>
      <c r="I928" s="17">
        <v>1690</v>
      </c>
      <c r="J928" s="17">
        <f t="shared" si="158"/>
        <v>328.6111111111108</v>
      </c>
      <c r="K928" s="17">
        <f t="shared" si="159"/>
        <v>265.26240000000001</v>
      </c>
      <c r="L928" s="17">
        <f t="shared" si="160"/>
        <v>6.6759000000000004</v>
      </c>
      <c r="M928" s="17">
        <f t="shared" si="161"/>
        <v>600.54941111111077</v>
      </c>
      <c r="N928" s="17">
        <f t="shared" si="162"/>
        <v>9.9257472114197487</v>
      </c>
      <c r="Y928">
        <f t="shared" si="154"/>
        <v>0</v>
      </c>
      <c r="Z928">
        <f t="shared" si="155"/>
        <v>59.5</v>
      </c>
      <c r="AA928">
        <f t="shared" si="156"/>
        <v>16.527777777777779</v>
      </c>
    </row>
    <row r="929" spans="2:27" x14ac:dyDescent="0.3">
      <c r="B929" s="4" t="s">
        <v>65</v>
      </c>
      <c r="C929" s="4">
        <v>921</v>
      </c>
      <c r="D929" s="4">
        <v>332</v>
      </c>
      <c r="E929" s="11">
        <v>60.5</v>
      </c>
      <c r="F929" s="17">
        <f t="shared" si="163"/>
        <v>0.38888888888888851</v>
      </c>
      <c r="G929" s="17">
        <f t="shared" si="164"/>
        <v>1.3999999999999986</v>
      </c>
      <c r="H929" s="17">
        <f t="shared" si="157"/>
        <v>16.805555555555554</v>
      </c>
      <c r="I929" s="17">
        <v>1690</v>
      </c>
      <c r="J929" s="17">
        <f t="shared" si="158"/>
        <v>657.2222222222216</v>
      </c>
      <c r="K929" s="17">
        <f t="shared" si="159"/>
        <v>265.26240000000001</v>
      </c>
      <c r="L929" s="17">
        <f t="shared" si="160"/>
        <v>6.7880999999999991</v>
      </c>
      <c r="M929" s="17">
        <f t="shared" si="161"/>
        <v>929.27272222222155</v>
      </c>
      <c r="N929" s="17">
        <f t="shared" si="162"/>
        <v>15.616944359567889</v>
      </c>
      <c r="Y929">
        <f t="shared" si="154"/>
        <v>0</v>
      </c>
      <c r="Z929">
        <f t="shared" si="155"/>
        <v>60.5</v>
      </c>
      <c r="AA929">
        <f t="shared" si="156"/>
        <v>16.805555555555554</v>
      </c>
    </row>
    <row r="930" spans="2:27" x14ac:dyDescent="0.3">
      <c r="B930" s="4" t="s">
        <v>65</v>
      </c>
      <c r="C930" s="4">
        <v>922</v>
      </c>
      <c r="D930" s="4">
        <v>333</v>
      </c>
      <c r="E930" s="11">
        <v>62.3</v>
      </c>
      <c r="F930" s="17">
        <f t="shared" si="163"/>
        <v>0.47222222222222199</v>
      </c>
      <c r="G930" s="17">
        <f t="shared" si="164"/>
        <v>1.6999999999999993</v>
      </c>
      <c r="H930" s="17">
        <f t="shared" si="157"/>
        <v>17.305555555555554</v>
      </c>
      <c r="I930" s="17">
        <v>1690</v>
      </c>
      <c r="J930" s="17">
        <f t="shared" si="158"/>
        <v>798.0555555555552</v>
      </c>
      <c r="K930" s="17">
        <f t="shared" si="159"/>
        <v>265.26240000000001</v>
      </c>
      <c r="L930" s="17">
        <f t="shared" si="160"/>
        <v>6.9900599999999988</v>
      </c>
      <c r="M930" s="17">
        <f t="shared" si="161"/>
        <v>1070.3080155555554</v>
      </c>
      <c r="N930" s="17">
        <f t="shared" si="162"/>
        <v>18.52227482475308</v>
      </c>
      <c r="Y930">
        <f t="shared" si="154"/>
        <v>0</v>
      </c>
      <c r="Z930">
        <f t="shared" si="155"/>
        <v>62.3</v>
      </c>
      <c r="AA930">
        <f t="shared" si="156"/>
        <v>17.305555555555554</v>
      </c>
    </row>
    <row r="931" spans="2:27" x14ac:dyDescent="0.3">
      <c r="B931" s="4" t="s">
        <v>65</v>
      </c>
      <c r="C931" s="4">
        <v>923</v>
      </c>
      <c r="D931" s="4">
        <v>334</v>
      </c>
      <c r="E931" s="11">
        <v>63.9</v>
      </c>
      <c r="F931" s="17">
        <f t="shared" si="163"/>
        <v>0.38888888888888851</v>
      </c>
      <c r="G931" s="17">
        <f t="shared" si="164"/>
        <v>1.3999999999999986</v>
      </c>
      <c r="H931" s="17">
        <f t="shared" si="157"/>
        <v>17.75</v>
      </c>
      <c r="I931" s="17">
        <v>1690</v>
      </c>
      <c r="J931" s="17">
        <f t="shared" si="158"/>
        <v>657.2222222222216</v>
      </c>
      <c r="K931" s="17">
        <f t="shared" si="159"/>
        <v>265.26240000000001</v>
      </c>
      <c r="L931" s="17">
        <f t="shared" si="160"/>
        <v>7.1695799999999998</v>
      </c>
      <c r="M931" s="17">
        <f t="shared" si="161"/>
        <v>929.65420222222156</v>
      </c>
      <c r="N931" s="17">
        <f t="shared" si="162"/>
        <v>16.501362089444431</v>
      </c>
      <c r="Y931">
        <f t="shared" si="154"/>
        <v>0</v>
      </c>
      <c r="Z931">
        <f t="shared" si="155"/>
        <v>63.9</v>
      </c>
      <c r="AA931">
        <f t="shared" si="156"/>
        <v>17.75</v>
      </c>
    </row>
    <row r="932" spans="2:27" x14ac:dyDescent="0.3">
      <c r="B932" s="4" t="s">
        <v>65</v>
      </c>
      <c r="C932" s="4">
        <v>924</v>
      </c>
      <c r="D932" s="4">
        <v>335</v>
      </c>
      <c r="E932" s="11">
        <v>65.099999999999994</v>
      </c>
      <c r="F932" s="17">
        <f t="shared" si="163"/>
        <v>2.7777777777777186E-2</v>
      </c>
      <c r="G932" s="17">
        <f t="shared" si="164"/>
        <v>9.9999999999997868E-2</v>
      </c>
      <c r="H932" s="17">
        <f t="shared" si="157"/>
        <v>18.083333333333332</v>
      </c>
      <c r="I932" s="17">
        <v>1690</v>
      </c>
      <c r="J932" s="17">
        <f t="shared" si="158"/>
        <v>46.944444444443448</v>
      </c>
      <c r="K932" s="17">
        <f t="shared" si="159"/>
        <v>265.26240000000001</v>
      </c>
      <c r="L932" s="17">
        <f t="shared" si="160"/>
        <v>7.3042199999999999</v>
      </c>
      <c r="M932" s="17">
        <f t="shared" si="161"/>
        <v>319.51106444444343</v>
      </c>
      <c r="N932" s="17">
        <f t="shared" si="162"/>
        <v>5.7778250820370189</v>
      </c>
      <c r="Y932">
        <f t="shared" si="154"/>
        <v>0</v>
      </c>
      <c r="Z932">
        <f t="shared" si="155"/>
        <v>65.099999999999994</v>
      </c>
      <c r="AA932">
        <f t="shared" si="156"/>
        <v>18.083333333333332</v>
      </c>
    </row>
    <row r="933" spans="2:27" x14ac:dyDescent="0.3">
      <c r="B933" s="4" t="s">
        <v>65</v>
      </c>
      <c r="C933" s="4">
        <v>925</v>
      </c>
      <c r="D933" s="4">
        <v>336</v>
      </c>
      <c r="E933" s="11">
        <v>64.099999999999994</v>
      </c>
      <c r="F933" s="17">
        <f t="shared" si="163"/>
        <v>-0.33333333333333215</v>
      </c>
      <c r="G933" s="17">
        <f t="shared" si="164"/>
        <v>-1.1999999999999957</v>
      </c>
      <c r="H933" s="17">
        <f t="shared" si="157"/>
        <v>17.805555555555554</v>
      </c>
      <c r="I933" s="17">
        <v>1690</v>
      </c>
      <c r="J933" s="17">
        <f t="shared" si="158"/>
        <v>-563.33333333333132</v>
      </c>
      <c r="K933" s="17">
        <f t="shared" si="159"/>
        <v>265.26240000000001</v>
      </c>
      <c r="L933" s="17">
        <f t="shared" si="160"/>
        <v>7.1920199999999994</v>
      </c>
      <c r="M933" s="17">
        <f t="shared" si="161"/>
        <v>-290.8789133333313</v>
      </c>
      <c r="N933" s="17">
        <f t="shared" si="162"/>
        <v>-5.1792606512962589</v>
      </c>
      <c r="Y933">
        <f t="shared" si="154"/>
        <v>0</v>
      </c>
      <c r="Z933">
        <f t="shared" si="155"/>
        <v>64.099999999999994</v>
      </c>
      <c r="AA933">
        <f t="shared" si="156"/>
        <v>17.805555555555554</v>
      </c>
    </row>
    <row r="934" spans="2:27" x14ac:dyDescent="0.3">
      <c r="B934" s="4" t="s">
        <v>65</v>
      </c>
      <c r="C934" s="4">
        <v>926</v>
      </c>
      <c r="D934" s="4">
        <v>337</v>
      </c>
      <c r="E934" s="11">
        <v>62.7</v>
      </c>
      <c r="F934" s="17">
        <f t="shared" si="163"/>
        <v>-0.29166666666666585</v>
      </c>
      <c r="G934" s="17">
        <f t="shared" si="164"/>
        <v>-1.0499999999999972</v>
      </c>
      <c r="H934" s="17">
        <f t="shared" si="157"/>
        <v>17.416666666666668</v>
      </c>
      <c r="I934" s="17">
        <v>1690</v>
      </c>
      <c r="J934" s="17">
        <f t="shared" si="158"/>
        <v>-492.91666666666526</v>
      </c>
      <c r="K934" s="17">
        <f t="shared" si="159"/>
        <v>265.26240000000001</v>
      </c>
      <c r="L934" s="17">
        <f t="shared" si="160"/>
        <v>7.0349400000000006</v>
      </c>
      <c r="M934" s="17">
        <f t="shared" si="161"/>
        <v>-220.61932666666524</v>
      </c>
      <c r="N934" s="17">
        <f t="shared" si="162"/>
        <v>-3.8424532727777532</v>
      </c>
      <c r="Y934">
        <f t="shared" si="154"/>
        <v>0</v>
      </c>
      <c r="Z934">
        <f t="shared" si="155"/>
        <v>62.7</v>
      </c>
      <c r="AA934">
        <f t="shared" si="156"/>
        <v>17.416666666666668</v>
      </c>
    </row>
    <row r="935" spans="2:27" x14ac:dyDescent="0.3">
      <c r="B935" s="4" t="s">
        <v>65</v>
      </c>
      <c r="C935" s="4">
        <v>927</v>
      </c>
      <c r="D935" s="4">
        <v>338</v>
      </c>
      <c r="E935" s="11">
        <v>62</v>
      </c>
      <c r="F935" s="17">
        <f t="shared" si="163"/>
        <v>-0.19444444444444522</v>
      </c>
      <c r="G935" s="17">
        <f t="shared" si="164"/>
        <v>-0.70000000000000284</v>
      </c>
      <c r="H935" s="17">
        <f t="shared" si="157"/>
        <v>17.222222222222221</v>
      </c>
      <c r="I935" s="17">
        <v>1690</v>
      </c>
      <c r="J935" s="17">
        <f t="shared" si="158"/>
        <v>-328.61111111111245</v>
      </c>
      <c r="K935" s="17">
        <f t="shared" si="159"/>
        <v>265.26240000000001</v>
      </c>
      <c r="L935" s="17">
        <f t="shared" si="160"/>
        <v>6.9563999999999995</v>
      </c>
      <c r="M935" s="17">
        <f t="shared" si="161"/>
        <v>-56.392311111112434</v>
      </c>
      <c r="N935" s="17">
        <f t="shared" si="162"/>
        <v>-0.97120091358026972</v>
      </c>
      <c r="Y935">
        <f t="shared" si="154"/>
        <v>0</v>
      </c>
      <c r="Z935">
        <f t="shared" si="155"/>
        <v>62</v>
      </c>
      <c r="AA935">
        <f t="shared" si="156"/>
        <v>17.222222222222221</v>
      </c>
    </row>
    <row r="936" spans="2:27" x14ac:dyDescent="0.3">
      <c r="B936" s="4" t="s">
        <v>65</v>
      </c>
      <c r="C936" s="4">
        <v>928</v>
      </c>
      <c r="D936" s="4">
        <v>339</v>
      </c>
      <c r="E936" s="11">
        <v>61.3</v>
      </c>
      <c r="F936" s="17">
        <f t="shared" si="163"/>
        <v>-0.15277777777777798</v>
      </c>
      <c r="G936" s="17">
        <f t="shared" si="164"/>
        <v>-0.55000000000000071</v>
      </c>
      <c r="H936" s="17">
        <f t="shared" si="157"/>
        <v>17.027777777777775</v>
      </c>
      <c r="I936" s="17">
        <v>1690</v>
      </c>
      <c r="J936" s="17">
        <f t="shared" si="158"/>
        <v>-258.1944444444448</v>
      </c>
      <c r="K936" s="17">
        <f t="shared" si="159"/>
        <v>265.26240000000001</v>
      </c>
      <c r="L936" s="17">
        <f t="shared" si="160"/>
        <v>6.8778599999999992</v>
      </c>
      <c r="M936" s="17">
        <f t="shared" si="161"/>
        <v>13.945815555555214</v>
      </c>
      <c r="N936" s="17">
        <f t="shared" si="162"/>
        <v>0.2374662482098707</v>
      </c>
      <c r="Y936">
        <f t="shared" si="154"/>
        <v>0</v>
      </c>
      <c r="Z936">
        <f t="shared" si="155"/>
        <v>61.3</v>
      </c>
      <c r="AA936">
        <f t="shared" si="156"/>
        <v>17.027777777777775</v>
      </c>
    </row>
    <row r="937" spans="2:27" x14ac:dyDescent="0.3">
      <c r="B937" s="4" t="s">
        <v>65</v>
      </c>
      <c r="C937" s="4">
        <v>929</v>
      </c>
      <c r="D937" s="4">
        <v>340</v>
      </c>
      <c r="E937" s="11">
        <v>60.9</v>
      </c>
      <c r="F937" s="17">
        <f t="shared" si="163"/>
        <v>-0.11111111111111072</v>
      </c>
      <c r="G937" s="17">
        <f t="shared" si="164"/>
        <v>-0.39999999999999858</v>
      </c>
      <c r="H937" s="17">
        <f t="shared" si="157"/>
        <v>16.916666666666664</v>
      </c>
      <c r="I937" s="17">
        <v>1690</v>
      </c>
      <c r="J937" s="17">
        <f t="shared" si="158"/>
        <v>-187.77777777777712</v>
      </c>
      <c r="K937" s="17">
        <f t="shared" si="159"/>
        <v>265.26240000000001</v>
      </c>
      <c r="L937" s="17">
        <f t="shared" si="160"/>
        <v>6.8329799999999992</v>
      </c>
      <c r="M937" s="17">
        <f t="shared" si="161"/>
        <v>84.317602222222888</v>
      </c>
      <c r="N937" s="17">
        <f t="shared" si="162"/>
        <v>1.4263727709259368</v>
      </c>
      <c r="Y937">
        <f t="shared" si="154"/>
        <v>0</v>
      </c>
      <c r="Z937">
        <f t="shared" si="155"/>
        <v>60.9</v>
      </c>
      <c r="AA937">
        <f t="shared" si="156"/>
        <v>16.916666666666664</v>
      </c>
    </row>
    <row r="938" spans="2:27" x14ac:dyDescent="0.3">
      <c r="B938" s="4" t="s">
        <v>65</v>
      </c>
      <c r="C938" s="4">
        <v>930</v>
      </c>
      <c r="D938" s="4">
        <v>341</v>
      </c>
      <c r="E938" s="11">
        <v>60.5</v>
      </c>
      <c r="F938" s="17">
        <f t="shared" si="163"/>
        <v>-9.7222222222221627E-2</v>
      </c>
      <c r="G938" s="17">
        <f t="shared" si="164"/>
        <v>-0.34999999999999787</v>
      </c>
      <c r="H938" s="17">
        <f t="shared" si="157"/>
        <v>16.805555555555554</v>
      </c>
      <c r="I938" s="17">
        <v>1690</v>
      </c>
      <c r="J938" s="17">
        <f t="shared" si="158"/>
        <v>-164.30555555555455</v>
      </c>
      <c r="K938" s="17">
        <f t="shared" si="159"/>
        <v>265.26240000000001</v>
      </c>
      <c r="L938" s="17">
        <f t="shared" si="160"/>
        <v>6.7880999999999991</v>
      </c>
      <c r="M938" s="17">
        <f t="shared" si="161"/>
        <v>107.74494444444547</v>
      </c>
      <c r="N938" s="17">
        <f t="shared" si="162"/>
        <v>1.8107136496913749</v>
      </c>
      <c r="Y938">
        <f t="shared" si="154"/>
        <v>0</v>
      </c>
      <c r="Z938">
        <f t="shared" si="155"/>
        <v>60.5</v>
      </c>
      <c r="AA938">
        <f t="shared" si="156"/>
        <v>16.805555555555554</v>
      </c>
    </row>
    <row r="939" spans="2:27" x14ac:dyDescent="0.3">
      <c r="B939" s="4" t="s">
        <v>65</v>
      </c>
      <c r="C939" s="4">
        <v>931</v>
      </c>
      <c r="D939" s="4">
        <v>342</v>
      </c>
      <c r="E939" s="11">
        <v>60.2</v>
      </c>
      <c r="F939" s="17">
        <f t="shared" si="163"/>
        <v>-9.7222222222222612E-2</v>
      </c>
      <c r="G939" s="17">
        <f t="shared" si="164"/>
        <v>-0.35000000000000142</v>
      </c>
      <c r="H939" s="17">
        <f t="shared" si="157"/>
        <v>16.722222222222221</v>
      </c>
      <c r="I939" s="17">
        <v>1690</v>
      </c>
      <c r="J939" s="17">
        <f t="shared" si="158"/>
        <v>-164.30555555555623</v>
      </c>
      <c r="K939" s="17">
        <f t="shared" si="159"/>
        <v>265.26240000000001</v>
      </c>
      <c r="L939" s="17">
        <f t="shared" si="160"/>
        <v>6.7544399999999998</v>
      </c>
      <c r="M939" s="17">
        <f t="shared" si="161"/>
        <v>107.71128444444379</v>
      </c>
      <c r="N939" s="17">
        <f t="shared" si="162"/>
        <v>1.8011720343209765</v>
      </c>
      <c r="Y939">
        <f t="shared" si="154"/>
        <v>0</v>
      </c>
      <c r="Z939">
        <f t="shared" si="155"/>
        <v>60.2</v>
      </c>
      <c r="AA939">
        <f t="shared" si="156"/>
        <v>16.722222222222221</v>
      </c>
    </row>
    <row r="940" spans="2:27" x14ac:dyDescent="0.3">
      <c r="B940" s="4" t="s">
        <v>65</v>
      </c>
      <c r="C940" s="4">
        <v>932</v>
      </c>
      <c r="D940" s="4">
        <v>343</v>
      </c>
      <c r="E940" s="11">
        <v>59.8</v>
      </c>
      <c r="F940" s="17">
        <f t="shared" si="163"/>
        <v>-0.1111111111111117</v>
      </c>
      <c r="G940" s="17">
        <f t="shared" si="164"/>
        <v>-0.40000000000000213</v>
      </c>
      <c r="H940" s="17">
        <f t="shared" si="157"/>
        <v>16.611111111111111</v>
      </c>
      <c r="I940" s="17">
        <v>1690</v>
      </c>
      <c r="J940" s="17">
        <f t="shared" si="158"/>
        <v>-187.77777777777877</v>
      </c>
      <c r="K940" s="17">
        <f t="shared" si="159"/>
        <v>265.26240000000001</v>
      </c>
      <c r="L940" s="17">
        <f t="shared" si="160"/>
        <v>6.7095599999999997</v>
      </c>
      <c r="M940" s="17">
        <f t="shared" si="161"/>
        <v>84.194182222221244</v>
      </c>
      <c r="N940" s="17">
        <f t="shared" si="162"/>
        <v>1.398558915802453</v>
      </c>
      <c r="Y940">
        <f t="shared" si="154"/>
        <v>0</v>
      </c>
      <c r="Z940">
        <f t="shared" si="155"/>
        <v>59.8</v>
      </c>
      <c r="AA940">
        <f t="shared" si="156"/>
        <v>16.611111111111111</v>
      </c>
    </row>
    <row r="941" spans="2:27" x14ac:dyDescent="0.3">
      <c r="B941" s="4" t="s">
        <v>65</v>
      </c>
      <c r="C941" s="4">
        <v>933</v>
      </c>
      <c r="D941" s="4">
        <v>344</v>
      </c>
      <c r="E941" s="11">
        <v>59.4</v>
      </c>
      <c r="F941" s="17">
        <f t="shared" si="163"/>
        <v>-0.16666666666666607</v>
      </c>
      <c r="G941" s="17">
        <f t="shared" si="164"/>
        <v>-0.59999999999999787</v>
      </c>
      <c r="H941" s="17">
        <f t="shared" si="157"/>
        <v>16.5</v>
      </c>
      <c r="I941" s="17">
        <v>1690</v>
      </c>
      <c r="J941" s="17">
        <f t="shared" si="158"/>
        <v>-281.66666666666566</v>
      </c>
      <c r="K941" s="17">
        <f t="shared" si="159"/>
        <v>265.26240000000001</v>
      </c>
      <c r="L941" s="17">
        <f t="shared" si="160"/>
        <v>6.6646799999999997</v>
      </c>
      <c r="M941" s="17">
        <f t="shared" si="161"/>
        <v>-9.7395866666656481</v>
      </c>
      <c r="N941" s="17">
        <f t="shared" si="162"/>
        <v>-0.16070317999998321</v>
      </c>
      <c r="Y941">
        <f t="shared" si="154"/>
        <v>0</v>
      </c>
      <c r="Z941">
        <f t="shared" si="155"/>
        <v>59.4</v>
      </c>
      <c r="AA941">
        <f t="shared" si="156"/>
        <v>16.5</v>
      </c>
    </row>
    <row r="942" spans="2:27" x14ac:dyDescent="0.3">
      <c r="B942" s="4" t="s">
        <v>65</v>
      </c>
      <c r="C942" s="4">
        <v>934</v>
      </c>
      <c r="D942" s="4">
        <v>345</v>
      </c>
      <c r="E942" s="11">
        <v>58.6</v>
      </c>
      <c r="F942" s="17">
        <f t="shared" si="163"/>
        <v>-0.26388888888888867</v>
      </c>
      <c r="G942" s="17">
        <f t="shared" si="164"/>
        <v>-0.94999999999999929</v>
      </c>
      <c r="H942" s="17">
        <f t="shared" si="157"/>
        <v>16.277777777777779</v>
      </c>
      <c r="I942" s="17">
        <v>1690</v>
      </c>
      <c r="J942" s="17">
        <f t="shared" si="158"/>
        <v>-445.97222222222183</v>
      </c>
      <c r="K942" s="17">
        <f t="shared" si="159"/>
        <v>265.26240000000001</v>
      </c>
      <c r="L942" s="17">
        <f t="shared" si="160"/>
        <v>6.5749200000000005</v>
      </c>
      <c r="M942" s="17">
        <f t="shared" si="161"/>
        <v>-174.13490222222183</v>
      </c>
      <c r="N942" s="17">
        <f t="shared" si="162"/>
        <v>-2.8345292417283887</v>
      </c>
      <c r="Y942">
        <f t="shared" si="154"/>
        <v>0</v>
      </c>
      <c r="Z942">
        <f t="shared" si="155"/>
        <v>58.6</v>
      </c>
      <c r="AA942">
        <f t="shared" si="156"/>
        <v>16.277777777777779</v>
      </c>
    </row>
    <row r="943" spans="2:27" x14ac:dyDescent="0.3">
      <c r="B943" s="4" t="s">
        <v>65</v>
      </c>
      <c r="C943" s="4">
        <v>935</v>
      </c>
      <c r="D943" s="4">
        <v>346</v>
      </c>
      <c r="E943" s="11">
        <v>57.5</v>
      </c>
      <c r="F943" s="17">
        <f t="shared" si="163"/>
        <v>-0.27777777777777779</v>
      </c>
      <c r="G943" s="17">
        <f t="shared" si="164"/>
        <v>-1</v>
      </c>
      <c r="H943" s="17">
        <f t="shared" si="157"/>
        <v>15.972222222222221</v>
      </c>
      <c r="I943" s="17">
        <v>1690</v>
      </c>
      <c r="J943" s="17">
        <f t="shared" si="158"/>
        <v>-469.44444444444446</v>
      </c>
      <c r="K943" s="17">
        <f t="shared" si="159"/>
        <v>265.26240000000001</v>
      </c>
      <c r="L943" s="17">
        <f t="shared" si="160"/>
        <v>6.4514999999999993</v>
      </c>
      <c r="M943" s="17">
        <f t="shared" si="161"/>
        <v>-197.73054444444443</v>
      </c>
      <c r="N943" s="17">
        <f t="shared" si="162"/>
        <v>-3.1581961959876539</v>
      </c>
      <c r="Y943">
        <f t="shared" si="154"/>
        <v>0</v>
      </c>
      <c r="Z943">
        <f t="shared" si="155"/>
        <v>57.5</v>
      </c>
      <c r="AA943">
        <f t="shared" si="156"/>
        <v>15.972222222222221</v>
      </c>
    </row>
    <row r="944" spans="2:27" x14ac:dyDescent="0.3">
      <c r="B944" s="4" t="s">
        <v>65</v>
      </c>
      <c r="C944" s="4">
        <v>936</v>
      </c>
      <c r="D944" s="4">
        <v>347</v>
      </c>
      <c r="E944" s="11">
        <v>56.6</v>
      </c>
      <c r="F944" s="17">
        <f t="shared" si="163"/>
        <v>-0.20833333333333331</v>
      </c>
      <c r="G944" s="17">
        <f t="shared" si="164"/>
        <v>-0.75</v>
      </c>
      <c r="H944" s="17">
        <f t="shared" si="157"/>
        <v>15.722222222222221</v>
      </c>
      <c r="I944" s="17">
        <v>1690</v>
      </c>
      <c r="J944" s="17">
        <f t="shared" si="158"/>
        <v>-352.08333333333331</v>
      </c>
      <c r="K944" s="17">
        <f t="shared" si="159"/>
        <v>265.26240000000001</v>
      </c>
      <c r="L944" s="17">
        <f t="shared" si="160"/>
        <v>6.3505199999999995</v>
      </c>
      <c r="M944" s="17">
        <f t="shared" si="161"/>
        <v>-80.470413333333298</v>
      </c>
      <c r="N944" s="17">
        <f t="shared" si="162"/>
        <v>-1.2651737207407401</v>
      </c>
      <c r="Y944">
        <f t="shared" si="154"/>
        <v>0</v>
      </c>
      <c r="Z944">
        <f t="shared" si="155"/>
        <v>56.6</v>
      </c>
      <c r="AA944">
        <f t="shared" si="156"/>
        <v>15.722222222222221</v>
      </c>
    </row>
    <row r="945" spans="2:27" x14ac:dyDescent="0.3">
      <c r="B945" s="4" t="s">
        <v>65</v>
      </c>
      <c r="C945" s="4">
        <v>937</v>
      </c>
      <c r="D945" s="4">
        <v>348</v>
      </c>
      <c r="E945" s="11">
        <v>56</v>
      </c>
      <c r="F945" s="17">
        <f t="shared" si="163"/>
        <v>-0.15277777777777798</v>
      </c>
      <c r="G945" s="17">
        <f t="shared" si="164"/>
        <v>-0.55000000000000071</v>
      </c>
      <c r="H945" s="17">
        <f t="shared" si="157"/>
        <v>15.555555555555555</v>
      </c>
      <c r="I945" s="17">
        <v>1690</v>
      </c>
      <c r="J945" s="17">
        <f t="shared" si="158"/>
        <v>-258.1944444444448</v>
      </c>
      <c r="K945" s="17">
        <f t="shared" si="159"/>
        <v>265.26240000000001</v>
      </c>
      <c r="L945" s="17">
        <f t="shared" si="160"/>
        <v>6.2831999999999999</v>
      </c>
      <c r="M945" s="17">
        <f t="shared" si="161"/>
        <v>13.351155555555216</v>
      </c>
      <c r="N945" s="17">
        <f t="shared" si="162"/>
        <v>0.20768464197530334</v>
      </c>
      <c r="Y945">
        <f t="shared" si="154"/>
        <v>0</v>
      </c>
      <c r="Z945">
        <f t="shared" si="155"/>
        <v>56</v>
      </c>
      <c r="AA945">
        <f t="shared" si="156"/>
        <v>15.555555555555555</v>
      </c>
    </row>
    <row r="946" spans="2:27" x14ac:dyDescent="0.3">
      <c r="B946" s="4" t="s">
        <v>65</v>
      </c>
      <c r="C946" s="4">
        <v>938</v>
      </c>
      <c r="D946" s="4">
        <v>349</v>
      </c>
      <c r="E946" s="11">
        <v>55.5</v>
      </c>
      <c r="F946" s="17">
        <f t="shared" si="163"/>
        <v>-0.1388888888888889</v>
      </c>
      <c r="G946" s="17">
        <f t="shared" si="164"/>
        <v>-0.5</v>
      </c>
      <c r="H946" s="17">
        <f t="shared" si="157"/>
        <v>15.416666666666666</v>
      </c>
      <c r="I946" s="17">
        <v>1690</v>
      </c>
      <c r="J946" s="17">
        <f t="shared" si="158"/>
        <v>-234.72222222222223</v>
      </c>
      <c r="K946" s="17">
        <f t="shared" si="159"/>
        <v>265.26240000000001</v>
      </c>
      <c r="L946" s="17">
        <f t="shared" si="160"/>
        <v>6.2271000000000001</v>
      </c>
      <c r="M946" s="17">
        <f t="shared" si="161"/>
        <v>36.767277777777785</v>
      </c>
      <c r="N946" s="17">
        <f t="shared" si="162"/>
        <v>0.56682886574074087</v>
      </c>
      <c r="Y946">
        <f t="shared" si="154"/>
        <v>0</v>
      </c>
      <c r="Z946">
        <f t="shared" si="155"/>
        <v>55.5</v>
      </c>
      <c r="AA946">
        <f t="shared" si="156"/>
        <v>15.416666666666666</v>
      </c>
    </row>
    <row r="947" spans="2:27" x14ac:dyDescent="0.3">
      <c r="B947" s="4" t="s">
        <v>65</v>
      </c>
      <c r="C947" s="4">
        <v>939</v>
      </c>
      <c r="D947" s="4">
        <v>350</v>
      </c>
      <c r="E947" s="11">
        <v>55</v>
      </c>
      <c r="F947" s="17">
        <f t="shared" si="163"/>
        <v>-0.15277777777777798</v>
      </c>
      <c r="G947" s="17">
        <f t="shared" si="164"/>
        <v>-0.55000000000000071</v>
      </c>
      <c r="H947" s="17">
        <f t="shared" si="157"/>
        <v>15.277777777777777</v>
      </c>
      <c r="I947" s="17">
        <v>1690</v>
      </c>
      <c r="J947" s="17">
        <f t="shared" si="158"/>
        <v>-258.1944444444448</v>
      </c>
      <c r="K947" s="17">
        <f t="shared" si="159"/>
        <v>265.26240000000001</v>
      </c>
      <c r="L947" s="17">
        <f t="shared" si="160"/>
        <v>6.1709999999999994</v>
      </c>
      <c r="M947" s="17">
        <f t="shared" si="161"/>
        <v>13.238955555555215</v>
      </c>
      <c r="N947" s="17">
        <f t="shared" si="162"/>
        <v>0.20226182098764911</v>
      </c>
      <c r="Y947">
        <f t="shared" si="154"/>
        <v>0</v>
      </c>
      <c r="Z947">
        <f t="shared" si="155"/>
        <v>55</v>
      </c>
      <c r="AA947">
        <f t="shared" si="156"/>
        <v>15.277777777777777</v>
      </c>
    </row>
    <row r="948" spans="2:27" x14ac:dyDescent="0.3">
      <c r="B948" s="4" t="s">
        <v>65</v>
      </c>
      <c r="C948" s="4">
        <v>940</v>
      </c>
      <c r="D948" s="4">
        <v>351</v>
      </c>
      <c r="E948" s="11">
        <v>54.4</v>
      </c>
      <c r="F948" s="17">
        <f t="shared" si="163"/>
        <v>-0.12499999999999981</v>
      </c>
      <c r="G948" s="17">
        <f t="shared" si="164"/>
        <v>-0.44999999999999929</v>
      </c>
      <c r="H948" s="17">
        <f t="shared" si="157"/>
        <v>15.111111111111111</v>
      </c>
      <c r="I948" s="17">
        <v>1690</v>
      </c>
      <c r="J948" s="17">
        <f t="shared" si="158"/>
        <v>-211.24999999999966</v>
      </c>
      <c r="K948" s="17">
        <f t="shared" si="159"/>
        <v>265.26240000000001</v>
      </c>
      <c r="L948" s="17">
        <f t="shared" si="160"/>
        <v>6.1036799999999998</v>
      </c>
      <c r="M948" s="17">
        <f t="shared" si="161"/>
        <v>60.116080000000352</v>
      </c>
      <c r="N948" s="17">
        <f t="shared" si="162"/>
        <v>0.90842076444444975</v>
      </c>
      <c r="Y948">
        <f t="shared" si="154"/>
        <v>0</v>
      </c>
      <c r="Z948">
        <f t="shared" si="155"/>
        <v>54.4</v>
      </c>
      <c r="AA948">
        <f t="shared" si="156"/>
        <v>15.111111111111111</v>
      </c>
    </row>
    <row r="949" spans="2:27" x14ac:dyDescent="0.3">
      <c r="B949" s="4" t="s">
        <v>65</v>
      </c>
      <c r="C949" s="4">
        <v>941</v>
      </c>
      <c r="D949" s="4">
        <v>352</v>
      </c>
      <c r="E949" s="11">
        <v>54.1</v>
      </c>
      <c r="F949" s="17">
        <f t="shared" si="163"/>
        <v>-5.5555555555555358E-2</v>
      </c>
      <c r="G949" s="17">
        <f t="shared" si="164"/>
        <v>-0.19999999999999929</v>
      </c>
      <c r="H949" s="17">
        <f t="shared" si="157"/>
        <v>15.027777777777779</v>
      </c>
      <c r="I949" s="17">
        <v>1690</v>
      </c>
      <c r="J949" s="17">
        <f t="shared" si="158"/>
        <v>-93.888888888888559</v>
      </c>
      <c r="K949" s="17">
        <f t="shared" si="159"/>
        <v>265.26240000000001</v>
      </c>
      <c r="L949" s="17">
        <f t="shared" si="160"/>
        <v>6.0700200000000004</v>
      </c>
      <c r="M949" s="17">
        <f t="shared" si="161"/>
        <v>177.44353111111144</v>
      </c>
      <c r="N949" s="17">
        <f t="shared" si="162"/>
        <v>2.6665819536419804</v>
      </c>
      <c r="Y949">
        <f t="shared" si="154"/>
        <v>0</v>
      </c>
      <c r="Z949">
        <f t="shared" si="155"/>
        <v>54.1</v>
      </c>
      <c r="AA949">
        <f t="shared" si="156"/>
        <v>15.027777777777779</v>
      </c>
    </row>
    <row r="950" spans="2:27" x14ac:dyDescent="0.3">
      <c r="B950" s="4" t="s">
        <v>65</v>
      </c>
      <c r="C950" s="4">
        <v>942</v>
      </c>
      <c r="D950" s="4">
        <v>353</v>
      </c>
      <c r="E950" s="11">
        <v>54</v>
      </c>
      <c r="F950" s="17">
        <f t="shared" si="163"/>
        <v>-2.7777777777778172E-2</v>
      </c>
      <c r="G950" s="17">
        <f t="shared" si="164"/>
        <v>-0.10000000000000142</v>
      </c>
      <c r="H950" s="17">
        <f t="shared" si="157"/>
        <v>15</v>
      </c>
      <c r="I950" s="17">
        <v>1690</v>
      </c>
      <c r="J950" s="17">
        <f t="shared" si="158"/>
        <v>-46.944444444445111</v>
      </c>
      <c r="K950" s="17">
        <f t="shared" si="159"/>
        <v>265.26240000000001</v>
      </c>
      <c r="L950" s="17">
        <f t="shared" si="160"/>
        <v>6.0587999999999997</v>
      </c>
      <c r="M950" s="17">
        <f t="shared" si="161"/>
        <v>224.37675555555489</v>
      </c>
      <c r="N950" s="17">
        <f t="shared" si="162"/>
        <v>3.3656513333333233</v>
      </c>
      <c r="Y950">
        <f t="shared" si="154"/>
        <v>0</v>
      </c>
      <c r="Z950">
        <f t="shared" si="155"/>
        <v>54</v>
      </c>
      <c r="AA950">
        <f t="shared" si="156"/>
        <v>15</v>
      </c>
    </row>
    <row r="951" spans="2:27" x14ac:dyDescent="0.3">
      <c r="B951" s="4" t="s">
        <v>65</v>
      </c>
      <c r="C951" s="4">
        <v>943</v>
      </c>
      <c r="D951" s="4">
        <v>354</v>
      </c>
      <c r="E951" s="11">
        <v>53.9</v>
      </c>
      <c r="F951" s="17">
        <f t="shared" si="163"/>
        <v>-1.3888888888889086E-2</v>
      </c>
      <c r="G951" s="17">
        <f t="shared" si="164"/>
        <v>-5.0000000000000711E-2</v>
      </c>
      <c r="H951" s="17">
        <f t="shared" si="157"/>
        <v>14.972222222222221</v>
      </c>
      <c r="I951" s="17">
        <v>1690</v>
      </c>
      <c r="J951" s="17">
        <f t="shared" si="158"/>
        <v>-23.472222222222555</v>
      </c>
      <c r="K951" s="17">
        <f t="shared" si="159"/>
        <v>265.26240000000001</v>
      </c>
      <c r="L951" s="17">
        <f t="shared" si="160"/>
        <v>6.04758</v>
      </c>
      <c r="M951" s="17">
        <f t="shared" si="161"/>
        <v>247.83775777777745</v>
      </c>
      <c r="N951" s="17">
        <f t="shared" si="162"/>
        <v>3.7106819845061678</v>
      </c>
      <c r="Y951">
        <f t="shared" si="154"/>
        <v>0</v>
      </c>
      <c r="Z951">
        <f t="shared" si="155"/>
        <v>53.9</v>
      </c>
      <c r="AA951">
        <f t="shared" si="156"/>
        <v>14.972222222222221</v>
      </c>
    </row>
    <row r="952" spans="2:27" x14ac:dyDescent="0.3">
      <c r="B952" s="4" t="s">
        <v>65</v>
      </c>
      <c r="C952" s="4">
        <v>944</v>
      </c>
      <c r="D952" s="4">
        <v>355</v>
      </c>
      <c r="E952" s="11">
        <v>53.9</v>
      </c>
      <c r="F952" s="17">
        <f t="shared" si="163"/>
        <v>1.3888888888889086E-2</v>
      </c>
      <c r="G952" s="17">
        <f t="shared" si="164"/>
        <v>5.0000000000000711E-2</v>
      </c>
      <c r="H952" s="17">
        <f t="shared" si="157"/>
        <v>14.972222222222221</v>
      </c>
      <c r="I952" s="17">
        <v>1690</v>
      </c>
      <c r="J952" s="17">
        <f t="shared" si="158"/>
        <v>23.472222222222555</v>
      </c>
      <c r="K952" s="17">
        <f t="shared" si="159"/>
        <v>265.26240000000001</v>
      </c>
      <c r="L952" s="17">
        <f t="shared" si="160"/>
        <v>6.04758</v>
      </c>
      <c r="M952" s="17">
        <f t="shared" si="161"/>
        <v>294.78220222222257</v>
      </c>
      <c r="N952" s="17">
        <f t="shared" si="162"/>
        <v>4.4135446388271653</v>
      </c>
      <c r="Y952">
        <f t="shared" si="154"/>
        <v>0</v>
      </c>
      <c r="Z952">
        <f t="shared" si="155"/>
        <v>53.9</v>
      </c>
      <c r="AA952">
        <f t="shared" si="156"/>
        <v>14.972222222222221</v>
      </c>
    </row>
    <row r="953" spans="2:27" x14ac:dyDescent="0.3">
      <c r="B953" s="4" t="s">
        <v>65</v>
      </c>
      <c r="C953" s="4">
        <v>945</v>
      </c>
      <c r="D953" s="4">
        <v>356</v>
      </c>
      <c r="E953" s="11">
        <v>54</v>
      </c>
      <c r="F953" s="17">
        <f t="shared" si="163"/>
        <v>4.1666666666667261E-2</v>
      </c>
      <c r="G953" s="17">
        <f t="shared" si="164"/>
        <v>0.15000000000000213</v>
      </c>
      <c r="H953" s="17">
        <f t="shared" si="157"/>
        <v>15</v>
      </c>
      <c r="I953" s="17">
        <v>1690</v>
      </c>
      <c r="J953" s="17">
        <f t="shared" si="158"/>
        <v>70.416666666667666</v>
      </c>
      <c r="K953" s="17">
        <f t="shared" si="159"/>
        <v>265.26240000000001</v>
      </c>
      <c r="L953" s="17">
        <f t="shared" si="160"/>
        <v>6.0587999999999997</v>
      </c>
      <c r="M953" s="17">
        <f t="shared" si="161"/>
        <v>341.73786666666768</v>
      </c>
      <c r="N953" s="17">
        <f t="shared" si="162"/>
        <v>5.1260680000000161</v>
      </c>
      <c r="Y953">
        <f t="shared" si="154"/>
        <v>0</v>
      </c>
      <c r="Z953">
        <f t="shared" si="155"/>
        <v>54</v>
      </c>
      <c r="AA953">
        <f t="shared" si="156"/>
        <v>15</v>
      </c>
    </row>
    <row r="954" spans="2:27" x14ac:dyDescent="0.3">
      <c r="B954" s="4" t="s">
        <v>65</v>
      </c>
      <c r="C954" s="4">
        <v>946</v>
      </c>
      <c r="D954" s="4">
        <v>357</v>
      </c>
      <c r="E954" s="11">
        <v>54.2</v>
      </c>
      <c r="F954" s="17">
        <f t="shared" si="163"/>
        <v>0.1388888888888889</v>
      </c>
      <c r="G954" s="17">
        <f t="shared" si="164"/>
        <v>0.5</v>
      </c>
      <c r="H954" s="17">
        <f t="shared" si="157"/>
        <v>15.055555555555555</v>
      </c>
      <c r="I954" s="17">
        <v>1690</v>
      </c>
      <c r="J954" s="17">
        <f t="shared" si="158"/>
        <v>234.72222222222223</v>
      </c>
      <c r="K954" s="17">
        <f t="shared" si="159"/>
        <v>265.26240000000001</v>
      </c>
      <c r="L954" s="17">
        <f t="shared" si="160"/>
        <v>6.0812400000000002</v>
      </c>
      <c r="M954" s="17">
        <f t="shared" si="161"/>
        <v>506.06586222222222</v>
      </c>
      <c r="N954" s="17">
        <f t="shared" si="162"/>
        <v>7.6191027034567895</v>
      </c>
      <c r="Y954">
        <f t="shared" si="154"/>
        <v>0</v>
      </c>
      <c r="Z954">
        <f t="shared" si="155"/>
        <v>54.2</v>
      </c>
      <c r="AA954">
        <f t="shared" si="156"/>
        <v>15.055555555555555</v>
      </c>
    </row>
    <row r="955" spans="2:27" x14ac:dyDescent="0.3">
      <c r="B955" s="4" t="s">
        <v>65</v>
      </c>
      <c r="C955" s="4">
        <v>947</v>
      </c>
      <c r="D955" s="4">
        <v>358</v>
      </c>
      <c r="E955" s="11">
        <v>55</v>
      </c>
      <c r="F955" s="17">
        <f t="shared" si="163"/>
        <v>0.22222222222222143</v>
      </c>
      <c r="G955" s="17">
        <f t="shared" si="164"/>
        <v>0.79999999999999716</v>
      </c>
      <c r="H955" s="17">
        <f t="shared" si="157"/>
        <v>15.277777777777777</v>
      </c>
      <c r="I955" s="17">
        <v>1690</v>
      </c>
      <c r="J955" s="17">
        <f t="shared" si="158"/>
        <v>375.55555555555424</v>
      </c>
      <c r="K955" s="17">
        <f t="shared" si="159"/>
        <v>265.26240000000001</v>
      </c>
      <c r="L955" s="17">
        <f t="shared" si="160"/>
        <v>6.1709999999999994</v>
      </c>
      <c r="M955" s="17">
        <f t="shared" si="161"/>
        <v>646.9889555555543</v>
      </c>
      <c r="N955" s="17">
        <f t="shared" si="162"/>
        <v>9.8845534876543013</v>
      </c>
      <c r="Y955">
        <f t="shared" si="154"/>
        <v>0</v>
      </c>
      <c r="Z955">
        <f t="shared" si="155"/>
        <v>55</v>
      </c>
      <c r="AA955">
        <f t="shared" si="156"/>
        <v>15.277777777777777</v>
      </c>
    </row>
    <row r="956" spans="2:27" x14ac:dyDescent="0.3">
      <c r="B956" s="4" t="s">
        <v>65</v>
      </c>
      <c r="C956" s="4">
        <v>948</v>
      </c>
      <c r="D956" s="4">
        <v>359</v>
      </c>
      <c r="E956" s="11">
        <v>55.8</v>
      </c>
      <c r="F956" s="17">
        <f t="shared" si="163"/>
        <v>0.16666666666666705</v>
      </c>
      <c r="G956" s="17">
        <f t="shared" si="164"/>
        <v>0.60000000000000142</v>
      </c>
      <c r="H956" s="17">
        <f t="shared" si="157"/>
        <v>15.499999999999998</v>
      </c>
      <c r="I956" s="17">
        <v>1690</v>
      </c>
      <c r="J956" s="17">
        <f t="shared" si="158"/>
        <v>281.66666666666731</v>
      </c>
      <c r="K956" s="17">
        <f t="shared" si="159"/>
        <v>265.26240000000001</v>
      </c>
      <c r="L956" s="17">
        <f t="shared" si="160"/>
        <v>6.2607599999999994</v>
      </c>
      <c r="M956" s="17">
        <f t="shared" si="161"/>
        <v>553.18982666666727</v>
      </c>
      <c r="N956" s="17">
        <f t="shared" si="162"/>
        <v>8.5744423133333427</v>
      </c>
      <c r="Y956">
        <f t="shared" si="154"/>
        <v>0</v>
      </c>
      <c r="Z956">
        <f t="shared" si="155"/>
        <v>55.8</v>
      </c>
      <c r="AA956">
        <f t="shared" si="156"/>
        <v>15.499999999999998</v>
      </c>
    </row>
    <row r="957" spans="2:27" x14ac:dyDescent="0.3">
      <c r="B957" s="4" t="s">
        <v>65</v>
      </c>
      <c r="C957" s="4">
        <v>949</v>
      </c>
      <c r="D957" s="4">
        <v>360</v>
      </c>
      <c r="E957" s="11">
        <v>56.2</v>
      </c>
      <c r="F957" s="17">
        <f t="shared" si="163"/>
        <v>4.1666666666667261E-2</v>
      </c>
      <c r="G957" s="17">
        <f t="shared" si="164"/>
        <v>0.15000000000000213</v>
      </c>
      <c r="H957" s="17">
        <f t="shared" si="157"/>
        <v>15.611111111111111</v>
      </c>
      <c r="I957" s="17">
        <v>1690</v>
      </c>
      <c r="J957" s="17">
        <f t="shared" si="158"/>
        <v>70.416666666667666</v>
      </c>
      <c r="K957" s="17">
        <f t="shared" si="159"/>
        <v>265.26240000000001</v>
      </c>
      <c r="L957" s="17">
        <f t="shared" si="160"/>
        <v>6.3056399999999995</v>
      </c>
      <c r="M957" s="17">
        <f t="shared" si="161"/>
        <v>341.98470666666765</v>
      </c>
      <c r="N957" s="17">
        <f t="shared" si="162"/>
        <v>5.3387612540740896</v>
      </c>
      <c r="Y957">
        <f t="shared" si="154"/>
        <v>0</v>
      </c>
      <c r="Z957">
        <f t="shared" si="155"/>
        <v>56.2</v>
      </c>
      <c r="AA957">
        <f t="shared" si="156"/>
        <v>15.611111111111111</v>
      </c>
    </row>
    <row r="958" spans="2:27" x14ac:dyDescent="0.3">
      <c r="B958" s="4" t="s">
        <v>65</v>
      </c>
      <c r="C958" s="4">
        <v>950</v>
      </c>
      <c r="D958" s="4">
        <v>361</v>
      </c>
      <c r="E958" s="11">
        <v>56.1</v>
      </c>
      <c r="F958" s="17">
        <f t="shared" si="163"/>
        <v>-0.15277777777777798</v>
      </c>
      <c r="G958" s="17">
        <f t="shared" si="164"/>
        <v>-0.55000000000000071</v>
      </c>
      <c r="H958" s="17">
        <f t="shared" si="157"/>
        <v>15.583333333333334</v>
      </c>
      <c r="I958" s="17">
        <v>1690</v>
      </c>
      <c r="J958" s="17">
        <f t="shared" si="158"/>
        <v>-258.1944444444448</v>
      </c>
      <c r="K958" s="17">
        <f t="shared" si="159"/>
        <v>265.26240000000001</v>
      </c>
      <c r="L958" s="17">
        <f t="shared" si="160"/>
        <v>6.2944200000000006</v>
      </c>
      <c r="M958" s="17">
        <f t="shared" si="161"/>
        <v>13.362375555555216</v>
      </c>
      <c r="N958" s="17">
        <f t="shared" si="162"/>
        <v>0.20823035240740215</v>
      </c>
      <c r="Y958">
        <f t="shared" si="154"/>
        <v>0</v>
      </c>
      <c r="Z958">
        <f t="shared" si="155"/>
        <v>56.1</v>
      </c>
      <c r="AA958">
        <f t="shared" si="156"/>
        <v>15.583333333333334</v>
      </c>
    </row>
    <row r="959" spans="2:27" x14ac:dyDescent="0.3">
      <c r="B959" s="4" t="s">
        <v>65</v>
      </c>
      <c r="C959" s="4">
        <v>951</v>
      </c>
      <c r="D959" s="4">
        <v>362</v>
      </c>
      <c r="E959" s="11">
        <v>55.1</v>
      </c>
      <c r="F959" s="17">
        <f t="shared" si="163"/>
        <v>-0.47222222222222199</v>
      </c>
      <c r="G959" s="17">
        <f t="shared" si="164"/>
        <v>-1.6999999999999993</v>
      </c>
      <c r="H959" s="17">
        <f t="shared" si="157"/>
        <v>15.305555555555555</v>
      </c>
      <c r="I959" s="17">
        <v>1690</v>
      </c>
      <c r="J959" s="17">
        <f t="shared" si="158"/>
        <v>-798.0555555555552</v>
      </c>
      <c r="K959" s="17">
        <f t="shared" si="159"/>
        <v>265.26240000000001</v>
      </c>
      <c r="L959" s="17">
        <f t="shared" si="160"/>
        <v>6.18222</v>
      </c>
      <c r="M959" s="17">
        <f t="shared" si="161"/>
        <v>-526.6109355555551</v>
      </c>
      <c r="N959" s="17">
        <f t="shared" si="162"/>
        <v>-8.0600729303086354</v>
      </c>
      <c r="Y959">
        <f t="shared" si="154"/>
        <v>0</v>
      </c>
      <c r="Z959">
        <f t="shared" si="155"/>
        <v>55.1</v>
      </c>
      <c r="AA959">
        <f t="shared" si="156"/>
        <v>15.305555555555555</v>
      </c>
    </row>
    <row r="960" spans="2:27" x14ac:dyDescent="0.3">
      <c r="B960" s="4" t="s">
        <v>65</v>
      </c>
      <c r="C960" s="4">
        <v>952</v>
      </c>
      <c r="D960" s="4">
        <v>363</v>
      </c>
      <c r="E960" s="11">
        <v>52.7</v>
      </c>
      <c r="F960" s="17">
        <f t="shared" si="163"/>
        <v>-0.93055555555555591</v>
      </c>
      <c r="G960" s="17">
        <f t="shared" si="164"/>
        <v>-3.3500000000000014</v>
      </c>
      <c r="H960" s="17">
        <f t="shared" si="157"/>
        <v>14.638888888888889</v>
      </c>
      <c r="I960" s="17">
        <v>1690</v>
      </c>
      <c r="J960" s="17">
        <f t="shared" si="158"/>
        <v>-1572.6388888888896</v>
      </c>
      <c r="K960" s="17">
        <f t="shared" si="159"/>
        <v>265.26240000000001</v>
      </c>
      <c r="L960" s="17">
        <f t="shared" si="160"/>
        <v>5.9129399999999999</v>
      </c>
      <c r="M960" s="17">
        <f t="shared" si="161"/>
        <v>-1301.4635488888896</v>
      </c>
      <c r="N960" s="17">
        <f t="shared" si="162"/>
        <v>-19.051980285123467</v>
      </c>
      <c r="Y960">
        <f t="shared" si="154"/>
        <v>0</v>
      </c>
      <c r="Z960">
        <f t="shared" si="155"/>
        <v>52.7</v>
      </c>
      <c r="AA960">
        <f t="shared" si="156"/>
        <v>14.638888888888889</v>
      </c>
    </row>
    <row r="961" spans="2:27" x14ac:dyDescent="0.3">
      <c r="B961" s="4" t="s">
        <v>65</v>
      </c>
      <c r="C961" s="4">
        <v>953</v>
      </c>
      <c r="D961" s="4">
        <v>364</v>
      </c>
      <c r="E961" s="11">
        <v>48.4</v>
      </c>
      <c r="F961" s="17">
        <f t="shared" si="163"/>
        <v>-1.3333333333333335</v>
      </c>
      <c r="G961" s="17">
        <f t="shared" si="164"/>
        <v>-4.8000000000000007</v>
      </c>
      <c r="H961" s="17">
        <f t="shared" si="157"/>
        <v>13.444444444444443</v>
      </c>
      <c r="I961" s="17">
        <v>1690</v>
      </c>
      <c r="J961" s="17">
        <f t="shared" si="158"/>
        <v>-2253.3333333333335</v>
      </c>
      <c r="K961" s="17">
        <f t="shared" si="159"/>
        <v>265.26240000000001</v>
      </c>
      <c r="L961" s="17">
        <f t="shared" si="160"/>
        <v>5.4304799999999993</v>
      </c>
      <c r="M961" s="17">
        <f t="shared" si="161"/>
        <v>-1982.6404533333334</v>
      </c>
      <c r="N961" s="17">
        <f t="shared" si="162"/>
        <v>-26.655499428148143</v>
      </c>
      <c r="Y961">
        <f t="shared" si="154"/>
        <v>0</v>
      </c>
      <c r="Z961">
        <f t="shared" si="155"/>
        <v>48.4</v>
      </c>
      <c r="AA961">
        <f t="shared" si="156"/>
        <v>13.444444444444443</v>
      </c>
    </row>
    <row r="962" spans="2:27" x14ac:dyDescent="0.3">
      <c r="B962" s="4" t="s">
        <v>65</v>
      </c>
      <c r="C962" s="4">
        <v>954</v>
      </c>
      <c r="D962" s="4">
        <v>365</v>
      </c>
      <c r="E962" s="11">
        <v>43.1</v>
      </c>
      <c r="F962" s="17">
        <f t="shared" si="163"/>
        <v>-1.4722222222222223</v>
      </c>
      <c r="G962" s="17">
        <f t="shared" si="164"/>
        <v>-5.3000000000000007</v>
      </c>
      <c r="H962" s="17">
        <f t="shared" si="157"/>
        <v>11.972222222222223</v>
      </c>
      <c r="I962" s="17">
        <v>1690</v>
      </c>
      <c r="J962" s="17">
        <f t="shared" si="158"/>
        <v>-2488.0555555555557</v>
      </c>
      <c r="K962" s="17">
        <f t="shared" si="159"/>
        <v>265.26240000000001</v>
      </c>
      <c r="L962" s="17">
        <f t="shared" si="160"/>
        <v>4.83582</v>
      </c>
      <c r="M962" s="17">
        <f t="shared" si="161"/>
        <v>-2217.9573355555558</v>
      </c>
      <c r="N962" s="17">
        <f t="shared" si="162"/>
        <v>-26.553878100679015</v>
      </c>
      <c r="Y962">
        <f t="shared" si="154"/>
        <v>0</v>
      </c>
      <c r="Z962">
        <f t="shared" si="155"/>
        <v>43.1</v>
      </c>
      <c r="AA962">
        <f t="shared" si="156"/>
        <v>11.972222222222223</v>
      </c>
    </row>
    <row r="963" spans="2:27" x14ac:dyDescent="0.3">
      <c r="B963" s="4" t="s">
        <v>65</v>
      </c>
      <c r="C963" s="4">
        <v>955</v>
      </c>
      <c r="D963" s="4">
        <v>366</v>
      </c>
      <c r="E963" s="11">
        <v>37.799999999999997</v>
      </c>
      <c r="F963" s="17">
        <f t="shared" si="163"/>
        <v>-1.4722222222222223</v>
      </c>
      <c r="G963" s="17">
        <f t="shared" si="164"/>
        <v>-5.3000000000000007</v>
      </c>
      <c r="H963" s="17">
        <f t="shared" si="157"/>
        <v>10.499999999999998</v>
      </c>
      <c r="I963" s="17">
        <v>1690</v>
      </c>
      <c r="J963" s="17">
        <f t="shared" si="158"/>
        <v>-2488.0555555555557</v>
      </c>
      <c r="K963" s="17">
        <f t="shared" si="159"/>
        <v>265.26240000000001</v>
      </c>
      <c r="L963" s="17">
        <f t="shared" si="160"/>
        <v>4.2411599999999989</v>
      </c>
      <c r="M963" s="17">
        <f t="shared" si="161"/>
        <v>-2218.5519955555555</v>
      </c>
      <c r="N963" s="17">
        <f t="shared" si="162"/>
        <v>-23.294795953333331</v>
      </c>
      <c r="Y963">
        <f t="shared" si="154"/>
        <v>0</v>
      </c>
      <c r="Z963">
        <f t="shared" si="155"/>
        <v>37.799999999999997</v>
      </c>
      <c r="AA963">
        <f t="shared" si="156"/>
        <v>10.499999999999998</v>
      </c>
    </row>
    <row r="964" spans="2:27" x14ac:dyDescent="0.3">
      <c r="B964" s="4" t="s">
        <v>65</v>
      </c>
      <c r="C964" s="4">
        <v>956</v>
      </c>
      <c r="D964" s="4">
        <v>367</v>
      </c>
      <c r="E964" s="11">
        <v>32.5</v>
      </c>
      <c r="F964" s="17">
        <f t="shared" si="163"/>
        <v>-1.4722222222222219</v>
      </c>
      <c r="G964" s="17">
        <f t="shared" si="164"/>
        <v>-5.2999999999999989</v>
      </c>
      <c r="H964" s="17">
        <f t="shared" si="157"/>
        <v>9.0277777777777768</v>
      </c>
      <c r="I964" s="17">
        <v>1690</v>
      </c>
      <c r="J964" s="17">
        <f t="shared" si="158"/>
        <v>-2488.0555555555547</v>
      </c>
      <c r="K964" s="17">
        <f t="shared" si="159"/>
        <v>265.26240000000001</v>
      </c>
      <c r="L964" s="17">
        <f t="shared" si="160"/>
        <v>3.6464999999999996</v>
      </c>
      <c r="M964" s="17">
        <f t="shared" si="161"/>
        <v>-2219.1466555555548</v>
      </c>
      <c r="N964" s="17">
        <f t="shared" si="162"/>
        <v>-20.033962862654313</v>
      </c>
      <c r="Y964">
        <f t="shared" si="154"/>
        <v>0</v>
      </c>
      <c r="Z964">
        <f t="shared" si="155"/>
        <v>32.5</v>
      </c>
      <c r="AA964">
        <f t="shared" si="156"/>
        <v>9.0277777777777768</v>
      </c>
    </row>
    <row r="965" spans="2:27" x14ac:dyDescent="0.3">
      <c r="B965" s="4" t="s">
        <v>65</v>
      </c>
      <c r="C965" s="4">
        <v>957</v>
      </c>
      <c r="D965" s="4">
        <v>368</v>
      </c>
      <c r="E965" s="11">
        <v>27.2</v>
      </c>
      <c r="F965" s="17">
        <f t="shared" si="163"/>
        <v>-1.0277777777777775</v>
      </c>
      <c r="G965" s="17">
        <f t="shared" si="164"/>
        <v>-3.6999999999999993</v>
      </c>
      <c r="H965" s="17">
        <f t="shared" si="157"/>
        <v>7.5555555555555554</v>
      </c>
      <c r="I965" s="17">
        <v>1690</v>
      </c>
      <c r="J965" s="17">
        <f t="shared" si="158"/>
        <v>-1736.9444444444439</v>
      </c>
      <c r="K965" s="17">
        <f t="shared" si="159"/>
        <v>265.26240000000001</v>
      </c>
      <c r="L965" s="17">
        <f t="shared" si="160"/>
        <v>3.0518399999999999</v>
      </c>
      <c r="M965" s="17">
        <f t="shared" si="161"/>
        <v>-1468.6302044444437</v>
      </c>
      <c r="N965" s="17">
        <f t="shared" si="162"/>
        <v>-11.096317100246909</v>
      </c>
      <c r="Y965">
        <f t="shared" si="154"/>
        <v>0</v>
      </c>
      <c r="Z965">
        <f t="shared" si="155"/>
        <v>27.2</v>
      </c>
      <c r="AA965">
        <f t="shared" si="156"/>
        <v>7.5555555555555554</v>
      </c>
    </row>
    <row r="966" spans="2:27" x14ac:dyDescent="0.3">
      <c r="B966" s="4" t="s">
        <v>65</v>
      </c>
      <c r="C966" s="4">
        <v>958</v>
      </c>
      <c r="D966" s="4">
        <v>369</v>
      </c>
      <c r="E966" s="11">
        <v>25.1</v>
      </c>
      <c r="F966" s="17">
        <f t="shared" si="163"/>
        <v>-0.16666666666666657</v>
      </c>
      <c r="G966" s="17">
        <f t="shared" si="164"/>
        <v>-0.59999999999999964</v>
      </c>
      <c r="H966" s="17">
        <f t="shared" si="157"/>
        <v>6.9722222222222223</v>
      </c>
      <c r="I966" s="17">
        <v>1690</v>
      </c>
      <c r="J966" s="17">
        <f t="shared" si="158"/>
        <v>-281.66666666666652</v>
      </c>
      <c r="K966" s="17">
        <f t="shared" si="159"/>
        <v>265.26240000000001</v>
      </c>
      <c r="L966" s="17">
        <f t="shared" si="160"/>
        <v>2.8162199999999999</v>
      </c>
      <c r="M966" s="17">
        <f t="shared" si="161"/>
        <v>-13.588046666666502</v>
      </c>
      <c r="N966" s="17">
        <f t="shared" si="162"/>
        <v>-9.4738880925924779E-2</v>
      </c>
      <c r="Y966">
        <f t="shared" si="154"/>
        <v>0</v>
      </c>
      <c r="Z966">
        <f t="shared" si="155"/>
        <v>25.1</v>
      </c>
      <c r="AA966">
        <f t="shared" si="156"/>
        <v>6.9722222222222223</v>
      </c>
    </row>
    <row r="967" spans="2:27" x14ac:dyDescent="0.3">
      <c r="B967" s="4" t="s">
        <v>65</v>
      </c>
      <c r="C967" s="4">
        <v>959</v>
      </c>
      <c r="D967" s="4">
        <v>370</v>
      </c>
      <c r="E967" s="11">
        <v>26</v>
      </c>
      <c r="F967" s="17">
        <f t="shared" si="163"/>
        <v>0.58333333333333326</v>
      </c>
      <c r="G967" s="17">
        <f t="shared" si="164"/>
        <v>2.0999999999999996</v>
      </c>
      <c r="H967" s="17">
        <f t="shared" si="157"/>
        <v>7.2222222222222223</v>
      </c>
      <c r="I967" s="17">
        <v>1690</v>
      </c>
      <c r="J967" s="17">
        <f t="shared" si="158"/>
        <v>985.83333333333326</v>
      </c>
      <c r="K967" s="17">
        <f t="shared" si="159"/>
        <v>265.26240000000001</v>
      </c>
      <c r="L967" s="17">
        <f t="shared" si="160"/>
        <v>2.9172000000000002</v>
      </c>
      <c r="M967" s="17">
        <f t="shared" si="161"/>
        <v>1254.0129333333334</v>
      </c>
      <c r="N967" s="17">
        <f t="shared" si="162"/>
        <v>9.0567600740740737</v>
      </c>
      <c r="Y967">
        <f t="shared" si="154"/>
        <v>0</v>
      </c>
      <c r="Z967">
        <f t="shared" si="155"/>
        <v>26</v>
      </c>
      <c r="AA967">
        <f t="shared" si="156"/>
        <v>7.2222222222222223</v>
      </c>
    </row>
    <row r="968" spans="2:27" x14ac:dyDescent="0.3">
      <c r="B968" s="4" t="s">
        <v>65</v>
      </c>
      <c r="C968" s="4">
        <v>960</v>
      </c>
      <c r="D968" s="4">
        <v>371</v>
      </c>
      <c r="E968" s="11">
        <v>29.3</v>
      </c>
      <c r="F968" s="17">
        <f t="shared" si="163"/>
        <v>1.1944444444444446</v>
      </c>
      <c r="G968" s="17">
        <f t="shared" si="164"/>
        <v>4.3000000000000007</v>
      </c>
      <c r="H968" s="17">
        <f t="shared" si="157"/>
        <v>8.1388888888888893</v>
      </c>
      <c r="I968" s="17">
        <v>1690</v>
      </c>
      <c r="J968" s="17">
        <f t="shared" si="158"/>
        <v>2018.6111111111115</v>
      </c>
      <c r="K968" s="17">
        <f t="shared" si="159"/>
        <v>265.26240000000001</v>
      </c>
      <c r="L968" s="17">
        <f t="shared" si="160"/>
        <v>3.2874600000000003</v>
      </c>
      <c r="M968" s="17">
        <f t="shared" si="161"/>
        <v>2287.1609711111114</v>
      </c>
      <c r="N968" s="17">
        <f t="shared" si="162"/>
        <v>18.614949014876547</v>
      </c>
      <c r="Y968">
        <f t="shared" ref="Y968:Y1031" si="165">IF(E968&lt;1,1,0)</f>
        <v>0</v>
      </c>
      <c r="Z968">
        <f t="shared" ref="Z968:Z1031" si="166">IF(Y968=1,"",E968)</f>
        <v>29.3</v>
      </c>
      <c r="AA968">
        <f t="shared" ref="AA968:AA1031" si="167">E968/3.6</f>
        <v>8.1388888888888893</v>
      </c>
    </row>
    <row r="969" spans="2:27" x14ac:dyDescent="0.3">
      <c r="B969" s="4" t="s">
        <v>65</v>
      </c>
      <c r="C969" s="4">
        <v>961</v>
      </c>
      <c r="D969" s="4">
        <v>372</v>
      </c>
      <c r="E969" s="11">
        <v>34.6</v>
      </c>
      <c r="F969" s="17">
        <f t="shared" si="163"/>
        <v>1.5416666666666663</v>
      </c>
      <c r="G969" s="17">
        <f t="shared" si="164"/>
        <v>5.5499999999999989</v>
      </c>
      <c r="H969" s="17">
        <f t="shared" ref="H969:H1032" si="168">SUM(E969/3.6)</f>
        <v>9.6111111111111107</v>
      </c>
      <c r="I969" s="17">
        <v>1690</v>
      </c>
      <c r="J969" s="17">
        <f t="shared" ref="J969:J1032" si="169">SUM(I969*F969)</f>
        <v>2605.4166666666661</v>
      </c>
      <c r="K969" s="17">
        <f t="shared" ref="K969:K1032" si="170">SUM(1690*0.016*9.81)</f>
        <v>265.26240000000001</v>
      </c>
      <c r="L969" s="17">
        <f t="shared" ref="L969:L1032" si="171">SUM(0.5*1.2*2.04*0.33*H969)</f>
        <v>3.88212</v>
      </c>
      <c r="M969" s="17">
        <f t="shared" ref="M969:M1032" si="172">SUM(K969+J969+L969)</f>
        <v>2874.5611866666663</v>
      </c>
      <c r="N969" s="17">
        <f t="shared" ref="N969:N1032" si="173">SUM(M969*H969)/1000</f>
        <v>27.627726960740738</v>
      </c>
      <c r="Y969">
        <f t="shared" si="165"/>
        <v>0</v>
      </c>
      <c r="Z969">
        <f t="shared" si="166"/>
        <v>34.6</v>
      </c>
      <c r="AA969">
        <f t="shared" si="167"/>
        <v>9.6111111111111107</v>
      </c>
    </row>
    <row r="970" spans="2:27" x14ac:dyDescent="0.3">
      <c r="B970" s="4" t="s">
        <v>65</v>
      </c>
      <c r="C970" s="4">
        <v>962</v>
      </c>
      <c r="D970" s="4">
        <v>373</v>
      </c>
      <c r="E970" s="11">
        <v>40.4</v>
      </c>
      <c r="F970" s="17">
        <f t="shared" ref="F970:F1033" si="174">($E971-$E969)/2/3.6</f>
        <v>1.4861111111111105</v>
      </c>
      <c r="G970" s="17">
        <f t="shared" ref="G970:G1033" si="175">($E971-$E969)/2</f>
        <v>5.3499999999999979</v>
      </c>
      <c r="H970" s="17">
        <f t="shared" si="168"/>
        <v>11.222222222222221</v>
      </c>
      <c r="I970" s="17">
        <v>1690</v>
      </c>
      <c r="J970" s="17">
        <f t="shared" si="169"/>
        <v>2511.5277777777769</v>
      </c>
      <c r="K970" s="17">
        <f t="shared" si="170"/>
        <v>265.26240000000001</v>
      </c>
      <c r="L970" s="17">
        <f t="shared" si="171"/>
        <v>4.5328799999999996</v>
      </c>
      <c r="M970" s="17">
        <f t="shared" si="172"/>
        <v>2781.3230577777772</v>
      </c>
      <c r="N970" s="17">
        <f t="shared" si="173"/>
        <v>31.212625426172831</v>
      </c>
      <c r="Y970">
        <f t="shared" si="165"/>
        <v>0</v>
      </c>
      <c r="Z970">
        <f t="shared" si="166"/>
        <v>40.4</v>
      </c>
      <c r="AA970">
        <f t="shared" si="167"/>
        <v>11.222222222222221</v>
      </c>
    </row>
    <row r="971" spans="2:27" x14ac:dyDescent="0.3">
      <c r="B971" s="4" t="s">
        <v>65</v>
      </c>
      <c r="C971" s="4">
        <v>963</v>
      </c>
      <c r="D971" s="4">
        <v>374</v>
      </c>
      <c r="E971" s="11">
        <v>45.3</v>
      </c>
      <c r="F971" s="17">
        <f t="shared" si="174"/>
        <v>1.1944444444444446</v>
      </c>
      <c r="G971" s="17">
        <f t="shared" si="175"/>
        <v>4.3000000000000007</v>
      </c>
      <c r="H971" s="17">
        <f t="shared" si="168"/>
        <v>12.583333333333332</v>
      </c>
      <c r="I971" s="17">
        <v>1690</v>
      </c>
      <c r="J971" s="17">
        <f t="shared" si="169"/>
        <v>2018.6111111111115</v>
      </c>
      <c r="K971" s="17">
        <f t="shared" si="170"/>
        <v>265.26240000000001</v>
      </c>
      <c r="L971" s="17">
        <f t="shared" si="171"/>
        <v>5.0826599999999997</v>
      </c>
      <c r="M971" s="17">
        <f t="shared" si="172"/>
        <v>2288.9561711111114</v>
      </c>
      <c r="N971" s="17">
        <f t="shared" si="173"/>
        <v>28.802698486481486</v>
      </c>
      <c r="Y971">
        <f t="shared" si="165"/>
        <v>0</v>
      </c>
      <c r="Z971">
        <f t="shared" si="166"/>
        <v>45.3</v>
      </c>
      <c r="AA971">
        <f t="shared" si="167"/>
        <v>12.583333333333332</v>
      </c>
    </row>
    <row r="972" spans="2:27" x14ac:dyDescent="0.3">
      <c r="B972" s="4" t="s">
        <v>65</v>
      </c>
      <c r="C972" s="4">
        <v>964</v>
      </c>
      <c r="D972" s="4">
        <v>375</v>
      </c>
      <c r="E972" s="11">
        <v>49</v>
      </c>
      <c r="F972" s="17">
        <f t="shared" si="174"/>
        <v>0.80555555555555614</v>
      </c>
      <c r="G972" s="17">
        <f t="shared" si="175"/>
        <v>2.9000000000000021</v>
      </c>
      <c r="H972" s="17">
        <f t="shared" si="168"/>
        <v>13.611111111111111</v>
      </c>
      <c r="I972" s="17">
        <v>1690</v>
      </c>
      <c r="J972" s="17">
        <f t="shared" si="169"/>
        <v>1361.3888888888898</v>
      </c>
      <c r="K972" s="17">
        <f t="shared" si="170"/>
        <v>265.26240000000001</v>
      </c>
      <c r="L972" s="17">
        <f t="shared" si="171"/>
        <v>5.4977999999999998</v>
      </c>
      <c r="M972" s="17">
        <f t="shared" si="172"/>
        <v>1632.14908888889</v>
      </c>
      <c r="N972" s="17">
        <f t="shared" si="173"/>
        <v>22.215362598765445</v>
      </c>
      <c r="Y972">
        <f t="shared" si="165"/>
        <v>0</v>
      </c>
      <c r="Z972">
        <f t="shared" si="166"/>
        <v>49</v>
      </c>
      <c r="AA972">
        <f t="shared" si="167"/>
        <v>13.611111111111111</v>
      </c>
    </row>
    <row r="973" spans="2:27" x14ac:dyDescent="0.3">
      <c r="B973" s="4" t="s">
        <v>65</v>
      </c>
      <c r="C973" s="4">
        <v>965</v>
      </c>
      <c r="D973" s="4">
        <v>376</v>
      </c>
      <c r="E973" s="11">
        <v>51.1</v>
      </c>
      <c r="F973" s="17">
        <f t="shared" si="174"/>
        <v>0.43055555555555575</v>
      </c>
      <c r="G973" s="17">
        <f t="shared" si="175"/>
        <v>1.5500000000000007</v>
      </c>
      <c r="H973" s="17">
        <f t="shared" si="168"/>
        <v>14.194444444444445</v>
      </c>
      <c r="I973" s="17">
        <v>1690</v>
      </c>
      <c r="J973" s="17">
        <f t="shared" si="169"/>
        <v>727.63888888888926</v>
      </c>
      <c r="K973" s="17">
        <f t="shared" si="170"/>
        <v>265.26240000000001</v>
      </c>
      <c r="L973" s="17">
        <f t="shared" si="171"/>
        <v>5.7334199999999997</v>
      </c>
      <c r="M973" s="17">
        <f t="shared" si="172"/>
        <v>998.63470888888924</v>
      </c>
      <c r="N973" s="17">
        <f t="shared" si="173"/>
        <v>14.17506489561729</v>
      </c>
      <c r="Y973">
        <f t="shared" si="165"/>
        <v>0</v>
      </c>
      <c r="Z973">
        <f t="shared" si="166"/>
        <v>51.1</v>
      </c>
      <c r="AA973">
        <f t="shared" si="167"/>
        <v>14.194444444444445</v>
      </c>
    </row>
    <row r="974" spans="2:27" x14ac:dyDescent="0.3">
      <c r="B974" s="4" t="s">
        <v>65</v>
      </c>
      <c r="C974" s="4">
        <v>966</v>
      </c>
      <c r="D974" s="4">
        <v>377</v>
      </c>
      <c r="E974" s="11">
        <v>52.1</v>
      </c>
      <c r="F974" s="17">
        <f t="shared" si="174"/>
        <v>0.15277777777777798</v>
      </c>
      <c r="G974" s="17">
        <f t="shared" si="175"/>
        <v>0.55000000000000071</v>
      </c>
      <c r="H974" s="17">
        <f t="shared" si="168"/>
        <v>14.472222222222221</v>
      </c>
      <c r="I974" s="17">
        <v>1690</v>
      </c>
      <c r="J974" s="17">
        <f t="shared" si="169"/>
        <v>258.1944444444448</v>
      </c>
      <c r="K974" s="17">
        <f t="shared" si="170"/>
        <v>265.26240000000001</v>
      </c>
      <c r="L974" s="17">
        <f t="shared" si="171"/>
        <v>5.8456199999999994</v>
      </c>
      <c r="M974" s="17">
        <f t="shared" si="172"/>
        <v>529.30246444444492</v>
      </c>
      <c r="N974" s="17">
        <f t="shared" si="173"/>
        <v>7.6601828882098832</v>
      </c>
      <c r="Y974">
        <f t="shared" si="165"/>
        <v>0</v>
      </c>
      <c r="Z974">
        <f t="shared" si="166"/>
        <v>52.1</v>
      </c>
      <c r="AA974">
        <f t="shared" si="167"/>
        <v>14.472222222222221</v>
      </c>
    </row>
    <row r="975" spans="2:27" x14ac:dyDescent="0.3">
      <c r="B975" s="4" t="s">
        <v>65</v>
      </c>
      <c r="C975" s="4">
        <v>967</v>
      </c>
      <c r="D975" s="4">
        <v>378</v>
      </c>
      <c r="E975" s="11">
        <v>52.2</v>
      </c>
      <c r="F975" s="17">
        <f t="shared" si="174"/>
        <v>0</v>
      </c>
      <c r="G975" s="17">
        <f t="shared" si="175"/>
        <v>0</v>
      </c>
      <c r="H975" s="17">
        <f t="shared" si="168"/>
        <v>14.5</v>
      </c>
      <c r="I975" s="17">
        <v>1690</v>
      </c>
      <c r="J975" s="17">
        <f t="shared" si="169"/>
        <v>0</v>
      </c>
      <c r="K975" s="17">
        <f t="shared" si="170"/>
        <v>265.26240000000001</v>
      </c>
      <c r="L975" s="17">
        <f t="shared" si="171"/>
        <v>5.85684</v>
      </c>
      <c r="M975" s="17">
        <f t="shared" si="172"/>
        <v>271.11923999999999</v>
      </c>
      <c r="N975" s="17">
        <f t="shared" si="173"/>
        <v>3.9312289799999998</v>
      </c>
      <c r="Y975">
        <f t="shared" si="165"/>
        <v>0</v>
      </c>
      <c r="Z975">
        <f t="shared" si="166"/>
        <v>52.2</v>
      </c>
      <c r="AA975">
        <f t="shared" si="167"/>
        <v>14.5</v>
      </c>
    </row>
    <row r="976" spans="2:27" x14ac:dyDescent="0.3">
      <c r="B976" s="4" t="s">
        <v>65</v>
      </c>
      <c r="C976" s="4">
        <v>968</v>
      </c>
      <c r="D976" s="4">
        <v>379</v>
      </c>
      <c r="E976" s="11">
        <v>52.1</v>
      </c>
      <c r="F976" s="17">
        <f t="shared" si="174"/>
        <v>-6.9444444444444448E-2</v>
      </c>
      <c r="G976" s="17">
        <f t="shared" si="175"/>
        <v>-0.25</v>
      </c>
      <c r="H976" s="17">
        <f t="shared" si="168"/>
        <v>14.472222222222221</v>
      </c>
      <c r="I976" s="17">
        <v>1690</v>
      </c>
      <c r="J976" s="17">
        <f t="shared" si="169"/>
        <v>-117.36111111111111</v>
      </c>
      <c r="K976" s="17">
        <f t="shared" si="170"/>
        <v>265.26240000000001</v>
      </c>
      <c r="L976" s="17">
        <f t="shared" si="171"/>
        <v>5.8456199999999994</v>
      </c>
      <c r="M976" s="17">
        <f t="shared" si="172"/>
        <v>153.7469088888889</v>
      </c>
      <c r="N976" s="17">
        <f t="shared" si="173"/>
        <v>2.2250594314197527</v>
      </c>
      <c r="Y976">
        <f t="shared" si="165"/>
        <v>0</v>
      </c>
      <c r="Z976">
        <f t="shared" si="166"/>
        <v>52.1</v>
      </c>
      <c r="AA976">
        <f t="shared" si="167"/>
        <v>14.472222222222221</v>
      </c>
    </row>
    <row r="977" spans="2:27" x14ac:dyDescent="0.3">
      <c r="B977" s="4" t="s">
        <v>65</v>
      </c>
      <c r="C977" s="4">
        <v>969</v>
      </c>
      <c r="D977" s="4">
        <v>380</v>
      </c>
      <c r="E977" s="11">
        <v>51.7</v>
      </c>
      <c r="F977" s="17">
        <f t="shared" si="174"/>
        <v>-0.16666666666666705</v>
      </c>
      <c r="G977" s="17">
        <f t="shared" si="175"/>
        <v>-0.60000000000000142</v>
      </c>
      <c r="H977" s="17">
        <f t="shared" si="168"/>
        <v>14.361111111111111</v>
      </c>
      <c r="I977" s="17">
        <v>1690</v>
      </c>
      <c r="J977" s="17">
        <f t="shared" si="169"/>
        <v>-281.66666666666731</v>
      </c>
      <c r="K977" s="17">
        <f t="shared" si="170"/>
        <v>265.26240000000001</v>
      </c>
      <c r="L977" s="17">
        <f t="shared" si="171"/>
        <v>5.8007400000000002</v>
      </c>
      <c r="M977" s="17">
        <f t="shared" si="172"/>
        <v>-10.603526666667296</v>
      </c>
      <c r="N977" s="17">
        <f t="shared" si="173"/>
        <v>-0.15227842462963867</v>
      </c>
      <c r="Y977">
        <f t="shared" si="165"/>
        <v>0</v>
      </c>
      <c r="Z977">
        <f t="shared" si="166"/>
        <v>51.7</v>
      </c>
      <c r="AA977">
        <f t="shared" si="167"/>
        <v>14.361111111111111</v>
      </c>
    </row>
    <row r="978" spans="2:27" x14ac:dyDescent="0.3">
      <c r="B978" s="4" t="s">
        <v>65</v>
      </c>
      <c r="C978" s="4">
        <v>970</v>
      </c>
      <c r="D978" s="4">
        <v>381</v>
      </c>
      <c r="E978" s="11">
        <v>50.9</v>
      </c>
      <c r="F978" s="17">
        <f t="shared" si="174"/>
        <v>-0.34722222222222221</v>
      </c>
      <c r="G978" s="17">
        <f t="shared" si="175"/>
        <v>-1.25</v>
      </c>
      <c r="H978" s="17">
        <f t="shared" si="168"/>
        <v>14.138888888888888</v>
      </c>
      <c r="I978" s="17">
        <v>1690</v>
      </c>
      <c r="J978" s="17">
        <f t="shared" si="169"/>
        <v>-586.80555555555554</v>
      </c>
      <c r="K978" s="17">
        <f t="shared" si="170"/>
        <v>265.26240000000001</v>
      </c>
      <c r="L978" s="17">
        <f t="shared" si="171"/>
        <v>5.7109799999999993</v>
      </c>
      <c r="M978" s="17">
        <f t="shared" si="172"/>
        <v>-315.83217555555552</v>
      </c>
      <c r="N978" s="17">
        <f t="shared" si="173"/>
        <v>-4.4655160377160481</v>
      </c>
      <c r="Y978">
        <f t="shared" si="165"/>
        <v>0</v>
      </c>
      <c r="Z978">
        <f t="shared" si="166"/>
        <v>50.9</v>
      </c>
      <c r="AA978">
        <f t="shared" si="167"/>
        <v>14.138888888888888</v>
      </c>
    </row>
    <row r="979" spans="2:27" x14ac:dyDescent="0.3">
      <c r="B979" s="4" t="s">
        <v>65</v>
      </c>
      <c r="C979" s="4">
        <v>971</v>
      </c>
      <c r="D979" s="4">
        <v>382</v>
      </c>
      <c r="E979" s="11">
        <v>49.2</v>
      </c>
      <c r="F979" s="17">
        <f t="shared" si="174"/>
        <v>-0.69444444444444442</v>
      </c>
      <c r="G979" s="17">
        <f t="shared" si="175"/>
        <v>-2.5</v>
      </c>
      <c r="H979" s="17">
        <f t="shared" si="168"/>
        <v>13.666666666666668</v>
      </c>
      <c r="I979" s="17">
        <v>1690</v>
      </c>
      <c r="J979" s="17">
        <f t="shared" si="169"/>
        <v>-1173.6111111111111</v>
      </c>
      <c r="K979" s="17">
        <f t="shared" si="170"/>
        <v>265.26240000000001</v>
      </c>
      <c r="L979" s="17">
        <f t="shared" si="171"/>
        <v>5.5202400000000003</v>
      </c>
      <c r="M979" s="17">
        <f t="shared" si="172"/>
        <v>-902.82847111111107</v>
      </c>
      <c r="N979" s="17">
        <f t="shared" si="173"/>
        <v>-12.338655771851853</v>
      </c>
      <c r="Y979">
        <f t="shared" si="165"/>
        <v>0</v>
      </c>
      <c r="Z979">
        <f t="shared" si="166"/>
        <v>49.2</v>
      </c>
      <c r="AA979">
        <f t="shared" si="167"/>
        <v>13.666666666666668</v>
      </c>
    </row>
    <row r="980" spans="2:27" x14ac:dyDescent="0.3">
      <c r="B980" s="4" t="s">
        <v>65</v>
      </c>
      <c r="C980" s="4">
        <v>972</v>
      </c>
      <c r="D980" s="4">
        <v>383</v>
      </c>
      <c r="E980" s="11">
        <v>45.9</v>
      </c>
      <c r="F980" s="17">
        <f t="shared" si="174"/>
        <v>-1.1944444444444446</v>
      </c>
      <c r="G980" s="17">
        <f t="shared" si="175"/>
        <v>-4.3000000000000007</v>
      </c>
      <c r="H980" s="17">
        <f t="shared" si="168"/>
        <v>12.75</v>
      </c>
      <c r="I980" s="17">
        <v>1690</v>
      </c>
      <c r="J980" s="17">
        <f t="shared" si="169"/>
        <v>-2018.6111111111115</v>
      </c>
      <c r="K980" s="17">
        <f t="shared" si="170"/>
        <v>265.26240000000001</v>
      </c>
      <c r="L980" s="17">
        <f t="shared" si="171"/>
        <v>5.1499800000000002</v>
      </c>
      <c r="M980" s="17">
        <f t="shared" si="172"/>
        <v>-1748.1987311111116</v>
      </c>
      <c r="N980" s="17">
        <f t="shared" si="173"/>
        <v>-22.289533821666673</v>
      </c>
      <c r="Y980">
        <f t="shared" si="165"/>
        <v>0</v>
      </c>
      <c r="Z980">
        <f t="shared" si="166"/>
        <v>45.9</v>
      </c>
      <c r="AA980">
        <f t="shared" si="167"/>
        <v>12.75</v>
      </c>
    </row>
    <row r="981" spans="2:27" x14ac:dyDescent="0.3">
      <c r="B981" s="4" t="s">
        <v>65</v>
      </c>
      <c r="C981" s="4">
        <v>973</v>
      </c>
      <c r="D981" s="4">
        <v>384</v>
      </c>
      <c r="E981" s="11">
        <v>40.6</v>
      </c>
      <c r="F981" s="17">
        <f t="shared" si="174"/>
        <v>-1.4722222222222223</v>
      </c>
      <c r="G981" s="17">
        <f t="shared" si="175"/>
        <v>-5.3000000000000007</v>
      </c>
      <c r="H981" s="17">
        <f t="shared" si="168"/>
        <v>11.277777777777779</v>
      </c>
      <c r="I981" s="17">
        <v>1690</v>
      </c>
      <c r="J981" s="17">
        <f t="shared" si="169"/>
        <v>-2488.0555555555557</v>
      </c>
      <c r="K981" s="17">
        <f t="shared" si="170"/>
        <v>265.26240000000001</v>
      </c>
      <c r="L981" s="17">
        <f t="shared" si="171"/>
        <v>4.55532</v>
      </c>
      <c r="M981" s="17">
        <f t="shared" si="172"/>
        <v>-2218.2378355555556</v>
      </c>
      <c r="N981" s="17">
        <f t="shared" si="173"/>
        <v>-25.016793367654326</v>
      </c>
      <c r="Y981">
        <f t="shared" si="165"/>
        <v>0</v>
      </c>
      <c r="Z981">
        <f t="shared" si="166"/>
        <v>40.6</v>
      </c>
      <c r="AA981">
        <f t="shared" si="167"/>
        <v>11.277777777777779</v>
      </c>
    </row>
    <row r="982" spans="2:27" x14ac:dyDescent="0.3">
      <c r="B982" s="4" t="s">
        <v>65</v>
      </c>
      <c r="C982" s="4">
        <v>974</v>
      </c>
      <c r="D982" s="4">
        <v>385</v>
      </c>
      <c r="E982" s="11">
        <v>35.299999999999997</v>
      </c>
      <c r="F982" s="17">
        <f t="shared" si="174"/>
        <v>-1.4722222222222223</v>
      </c>
      <c r="G982" s="17">
        <f t="shared" si="175"/>
        <v>-5.3000000000000007</v>
      </c>
      <c r="H982" s="17">
        <f t="shared" si="168"/>
        <v>9.8055555555555554</v>
      </c>
      <c r="I982" s="17">
        <v>1690</v>
      </c>
      <c r="J982" s="17">
        <f t="shared" si="169"/>
        <v>-2488.0555555555557</v>
      </c>
      <c r="K982" s="17">
        <f t="shared" si="170"/>
        <v>265.26240000000001</v>
      </c>
      <c r="L982" s="17">
        <f t="shared" si="171"/>
        <v>3.9606599999999998</v>
      </c>
      <c r="M982" s="17">
        <f t="shared" si="172"/>
        <v>-2218.8324955555554</v>
      </c>
      <c r="N982" s="17">
        <f t="shared" si="173"/>
        <v>-21.756885303641976</v>
      </c>
      <c r="Y982">
        <f t="shared" si="165"/>
        <v>0</v>
      </c>
      <c r="Z982">
        <f t="shared" si="166"/>
        <v>35.299999999999997</v>
      </c>
      <c r="AA982">
        <f t="shared" si="167"/>
        <v>9.8055555555555554</v>
      </c>
    </row>
    <row r="983" spans="2:27" x14ac:dyDescent="0.3">
      <c r="B983" s="4" t="s">
        <v>65</v>
      </c>
      <c r="C983" s="4">
        <v>975</v>
      </c>
      <c r="D983" s="4">
        <v>386</v>
      </c>
      <c r="E983" s="11">
        <v>30</v>
      </c>
      <c r="F983" s="17">
        <f t="shared" si="174"/>
        <v>-1.4722222222222219</v>
      </c>
      <c r="G983" s="17">
        <f t="shared" si="175"/>
        <v>-5.2999999999999989</v>
      </c>
      <c r="H983" s="17">
        <f t="shared" si="168"/>
        <v>8.3333333333333339</v>
      </c>
      <c r="I983" s="17">
        <v>1690</v>
      </c>
      <c r="J983" s="17">
        <f t="shared" si="169"/>
        <v>-2488.0555555555547</v>
      </c>
      <c r="K983" s="17">
        <f t="shared" si="170"/>
        <v>265.26240000000001</v>
      </c>
      <c r="L983" s="17">
        <f t="shared" si="171"/>
        <v>3.3660000000000001</v>
      </c>
      <c r="M983" s="17">
        <f t="shared" si="172"/>
        <v>-2219.4271555555547</v>
      </c>
      <c r="N983" s="17">
        <f t="shared" si="173"/>
        <v>-18.495226296296288</v>
      </c>
      <c r="Y983">
        <f t="shared" si="165"/>
        <v>0</v>
      </c>
      <c r="Z983">
        <f t="shared" si="166"/>
        <v>30</v>
      </c>
      <c r="AA983">
        <f t="shared" si="167"/>
        <v>8.3333333333333339</v>
      </c>
    </row>
    <row r="984" spans="2:27" x14ac:dyDescent="0.3">
      <c r="B984" s="4" t="s">
        <v>65</v>
      </c>
      <c r="C984" s="4">
        <v>976</v>
      </c>
      <c r="D984" s="4">
        <v>387</v>
      </c>
      <c r="E984" s="11">
        <v>24.7</v>
      </c>
      <c r="F984" s="17">
        <f t="shared" si="174"/>
        <v>-1.4861111111111109</v>
      </c>
      <c r="G984" s="17">
        <f t="shared" si="175"/>
        <v>-5.35</v>
      </c>
      <c r="H984" s="17">
        <f t="shared" si="168"/>
        <v>6.8611111111111107</v>
      </c>
      <c r="I984" s="17">
        <v>1690</v>
      </c>
      <c r="J984" s="17">
        <f t="shared" si="169"/>
        <v>-2511.5277777777774</v>
      </c>
      <c r="K984" s="17">
        <f t="shared" si="170"/>
        <v>265.26240000000001</v>
      </c>
      <c r="L984" s="17">
        <f t="shared" si="171"/>
        <v>2.7713399999999999</v>
      </c>
      <c r="M984" s="17">
        <f t="shared" si="172"/>
        <v>-2243.4940377777775</v>
      </c>
      <c r="N984" s="17">
        <f t="shared" si="173"/>
        <v>-15.392861870308639</v>
      </c>
      <c r="Y984">
        <f t="shared" si="165"/>
        <v>0</v>
      </c>
      <c r="Z984">
        <f t="shared" si="166"/>
        <v>24.7</v>
      </c>
      <c r="AA984">
        <f t="shared" si="167"/>
        <v>6.8611111111111107</v>
      </c>
    </row>
    <row r="985" spans="2:27" x14ac:dyDescent="0.3">
      <c r="B985" s="4" t="s">
        <v>65</v>
      </c>
      <c r="C985" s="4">
        <v>977</v>
      </c>
      <c r="D985" s="4">
        <v>388</v>
      </c>
      <c r="E985" s="11">
        <v>19.3</v>
      </c>
      <c r="F985" s="17">
        <f t="shared" si="174"/>
        <v>-1.2083333333333333</v>
      </c>
      <c r="G985" s="17">
        <f t="shared" si="175"/>
        <v>-4.3499999999999996</v>
      </c>
      <c r="H985" s="17">
        <f t="shared" si="168"/>
        <v>5.3611111111111116</v>
      </c>
      <c r="I985" s="17">
        <v>1690</v>
      </c>
      <c r="J985" s="17">
        <f t="shared" si="169"/>
        <v>-2042.0833333333333</v>
      </c>
      <c r="K985" s="17">
        <f t="shared" si="170"/>
        <v>265.26240000000001</v>
      </c>
      <c r="L985" s="17">
        <f t="shared" si="171"/>
        <v>2.1654600000000004</v>
      </c>
      <c r="M985" s="17">
        <f t="shared" si="172"/>
        <v>-1774.6554733333332</v>
      </c>
      <c r="N985" s="17">
        <f t="shared" si="173"/>
        <v>-9.5141251764814818</v>
      </c>
      <c r="Y985">
        <f t="shared" si="165"/>
        <v>0</v>
      </c>
      <c r="Z985">
        <f t="shared" si="166"/>
        <v>19.3</v>
      </c>
      <c r="AA985">
        <f t="shared" si="167"/>
        <v>5.3611111111111116</v>
      </c>
    </row>
    <row r="986" spans="2:27" x14ac:dyDescent="0.3">
      <c r="B986" s="4" t="s">
        <v>65</v>
      </c>
      <c r="C986" s="4">
        <v>978</v>
      </c>
      <c r="D986" s="4">
        <v>389</v>
      </c>
      <c r="E986" s="11">
        <v>16</v>
      </c>
      <c r="F986" s="17">
        <f t="shared" si="174"/>
        <v>-0.84722222222222243</v>
      </c>
      <c r="G986" s="17">
        <f t="shared" si="175"/>
        <v>-3.0500000000000007</v>
      </c>
      <c r="H986" s="17">
        <f t="shared" si="168"/>
        <v>4.4444444444444446</v>
      </c>
      <c r="I986" s="17">
        <v>1690</v>
      </c>
      <c r="J986" s="17">
        <f t="shared" si="169"/>
        <v>-1431.8055555555559</v>
      </c>
      <c r="K986" s="17">
        <f t="shared" si="170"/>
        <v>265.26240000000001</v>
      </c>
      <c r="L986" s="17">
        <f t="shared" si="171"/>
        <v>1.7952000000000001</v>
      </c>
      <c r="M986" s="17">
        <f t="shared" si="172"/>
        <v>-1164.7479555555558</v>
      </c>
      <c r="N986" s="17">
        <f t="shared" si="173"/>
        <v>-5.176657580246915</v>
      </c>
      <c r="Y986">
        <f t="shared" si="165"/>
        <v>0</v>
      </c>
      <c r="Z986">
        <f t="shared" si="166"/>
        <v>16</v>
      </c>
      <c r="AA986">
        <f t="shared" si="167"/>
        <v>4.4444444444444446</v>
      </c>
    </row>
    <row r="987" spans="2:27" x14ac:dyDescent="0.3">
      <c r="B987" s="4" t="s">
        <v>65</v>
      </c>
      <c r="C987" s="4">
        <v>979</v>
      </c>
      <c r="D987" s="4">
        <v>390</v>
      </c>
      <c r="E987" s="11">
        <v>13.2</v>
      </c>
      <c r="F987" s="17">
        <f t="shared" si="174"/>
        <v>-0.73611111111111116</v>
      </c>
      <c r="G987" s="17">
        <f t="shared" si="175"/>
        <v>-2.6500000000000004</v>
      </c>
      <c r="H987" s="17">
        <f t="shared" si="168"/>
        <v>3.6666666666666665</v>
      </c>
      <c r="I987" s="17">
        <v>1690</v>
      </c>
      <c r="J987" s="17">
        <f t="shared" si="169"/>
        <v>-1244.0277777777778</v>
      </c>
      <c r="K987" s="17">
        <f t="shared" si="170"/>
        <v>265.26240000000001</v>
      </c>
      <c r="L987" s="17">
        <f t="shared" si="171"/>
        <v>1.4810399999999999</v>
      </c>
      <c r="M987" s="17">
        <f t="shared" si="172"/>
        <v>-977.28433777777775</v>
      </c>
      <c r="N987" s="17">
        <f t="shared" si="173"/>
        <v>-3.5833759051851848</v>
      </c>
      <c r="Y987">
        <f t="shared" si="165"/>
        <v>0</v>
      </c>
      <c r="Z987">
        <f t="shared" si="166"/>
        <v>13.2</v>
      </c>
      <c r="AA987">
        <f t="shared" si="167"/>
        <v>3.6666666666666665</v>
      </c>
    </row>
    <row r="988" spans="2:27" x14ac:dyDescent="0.3">
      <c r="B988" s="4" t="s">
        <v>65</v>
      </c>
      <c r="C988" s="4">
        <v>980</v>
      </c>
      <c r="D988" s="4">
        <v>391</v>
      </c>
      <c r="E988" s="11">
        <v>10.7</v>
      </c>
      <c r="F988" s="17">
        <f t="shared" si="174"/>
        <v>-0.61111111111111094</v>
      </c>
      <c r="G988" s="17">
        <f t="shared" si="175"/>
        <v>-2.1999999999999993</v>
      </c>
      <c r="H988" s="17">
        <f t="shared" si="168"/>
        <v>2.9722222222222219</v>
      </c>
      <c r="I988" s="17">
        <v>1690</v>
      </c>
      <c r="J988" s="17">
        <f t="shared" si="169"/>
        <v>-1032.7777777777774</v>
      </c>
      <c r="K988" s="17">
        <f t="shared" si="170"/>
        <v>265.26240000000001</v>
      </c>
      <c r="L988" s="17">
        <f t="shared" si="171"/>
        <v>1.2005399999999999</v>
      </c>
      <c r="M988" s="17">
        <f t="shared" si="172"/>
        <v>-766.31483777777726</v>
      </c>
      <c r="N988" s="17">
        <f t="shared" si="173"/>
        <v>-2.2776579900617269</v>
      </c>
      <c r="Y988">
        <f t="shared" si="165"/>
        <v>0</v>
      </c>
      <c r="Z988">
        <f t="shared" si="166"/>
        <v>10.7</v>
      </c>
      <c r="AA988">
        <f t="shared" si="167"/>
        <v>2.9722222222222219</v>
      </c>
    </row>
    <row r="989" spans="2:27" x14ac:dyDescent="0.3">
      <c r="B989" s="4" t="s">
        <v>65</v>
      </c>
      <c r="C989" s="4">
        <v>981</v>
      </c>
      <c r="D989" s="4">
        <v>392</v>
      </c>
      <c r="E989" s="11">
        <v>8.8000000000000007</v>
      </c>
      <c r="F989" s="17">
        <f t="shared" si="174"/>
        <v>-0.48611111111111099</v>
      </c>
      <c r="G989" s="17">
        <f t="shared" si="175"/>
        <v>-1.7499999999999996</v>
      </c>
      <c r="H989" s="17">
        <f t="shared" si="168"/>
        <v>2.4444444444444446</v>
      </c>
      <c r="I989" s="17">
        <v>1690</v>
      </c>
      <c r="J989" s="17">
        <f t="shared" si="169"/>
        <v>-821.5277777777776</v>
      </c>
      <c r="K989" s="17">
        <f t="shared" si="170"/>
        <v>265.26240000000001</v>
      </c>
      <c r="L989" s="17">
        <f t="shared" si="171"/>
        <v>0.98736000000000013</v>
      </c>
      <c r="M989" s="17">
        <f t="shared" si="172"/>
        <v>-555.27801777777756</v>
      </c>
      <c r="N989" s="17">
        <f t="shared" si="173"/>
        <v>-1.3573462656790118</v>
      </c>
      <c r="Y989">
        <f t="shared" si="165"/>
        <v>0</v>
      </c>
      <c r="Z989">
        <f t="shared" si="166"/>
        <v>8.8000000000000007</v>
      </c>
      <c r="AA989">
        <f t="shared" si="167"/>
        <v>2.4444444444444446</v>
      </c>
    </row>
    <row r="990" spans="2:27" x14ac:dyDescent="0.3">
      <c r="B990" s="4" t="s">
        <v>65</v>
      </c>
      <c r="C990" s="4">
        <v>982</v>
      </c>
      <c r="D990" s="4">
        <v>393</v>
      </c>
      <c r="E990" s="11">
        <v>7.2</v>
      </c>
      <c r="F990" s="17">
        <f t="shared" si="174"/>
        <v>-0.45833333333333343</v>
      </c>
      <c r="G990" s="17">
        <f t="shared" si="175"/>
        <v>-1.6500000000000004</v>
      </c>
      <c r="H990" s="17">
        <f t="shared" si="168"/>
        <v>2</v>
      </c>
      <c r="I990" s="17">
        <v>1690</v>
      </c>
      <c r="J990" s="17">
        <f t="shared" si="169"/>
        <v>-774.58333333333348</v>
      </c>
      <c r="K990" s="17">
        <f t="shared" si="170"/>
        <v>265.26240000000001</v>
      </c>
      <c r="L990" s="17">
        <f t="shared" si="171"/>
        <v>0.80784</v>
      </c>
      <c r="M990" s="17">
        <f t="shared" si="172"/>
        <v>-508.51309333333347</v>
      </c>
      <c r="N990" s="17">
        <f t="shared" si="173"/>
        <v>-1.017026186666667</v>
      </c>
      <c r="Y990">
        <f t="shared" si="165"/>
        <v>0</v>
      </c>
      <c r="Z990">
        <f t="shared" si="166"/>
        <v>7.2</v>
      </c>
      <c r="AA990">
        <f t="shared" si="167"/>
        <v>2</v>
      </c>
    </row>
    <row r="991" spans="2:27" x14ac:dyDescent="0.3">
      <c r="B991" s="4" t="s">
        <v>65</v>
      </c>
      <c r="C991" s="4">
        <v>983</v>
      </c>
      <c r="D991" s="4">
        <v>394</v>
      </c>
      <c r="E991" s="11">
        <v>5.5</v>
      </c>
      <c r="F991" s="17">
        <f t="shared" si="174"/>
        <v>-0.55555555555555558</v>
      </c>
      <c r="G991" s="17">
        <f t="shared" si="175"/>
        <v>-2</v>
      </c>
      <c r="H991" s="17">
        <f t="shared" si="168"/>
        <v>1.5277777777777777</v>
      </c>
      <c r="I991" s="17">
        <v>1690</v>
      </c>
      <c r="J991" s="17">
        <f t="shared" si="169"/>
        <v>-938.88888888888891</v>
      </c>
      <c r="K991" s="17">
        <f t="shared" si="170"/>
        <v>265.26240000000001</v>
      </c>
      <c r="L991" s="17">
        <f t="shared" si="171"/>
        <v>0.61709999999999998</v>
      </c>
      <c r="M991" s="17">
        <f t="shared" si="172"/>
        <v>-673.00938888888879</v>
      </c>
      <c r="N991" s="17">
        <f t="shared" si="173"/>
        <v>-1.0282087885802467</v>
      </c>
      <c r="Y991">
        <f t="shared" si="165"/>
        <v>0</v>
      </c>
      <c r="Z991">
        <f t="shared" si="166"/>
        <v>5.5</v>
      </c>
      <c r="AA991">
        <f t="shared" si="167"/>
        <v>1.5277777777777777</v>
      </c>
    </row>
    <row r="992" spans="2:27" x14ac:dyDescent="0.3">
      <c r="B992" s="4" t="s">
        <v>65</v>
      </c>
      <c r="C992" s="4">
        <v>984</v>
      </c>
      <c r="D992" s="4">
        <v>395</v>
      </c>
      <c r="E992" s="11">
        <v>3.2</v>
      </c>
      <c r="F992" s="17">
        <f t="shared" si="174"/>
        <v>-0.61111111111111116</v>
      </c>
      <c r="G992" s="17">
        <f t="shared" si="175"/>
        <v>-2.2000000000000002</v>
      </c>
      <c r="H992" s="17">
        <f t="shared" si="168"/>
        <v>0.88888888888888895</v>
      </c>
      <c r="I992" s="17">
        <v>1690</v>
      </c>
      <c r="J992" s="17">
        <f t="shared" si="169"/>
        <v>-1032.7777777777778</v>
      </c>
      <c r="K992" s="17">
        <f t="shared" si="170"/>
        <v>265.26240000000001</v>
      </c>
      <c r="L992" s="17">
        <f t="shared" si="171"/>
        <v>0.35904000000000003</v>
      </c>
      <c r="M992" s="17">
        <f t="shared" si="172"/>
        <v>-767.15633777777771</v>
      </c>
      <c r="N992" s="17">
        <f t="shared" si="173"/>
        <v>-0.68191674469135799</v>
      </c>
      <c r="Y992">
        <f t="shared" si="165"/>
        <v>0</v>
      </c>
      <c r="Z992">
        <f t="shared" si="166"/>
        <v>3.2</v>
      </c>
      <c r="AA992">
        <f t="shared" si="167"/>
        <v>0.88888888888888895</v>
      </c>
    </row>
    <row r="993" spans="2:27" x14ac:dyDescent="0.3">
      <c r="B993" s="4" t="s">
        <v>65</v>
      </c>
      <c r="C993" s="4">
        <v>985</v>
      </c>
      <c r="D993" s="4">
        <v>396</v>
      </c>
      <c r="E993" s="11">
        <v>1.1000000000000001</v>
      </c>
      <c r="F993" s="17">
        <f t="shared" si="174"/>
        <v>-0.44444444444444448</v>
      </c>
      <c r="G993" s="17">
        <f t="shared" si="175"/>
        <v>-1.6</v>
      </c>
      <c r="H993" s="17">
        <f t="shared" si="168"/>
        <v>0.30555555555555558</v>
      </c>
      <c r="I993" s="17">
        <v>1690</v>
      </c>
      <c r="J993" s="17">
        <f t="shared" si="169"/>
        <v>-751.1111111111112</v>
      </c>
      <c r="K993" s="17">
        <f t="shared" si="170"/>
        <v>265.26240000000001</v>
      </c>
      <c r="L993" s="17">
        <f t="shared" si="171"/>
        <v>0.12342000000000002</v>
      </c>
      <c r="M993" s="17">
        <f t="shared" si="172"/>
        <v>-485.72529111111118</v>
      </c>
      <c r="N993" s="17">
        <f t="shared" si="173"/>
        <v>-0.14841606117283954</v>
      </c>
      <c r="Y993">
        <f t="shared" si="165"/>
        <v>0</v>
      </c>
      <c r="Z993">
        <f t="shared" si="166"/>
        <v>1.1000000000000001</v>
      </c>
      <c r="AA993">
        <f t="shared" si="167"/>
        <v>0.30555555555555558</v>
      </c>
    </row>
    <row r="994" spans="2:27" x14ac:dyDescent="0.3">
      <c r="B994" s="4" t="s">
        <v>65</v>
      </c>
      <c r="C994" s="4">
        <v>986</v>
      </c>
      <c r="D994" s="4">
        <v>397</v>
      </c>
      <c r="E994" s="11">
        <v>0</v>
      </c>
      <c r="F994" s="17">
        <f t="shared" si="174"/>
        <v>-0.15277777777777779</v>
      </c>
      <c r="G994" s="17">
        <f t="shared" si="175"/>
        <v>-0.55000000000000004</v>
      </c>
      <c r="H994" s="17">
        <f t="shared" si="168"/>
        <v>0</v>
      </c>
      <c r="I994" s="17">
        <v>1690</v>
      </c>
      <c r="J994" s="17">
        <f t="shared" si="169"/>
        <v>-258.19444444444446</v>
      </c>
      <c r="K994" s="17">
        <f t="shared" si="170"/>
        <v>265.26240000000001</v>
      </c>
      <c r="L994" s="17">
        <f t="shared" si="171"/>
        <v>0</v>
      </c>
      <c r="M994" s="17">
        <f t="shared" si="172"/>
        <v>7.0679555555555567</v>
      </c>
      <c r="N994" s="17">
        <f t="shared" si="173"/>
        <v>0</v>
      </c>
      <c r="Y994">
        <f t="shared" si="165"/>
        <v>1</v>
      </c>
      <c r="Z994" t="str">
        <f t="shared" si="166"/>
        <v/>
      </c>
      <c r="AA994">
        <f t="shared" si="167"/>
        <v>0</v>
      </c>
    </row>
    <row r="995" spans="2:27" x14ac:dyDescent="0.3">
      <c r="B995" s="4" t="s">
        <v>65</v>
      </c>
      <c r="C995" s="4">
        <v>987</v>
      </c>
      <c r="D995" s="4">
        <v>398</v>
      </c>
      <c r="E995" s="11">
        <v>0</v>
      </c>
      <c r="F995" s="17">
        <f t="shared" si="174"/>
        <v>0</v>
      </c>
      <c r="G995" s="17">
        <f t="shared" si="175"/>
        <v>0</v>
      </c>
      <c r="H995" s="17">
        <f t="shared" si="168"/>
        <v>0</v>
      </c>
      <c r="I995" s="17">
        <v>1690</v>
      </c>
      <c r="J995" s="17">
        <f t="shared" si="169"/>
        <v>0</v>
      </c>
      <c r="K995" s="17">
        <f t="shared" si="170"/>
        <v>265.26240000000001</v>
      </c>
      <c r="L995" s="17">
        <f t="shared" si="171"/>
        <v>0</v>
      </c>
      <c r="M995" s="17">
        <f t="shared" si="172"/>
        <v>265.26240000000001</v>
      </c>
      <c r="N995" s="17">
        <f t="shared" si="173"/>
        <v>0</v>
      </c>
      <c r="Y995">
        <f t="shared" si="165"/>
        <v>1</v>
      </c>
      <c r="Z995" t="str">
        <f t="shared" si="166"/>
        <v/>
      </c>
      <c r="AA995">
        <f t="shared" si="167"/>
        <v>0</v>
      </c>
    </row>
    <row r="996" spans="2:27" x14ac:dyDescent="0.3">
      <c r="B996" s="4" t="s">
        <v>65</v>
      </c>
      <c r="C996" s="4">
        <v>988</v>
      </c>
      <c r="D996" s="4">
        <v>399</v>
      </c>
      <c r="E996" s="11">
        <v>0</v>
      </c>
      <c r="F996" s="17">
        <f t="shared" si="174"/>
        <v>0</v>
      </c>
      <c r="G996" s="17">
        <f t="shared" si="175"/>
        <v>0</v>
      </c>
      <c r="H996" s="17">
        <f t="shared" si="168"/>
        <v>0</v>
      </c>
      <c r="I996" s="17">
        <v>1690</v>
      </c>
      <c r="J996" s="17">
        <f t="shared" si="169"/>
        <v>0</v>
      </c>
      <c r="K996" s="17">
        <f t="shared" si="170"/>
        <v>265.26240000000001</v>
      </c>
      <c r="L996" s="17">
        <f t="shared" si="171"/>
        <v>0</v>
      </c>
      <c r="M996" s="17">
        <f t="shared" si="172"/>
        <v>265.26240000000001</v>
      </c>
      <c r="N996" s="17">
        <f t="shared" si="173"/>
        <v>0</v>
      </c>
      <c r="Y996">
        <f t="shared" si="165"/>
        <v>1</v>
      </c>
      <c r="Z996" t="str">
        <f t="shared" si="166"/>
        <v/>
      </c>
      <c r="AA996">
        <f t="shared" si="167"/>
        <v>0</v>
      </c>
    </row>
    <row r="997" spans="2:27" x14ac:dyDescent="0.3">
      <c r="B997" s="4" t="s">
        <v>65</v>
      </c>
      <c r="C997" s="4">
        <v>989</v>
      </c>
      <c r="D997" s="4">
        <v>400</v>
      </c>
      <c r="E997" s="11">
        <v>0</v>
      </c>
      <c r="F997" s="17">
        <f t="shared" si="174"/>
        <v>0</v>
      </c>
      <c r="G997" s="17">
        <f t="shared" si="175"/>
        <v>0</v>
      </c>
      <c r="H997" s="17">
        <f t="shared" si="168"/>
        <v>0</v>
      </c>
      <c r="I997" s="17">
        <v>1690</v>
      </c>
      <c r="J997" s="17">
        <f t="shared" si="169"/>
        <v>0</v>
      </c>
      <c r="K997" s="17">
        <f t="shared" si="170"/>
        <v>265.26240000000001</v>
      </c>
      <c r="L997" s="17">
        <f t="shared" si="171"/>
        <v>0</v>
      </c>
      <c r="M997" s="17">
        <f t="shared" si="172"/>
        <v>265.26240000000001</v>
      </c>
      <c r="N997" s="17">
        <f t="shared" si="173"/>
        <v>0</v>
      </c>
      <c r="Y997">
        <f t="shared" si="165"/>
        <v>1</v>
      </c>
      <c r="Z997" t="str">
        <f t="shared" si="166"/>
        <v/>
      </c>
      <c r="AA997">
        <f t="shared" si="167"/>
        <v>0</v>
      </c>
    </row>
    <row r="998" spans="2:27" x14ac:dyDescent="0.3">
      <c r="B998" s="4" t="s">
        <v>65</v>
      </c>
      <c r="C998" s="4">
        <v>990</v>
      </c>
      <c r="D998" s="4">
        <v>401</v>
      </c>
      <c r="E998" s="11">
        <v>0</v>
      </c>
      <c r="F998" s="17">
        <f t="shared" si="174"/>
        <v>0</v>
      </c>
      <c r="G998" s="17">
        <f t="shared" si="175"/>
        <v>0</v>
      </c>
      <c r="H998" s="17">
        <f t="shared" si="168"/>
        <v>0</v>
      </c>
      <c r="I998" s="17">
        <v>1690</v>
      </c>
      <c r="J998" s="17">
        <f t="shared" si="169"/>
        <v>0</v>
      </c>
      <c r="K998" s="17">
        <f t="shared" si="170"/>
        <v>265.26240000000001</v>
      </c>
      <c r="L998" s="17">
        <f t="shared" si="171"/>
        <v>0</v>
      </c>
      <c r="M998" s="17">
        <f t="shared" si="172"/>
        <v>265.26240000000001</v>
      </c>
      <c r="N998" s="17">
        <f t="shared" si="173"/>
        <v>0</v>
      </c>
      <c r="Y998">
        <f t="shared" si="165"/>
        <v>1</v>
      </c>
      <c r="Z998" t="str">
        <f t="shared" si="166"/>
        <v/>
      </c>
      <c r="AA998">
        <f t="shared" si="167"/>
        <v>0</v>
      </c>
    </row>
    <row r="999" spans="2:27" x14ac:dyDescent="0.3">
      <c r="B999" s="4" t="s">
        <v>65</v>
      </c>
      <c r="C999" s="4">
        <v>991</v>
      </c>
      <c r="D999" s="4">
        <v>402</v>
      </c>
      <c r="E999" s="11">
        <v>0</v>
      </c>
      <c r="F999" s="17">
        <f t="shared" si="174"/>
        <v>0</v>
      </c>
      <c r="G999" s="17">
        <f t="shared" si="175"/>
        <v>0</v>
      </c>
      <c r="H999" s="17">
        <f t="shared" si="168"/>
        <v>0</v>
      </c>
      <c r="I999" s="17">
        <v>1690</v>
      </c>
      <c r="J999" s="17">
        <f t="shared" si="169"/>
        <v>0</v>
      </c>
      <c r="K999" s="17">
        <f t="shared" si="170"/>
        <v>265.26240000000001</v>
      </c>
      <c r="L999" s="17">
        <f t="shared" si="171"/>
        <v>0</v>
      </c>
      <c r="M999" s="17">
        <f t="shared" si="172"/>
        <v>265.26240000000001</v>
      </c>
      <c r="N999" s="17">
        <f t="shared" si="173"/>
        <v>0</v>
      </c>
      <c r="Y999">
        <f t="shared" si="165"/>
        <v>1</v>
      </c>
      <c r="Z999" t="str">
        <f t="shared" si="166"/>
        <v/>
      </c>
      <c r="AA999">
        <f t="shared" si="167"/>
        <v>0</v>
      </c>
    </row>
    <row r="1000" spans="2:27" x14ac:dyDescent="0.3">
      <c r="B1000" s="4" t="s">
        <v>65</v>
      </c>
      <c r="C1000" s="4">
        <v>992</v>
      </c>
      <c r="D1000" s="4">
        <v>403</v>
      </c>
      <c r="E1000" s="11">
        <v>0</v>
      </c>
      <c r="F1000" s="17">
        <f t="shared" si="174"/>
        <v>0</v>
      </c>
      <c r="G1000" s="17">
        <f t="shared" si="175"/>
        <v>0</v>
      </c>
      <c r="H1000" s="17">
        <f t="shared" si="168"/>
        <v>0</v>
      </c>
      <c r="I1000" s="17">
        <v>1690</v>
      </c>
      <c r="J1000" s="17">
        <f t="shared" si="169"/>
        <v>0</v>
      </c>
      <c r="K1000" s="17">
        <f t="shared" si="170"/>
        <v>265.26240000000001</v>
      </c>
      <c r="L1000" s="17">
        <f t="shared" si="171"/>
        <v>0</v>
      </c>
      <c r="M1000" s="17">
        <f t="shared" si="172"/>
        <v>265.26240000000001</v>
      </c>
      <c r="N1000" s="17">
        <f t="shared" si="173"/>
        <v>0</v>
      </c>
      <c r="Y1000">
        <f t="shared" si="165"/>
        <v>1</v>
      </c>
      <c r="Z1000" t="str">
        <f t="shared" si="166"/>
        <v/>
      </c>
      <c r="AA1000">
        <f t="shared" si="167"/>
        <v>0</v>
      </c>
    </row>
    <row r="1001" spans="2:27" x14ac:dyDescent="0.3">
      <c r="B1001" s="4" t="s">
        <v>65</v>
      </c>
      <c r="C1001" s="4">
        <v>993</v>
      </c>
      <c r="D1001" s="4">
        <v>404</v>
      </c>
      <c r="E1001" s="11">
        <v>0</v>
      </c>
      <c r="F1001" s="17">
        <f t="shared" si="174"/>
        <v>0</v>
      </c>
      <c r="G1001" s="17">
        <f t="shared" si="175"/>
        <v>0</v>
      </c>
      <c r="H1001" s="17">
        <f t="shared" si="168"/>
        <v>0</v>
      </c>
      <c r="I1001" s="17">
        <v>1690</v>
      </c>
      <c r="J1001" s="17">
        <f t="shared" si="169"/>
        <v>0</v>
      </c>
      <c r="K1001" s="17">
        <f t="shared" si="170"/>
        <v>265.26240000000001</v>
      </c>
      <c r="L1001" s="17">
        <f t="shared" si="171"/>
        <v>0</v>
      </c>
      <c r="M1001" s="17">
        <f t="shared" si="172"/>
        <v>265.26240000000001</v>
      </c>
      <c r="N1001" s="17">
        <f t="shared" si="173"/>
        <v>0</v>
      </c>
      <c r="Y1001">
        <f t="shared" si="165"/>
        <v>1</v>
      </c>
      <c r="Z1001" t="str">
        <f t="shared" si="166"/>
        <v/>
      </c>
      <c r="AA1001">
        <f t="shared" si="167"/>
        <v>0</v>
      </c>
    </row>
    <row r="1002" spans="2:27" x14ac:dyDescent="0.3">
      <c r="B1002" s="4" t="s">
        <v>65</v>
      </c>
      <c r="C1002" s="4">
        <v>994</v>
      </c>
      <c r="D1002" s="4">
        <v>405</v>
      </c>
      <c r="E1002" s="11">
        <v>0</v>
      </c>
      <c r="F1002" s="17">
        <f t="shared" si="174"/>
        <v>0</v>
      </c>
      <c r="G1002" s="17">
        <f t="shared" si="175"/>
        <v>0</v>
      </c>
      <c r="H1002" s="17">
        <f t="shared" si="168"/>
        <v>0</v>
      </c>
      <c r="I1002" s="17">
        <v>1690</v>
      </c>
      <c r="J1002" s="17">
        <f t="shared" si="169"/>
        <v>0</v>
      </c>
      <c r="K1002" s="17">
        <f t="shared" si="170"/>
        <v>265.26240000000001</v>
      </c>
      <c r="L1002" s="17">
        <f t="shared" si="171"/>
        <v>0</v>
      </c>
      <c r="M1002" s="17">
        <f t="shared" si="172"/>
        <v>265.26240000000001</v>
      </c>
      <c r="N1002" s="17">
        <f t="shared" si="173"/>
        <v>0</v>
      </c>
      <c r="Y1002">
        <f t="shared" si="165"/>
        <v>1</v>
      </c>
      <c r="Z1002" t="str">
        <f t="shared" si="166"/>
        <v/>
      </c>
      <c r="AA1002">
        <f t="shared" si="167"/>
        <v>0</v>
      </c>
    </row>
    <row r="1003" spans="2:27" x14ac:dyDescent="0.3">
      <c r="B1003" s="4" t="s">
        <v>65</v>
      </c>
      <c r="C1003" s="4">
        <v>995</v>
      </c>
      <c r="D1003" s="4">
        <v>406</v>
      </c>
      <c r="E1003" s="11">
        <v>0</v>
      </c>
      <c r="F1003" s="17">
        <f t="shared" si="174"/>
        <v>0</v>
      </c>
      <c r="G1003" s="17">
        <f t="shared" si="175"/>
        <v>0</v>
      </c>
      <c r="H1003" s="17">
        <f t="shared" si="168"/>
        <v>0</v>
      </c>
      <c r="I1003" s="17">
        <v>1690</v>
      </c>
      <c r="J1003" s="17">
        <f t="shared" si="169"/>
        <v>0</v>
      </c>
      <c r="K1003" s="17">
        <f t="shared" si="170"/>
        <v>265.26240000000001</v>
      </c>
      <c r="L1003" s="17">
        <f t="shared" si="171"/>
        <v>0</v>
      </c>
      <c r="M1003" s="17">
        <f t="shared" si="172"/>
        <v>265.26240000000001</v>
      </c>
      <c r="N1003" s="17">
        <f t="shared" si="173"/>
        <v>0</v>
      </c>
      <c r="Y1003">
        <f t="shared" si="165"/>
        <v>1</v>
      </c>
      <c r="Z1003" t="str">
        <f t="shared" si="166"/>
        <v/>
      </c>
      <c r="AA1003">
        <f t="shared" si="167"/>
        <v>0</v>
      </c>
    </row>
    <row r="1004" spans="2:27" x14ac:dyDescent="0.3">
      <c r="B1004" s="4" t="s">
        <v>65</v>
      </c>
      <c r="C1004" s="4">
        <v>996</v>
      </c>
      <c r="D1004" s="4">
        <v>407</v>
      </c>
      <c r="E1004" s="11">
        <v>0</v>
      </c>
      <c r="F1004" s="17">
        <f t="shared" si="174"/>
        <v>0</v>
      </c>
      <c r="G1004" s="17">
        <f t="shared" si="175"/>
        <v>0</v>
      </c>
      <c r="H1004" s="17">
        <f t="shared" si="168"/>
        <v>0</v>
      </c>
      <c r="I1004" s="17">
        <v>1690</v>
      </c>
      <c r="J1004" s="17">
        <f t="shared" si="169"/>
        <v>0</v>
      </c>
      <c r="K1004" s="17">
        <f t="shared" si="170"/>
        <v>265.26240000000001</v>
      </c>
      <c r="L1004" s="17">
        <f t="shared" si="171"/>
        <v>0</v>
      </c>
      <c r="M1004" s="17">
        <f t="shared" si="172"/>
        <v>265.26240000000001</v>
      </c>
      <c r="N1004" s="17">
        <f t="shared" si="173"/>
        <v>0</v>
      </c>
      <c r="Y1004">
        <f t="shared" si="165"/>
        <v>1</v>
      </c>
      <c r="Z1004" t="str">
        <f t="shared" si="166"/>
        <v/>
      </c>
      <c r="AA1004">
        <f t="shared" si="167"/>
        <v>0</v>
      </c>
    </row>
    <row r="1005" spans="2:27" x14ac:dyDescent="0.3">
      <c r="B1005" s="4" t="s">
        <v>65</v>
      </c>
      <c r="C1005" s="4">
        <v>997</v>
      </c>
      <c r="D1005" s="4">
        <v>408</v>
      </c>
      <c r="E1005" s="11">
        <v>0</v>
      </c>
      <c r="F1005" s="17">
        <f t="shared" si="174"/>
        <v>0</v>
      </c>
      <c r="G1005" s="17">
        <f t="shared" si="175"/>
        <v>0</v>
      </c>
      <c r="H1005" s="17">
        <f t="shared" si="168"/>
        <v>0</v>
      </c>
      <c r="I1005" s="17">
        <v>1690</v>
      </c>
      <c r="J1005" s="17">
        <f t="shared" si="169"/>
        <v>0</v>
      </c>
      <c r="K1005" s="17">
        <f t="shared" si="170"/>
        <v>265.26240000000001</v>
      </c>
      <c r="L1005" s="17">
        <f t="shared" si="171"/>
        <v>0</v>
      </c>
      <c r="M1005" s="17">
        <f t="shared" si="172"/>
        <v>265.26240000000001</v>
      </c>
      <c r="N1005" s="17">
        <f t="shared" si="173"/>
        <v>0</v>
      </c>
      <c r="Y1005">
        <f t="shared" si="165"/>
        <v>1</v>
      </c>
      <c r="Z1005" t="str">
        <f t="shared" si="166"/>
        <v/>
      </c>
      <c r="AA1005">
        <f t="shared" si="167"/>
        <v>0</v>
      </c>
    </row>
    <row r="1006" spans="2:27" x14ac:dyDescent="0.3">
      <c r="B1006" s="4" t="s">
        <v>65</v>
      </c>
      <c r="C1006" s="4">
        <v>998</v>
      </c>
      <c r="D1006" s="4">
        <v>409</v>
      </c>
      <c r="E1006" s="11">
        <v>0</v>
      </c>
      <c r="F1006" s="17">
        <f t="shared" si="174"/>
        <v>0</v>
      </c>
      <c r="G1006" s="17">
        <f t="shared" si="175"/>
        <v>0</v>
      </c>
      <c r="H1006" s="17">
        <f t="shared" si="168"/>
        <v>0</v>
      </c>
      <c r="I1006" s="17">
        <v>1690</v>
      </c>
      <c r="J1006" s="17">
        <f t="shared" si="169"/>
        <v>0</v>
      </c>
      <c r="K1006" s="17">
        <f t="shared" si="170"/>
        <v>265.26240000000001</v>
      </c>
      <c r="L1006" s="17">
        <f t="shared" si="171"/>
        <v>0</v>
      </c>
      <c r="M1006" s="17">
        <f t="shared" si="172"/>
        <v>265.26240000000001</v>
      </c>
      <c r="N1006" s="17">
        <f t="shared" si="173"/>
        <v>0</v>
      </c>
      <c r="Y1006">
        <f t="shared" si="165"/>
        <v>1</v>
      </c>
      <c r="Z1006" t="str">
        <f t="shared" si="166"/>
        <v/>
      </c>
      <c r="AA1006">
        <f t="shared" si="167"/>
        <v>0</v>
      </c>
    </row>
    <row r="1007" spans="2:27" x14ac:dyDescent="0.3">
      <c r="B1007" s="4" t="s">
        <v>65</v>
      </c>
      <c r="C1007" s="4">
        <v>999</v>
      </c>
      <c r="D1007" s="4">
        <v>410</v>
      </c>
      <c r="E1007" s="11">
        <v>0</v>
      </c>
      <c r="F1007" s="17">
        <f t="shared" si="174"/>
        <v>0</v>
      </c>
      <c r="G1007" s="17">
        <f t="shared" si="175"/>
        <v>0</v>
      </c>
      <c r="H1007" s="17">
        <f t="shared" si="168"/>
        <v>0</v>
      </c>
      <c r="I1007" s="17">
        <v>1690</v>
      </c>
      <c r="J1007" s="17">
        <f t="shared" si="169"/>
        <v>0</v>
      </c>
      <c r="K1007" s="17">
        <f t="shared" si="170"/>
        <v>265.26240000000001</v>
      </c>
      <c r="L1007" s="17">
        <f t="shared" si="171"/>
        <v>0</v>
      </c>
      <c r="M1007" s="17">
        <f t="shared" si="172"/>
        <v>265.26240000000001</v>
      </c>
      <c r="N1007" s="17">
        <f t="shared" si="173"/>
        <v>0</v>
      </c>
      <c r="Y1007">
        <f t="shared" si="165"/>
        <v>1</v>
      </c>
      <c r="Z1007" t="str">
        <f t="shared" si="166"/>
        <v/>
      </c>
      <c r="AA1007">
        <f t="shared" si="167"/>
        <v>0</v>
      </c>
    </row>
    <row r="1008" spans="2:27" x14ac:dyDescent="0.3">
      <c r="B1008" s="4" t="s">
        <v>65</v>
      </c>
      <c r="C1008" s="4">
        <v>1000</v>
      </c>
      <c r="D1008" s="4">
        <v>411</v>
      </c>
      <c r="E1008" s="11">
        <v>0</v>
      </c>
      <c r="F1008" s="17">
        <f t="shared" si="174"/>
        <v>0</v>
      </c>
      <c r="G1008" s="17">
        <f t="shared" si="175"/>
        <v>0</v>
      </c>
      <c r="H1008" s="17">
        <f t="shared" si="168"/>
        <v>0</v>
      </c>
      <c r="I1008" s="17">
        <v>1690</v>
      </c>
      <c r="J1008" s="17">
        <f t="shared" si="169"/>
        <v>0</v>
      </c>
      <c r="K1008" s="17">
        <f t="shared" si="170"/>
        <v>265.26240000000001</v>
      </c>
      <c r="L1008" s="17">
        <f t="shared" si="171"/>
        <v>0</v>
      </c>
      <c r="M1008" s="17">
        <f t="shared" si="172"/>
        <v>265.26240000000001</v>
      </c>
      <c r="N1008" s="17">
        <f t="shared" si="173"/>
        <v>0</v>
      </c>
      <c r="Y1008">
        <f t="shared" si="165"/>
        <v>1</v>
      </c>
      <c r="Z1008" t="str">
        <f t="shared" si="166"/>
        <v/>
      </c>
      <c r="AA1008">
        <f t="shared" si="167"/>
        <v>0</v>
      </c>
    </row>
    <row r="1009" spans="2:27" x14ac:dyDescent="0.3">
      <c r="B1009" s="4" t="s">
        <v>65</v>
      </c>
      <c r="C1009" s="4">
        <v>1001</v>
      </c>
      <c r="D1009" s="4">
        <v>412</v>
      </c>
      <c r="E1009" s="11">
        <v>0</v>
      </c>
      <c r="F1009" s="17">
        <f t="shared" si="174"/>
        <v>0</v>
      </c>
      <c r="G1009" s="17">
        <f t="shared" si="175"/>
        <v>0</v>
      </c>
      <c r="H1009" s="17">
        <f t="shared" si="168"/>
        <v>0</v>
      </c>
      <c r="I1009" s="17">
        <v>1690</v>
      </c>
      <c r="J1009" s="17">
        <f t="shared" si="169"/>
        <v>0</v>
      </c>
      <c r="K1009" s="17">
        <f t="shared" si="170"/>
        <v>265.26240000000001</v>
      </c>
      <c r="L1009" s="17">
        <f t="shared" si="171"/>
        <v>0</v>
      </c>
      <c r="M1009" s="17">
        <f t="shared" si="172"/>
        <v>265.26240000000001</v>
      </c>
      <c r="N1009" s="17">
        <f t="shared" si="173"/>
        <v>0</v>
      </c>
      <c r="Y1009">
        <f t="shared" si="165"/>
        <v>1</v>
      </c>
      <c r="Z1009" t="str">
        <f t="shared" si="166"/>
        <v/>
      </c>
      <c r="AA1009">
        <f t="shared" si="167"/>
        <v>0</v>
      </c>
    </row>
    <row r="1010" spans="2:27" x14ac:dyDescent="0.3">
      <c r="B1010" s="4" t="s">
        <v>65</v>
      </c>
      <c r="C1010" s="4">
        <v>1002</v>
      </c>
      <c r="D1010" s="4">
        <v>413</v>
      </c>
      <c r="E1010" s="11">
        <v>0</v>
      </c>
      <c r="F1010" s="17">
        <f t="shared" si="174"/>
        <v>0</v>
      </c>
      <c r="G1010" s="17">
        <f t="shared" si="175"/>
        <v>0</v>
      </c>
      <c r="H1010" s="17">
        <f t="shared" si="168"/>
        <v>0</v>
      </c>
      <c r="I1010" s="17">
        <v>1690</v>
      </c>
      <c r="J1010" s="17">
        <f t="shared" si="169"/>
        <v>0</v>
      </c>
      <c r="K1010" s="17">
        <f t="shared" si="170"/>
        <v>265.26240000000001</v>
      </c>
      <c r="L1010" s="17">
        <f t="shared" si="171"/>
        <v>0</v>
      </c>
      <c r="M1010" s="17">
        <f t="shared" si="172"/>
        <v>265.26240000000001</v>
      </c>
      <c r="N1010" s="17">
        <f t="shared" si="173"/>
        <v>0</v>
      </c>
      <c r="Y1010">
        <f t="shared" si="165"/>
        <v>1</v>
      </c>
      <c r="Z1010" t="str">
        <f t="shared" si="166"/>
        <v/>
      </c>
      <c r="AA1010">
        <f t="shared" si="167"/>
        <v>0</v>
      </c>
    </row>
    <row r="1011" spans="2:27" x14ac:dyDescent="0.3">
      <c r="B1011" s="4" t="s">
        <v>65</v>
      </c>
      <c r="C1011" s="4">
        <v>1003</v>
      </c>
      <c r="D1011" s="4">
        <v>414</v>
      </c>
      <c r="E1011" s="11">
        <v>0</v>
      </c>
      <c r="F1011" s="17">
        <f t="shared" si="174"/>
        <v>0</v>
      </c>
      <c r="G1011" s="17">
        <f t="shared" si="175"/>
        <v>0</v>
      </c>
      <c r="H1011" s="17">
        <f t="shared" si="168"/>
        <v>0</v>
      </c>
      <c r="I1011" s="17">
        <v>1690</v>
      </c>
      <c r="J1011" s="17">
        <f t="shared" si="169"/>
        <v>0</v>
      </c>
      <c r="K1011" s="17">
        <f t="shared" si="170"/>
        <v>265.26240000000001</v>
      </c>
      <c r="L1011" s="17">
        <f t="shared" si="171"/>
        <v>0</v>
      </c>
      <c r="M1011" s="17">
        <f t="shared" si="172"/>
        <v>265.26240000000001</v>
      </c>
      <c r="N1011" s="17">
        <f t="shared" si="173"/>
        <v>0</v>
      </c>
      <c r="Y1011">
        <f t="shared" si="165"/>
        <v>1</v>
      </c>
      <c r="Z1011" t="str">
        <f t="shared" si="166"/>
        <v/>
      </c>
      <c r="AA1011">
        <f t="shared" si="167"/>
        <v>0</v>
      </c>
    </row>
    <row r="1012" spans="2:27" x14ac:dyDescent="0.3">
      <c r="B1012" s="4" t="s">
        <v>65</v>
      </c>
      <c r="C1012" s="4">
        <v>1004</v>
      </c>
      <c r="D1012" s="4">
        <v>415</v>
      </c>
      <c r="E1012" s="11">
        <v>0</v>
      </c>
      <c r="F1012" s="17">
        <f t="shared" si="174"/>
        <v>0</v>
      </c>
      <c r="G1012" s="17">
        <f t="shared" si="175"/>
        <v>0</v>
      </c>
      <c r="H1012" s="17">
        <f t="shared" si="168"/>
        <v>0</v>
      </c>
      <c r="I1012" s="17">
        <v>1690</v>
      </c>
      <c r="J1012" s="17">
        <f t="shared" si="169"/>
        <v>0</v>
      </c>
      <c r="K1012" s="17">
        <f t="shared" si="170"/>
        <v>265.26240000000001</v>
      </c>
      <c r="L1012" s="17">
        <f t="shared" si="171"/>
        <v>0</v>
      </c>
      <c r="M1012" s="17">
        <f t="shared" si="172"/>
        <v>265.26240000000001</v>
      </c>
      <c r="N1012" s="17">
        <f t="shared" si="173"/>
        <v>0</v>
      </c>
      <c r="Y1012">
        <f t="shared" si="165"/>
        <v>1</v>
      </c>
      <c r="Z1012" t="str">
        <f t="shared" si="166"/>
        <v/>
      </c>
      <c r="AA1012">
        <f t="shared" si="167"/>
        <v>0</v>
      </c>
    </row>
    <row r="1013" spans="2:27" x14ac:dyDescent="0.3">
      <c r="B1013" s="4" t="s">
        <v>65</v>
      </c>
      <c r="C1013" s="4">
        <v>1005</v>
      </c>
      <c r="D1013" s="4">
        <v>416</v>
      </c>
      <c r="E1013" s="11">
        <v>0</v>
      </c>
      <c r="F1013" s="17">
        <f t="shared" si="174"/>
        <v>0</v>
      </c>
      <c r="G1013" s="17">
        <f t="shared" si="175"/>
        <v>0</v>
      </c>
      <c r="H1013" s="17">
        <f t="shared" si="168"/>
        <v>0</v>
      </c>
      <c r="I1013" s="17">
        <v>1690</v>
      </c>
      <c r="J1013" s="17">
        <f t="shared" si="169"/>
        <v>0</v>
      </c>
      <c r="K1013" s="17">
        <f t="shared" si="170"/>
        <v>265.26240000000001</v>
      </c>
      <c r="L1013" s="17">
        <f t="shared" si="171"/>
        <v>0</v>
      </c>
      <c r="M1013" s="17">
        <f t="shared" si="172"/>
        <v>265.26240000000001</v>
      </c>
      <c r="N1013" s="17">
        <f t="shared" si="173"/>
        <v>0</v>
      </c>
      <c r="Y1013">
        <f t="shared" si="165"/>
        <v>1</v>
      </c>
      <c r="Z1013" t="str">
        <f t="shared" si="166"/>
        <v/>
      </c>
      <c r="AA1013">
        <f t="shared" si="167"/>
        <v>0</v>
      </c>
    </row>
    <row r="1014" spans="2:27" x14ac:dyDescent="0.3">
      <c r="B1014" s="4" t="s">
        <v>65</v>
      </c>
      <c r="C1014" s="4">
        <v>1006</v>
      </c>
      <c r="D1014" s="4">
        <v>417</v>
      </c>
      <c r="E1014" s="11">
        <v>0</v>
      </c>
      <c r="F1014" s="17">
        <f t="shared" si="174"/>
        <v>0</v>
      </c>
      <c r="G1014" s="17">
        <f t="shared" si="175"/>
        <v>0</v>
      </c>
      <c r="H1014" s="17">
        <f t="shared" si="168"/>
        <v>0</v>
      </c>
      <c r="I1014" s="17">
        <v>1690</v>
      </c>
      <c r="J1014" s="17">
        <f t="shared" si="169"/>
        <v>0</v>
      </c>
      <c r="K1014" s="17">
        <f t="shared" si="170"/>
        <v>265.26240000000001</v>
      </c>
      <c r="L1014" s="17">
        <f t="shared" si="171"/>
        <v>0</v>
      </c>
      <c r="M1014" s="17">
        <f t="shared" si="172"/>
        <v>265.26240000000001</v>
      </c>
      <c r="N1014" s="17">
        <f t="shared" si="173"/>
        <v>0</v>
      </c>
      <c r="Y1014">
        <f t="shared" si="165"/>
        <v>1</v>
      </c>
      <c r="Z1014" t="str">
        <f t="shared" si="166"/>
        <v/>
      </c>
      <c r="AA1014">
        <f t="shared" si="167"/>
        <v>0</v>
      </c>
    </row>
    <row r="1015" spans="2:27" x14ac:dyDescent="0.3">
      <c r="B1015" s="4" t="s">
        <v>65</v>
      </c>
      <c r="C1015" s="4">
        <v>1007</v>
      </c>
      <c r="D1015" s="4">
        <v>418</v>
      </c>
      <c r="E1015" s="11">
        <v>0</v>
      </c>
      <c r="F1015" s="17">
        <f t="shared" si="174"/>
        <v>0</v>
      </c>
      <c r="G1015" s="17">
        <f t="shared" si="175"/>
        <v>0</v>
      </c>
      <c r="H1015" s="17">
        <f t="shared" si="168"/>
        <v>0</v>
      </c>
      <c r="I1015" s="17">
        <v>1690</v>
      </c>
      <c r="J1015" s="17">
        <f t="shared" si="169"/>
        <v>0</v>
      </c>
      <c r="K1015" s="17">
        <f t="shared" si="170"/>
        <v>265.26240000000001</v>
      </c>
      <c r="L1015" s="17">
        <f t="shared" si="171"/>
        <v>0</v>
      </c>
      <c r="M1015" s="17">
        <f t="shared" si="172"/>
        <v>265.26240000000001</v>
      </c>
      <c r="N1015" s="17">
        <f t="shared" si="173"/>
        <v>0</v>
      </c>
      <c r="Y1015">
        <f t="shared" si="165"/>
        <v>1</v>
      </c>
      <c r="Z1015" t="str">
        <f t="shared" si="166"/>
        <v/>
      </c>
      <c r="AA1015">
        <f t="shared" si="167"/>
        <v>0</v>
      </c>
    </row>
    <row r="1016" spans="2:27" x14ac:dyDescent="0.3">
      <c r="B1016" s="4" t="s">
        <v>65</v>
      </c>
      <c r="C1016" s="4">
        <v>1008</v>
      </c>
      <c r="D1016" s="4">
        <v>419</v>
      </c>
      <c r="E1016" s="11">
        <v>0</v>
      </c>
      <c r="F1016" s="17">
        <f t="shared" si="174"/>
        <v>0</v>
      </c>
      <c r="G1016" s="17">
        <f t="shared" si="175"/>
        <v>0</v>
      </c>
      <c r="H1016" s="17">
        <f t="shared" si="168"/>
        <v>0</v>
      </c>
      <c r="I1016" s="17">
        <v>1690</v>
      </c>
      <c r="J1016" s="17">
        <f t="shared" si="169"/>
        <v>0</v>
      </c>
      <c r="K1016" s="17">
        <f t="shared" si="170"/>
        <v>265.26240000000001</v>
      </c>
      <c r="L1016" s="17">
        <f t="shared" si="171"/>
        <v>0</v>
      </c>
      <c r="M1016" s="17">
        <f t="shared" si="172"/>
        <v>265.26240000000001</v>
      </c>
      <c r="N1016" s="17">
        <f t="shared" si="173"/>
        <v>0</v>
      </c>
      <c r="Y1016">
        <f t="shared" si="165"/>
        <v>1</v>
      </c>
      <c r="Z1016" t="str">
        <f t="shared" si="166"/>
        <v/>
      </c>
      <c r="AA1016">
        <f t="shared" si="167"/>
        <v>0</v>
      </c>
    </row>
    <row r="1017" spans="2:27" x14ac:dyDescent="0.3">
      <c r="B1017" s="4" t="s">
        <v>65</v>
      </c>
      <c r="C1017" s="4">
        <v>1009</v>
      </c>
      <c r="D1017" s="4">
        <v>420</v>
      </c>
      <c r="E1017" s="11">
        <v>0</v>
      </c>
      <c r="F1017" s="17">
        <f t="shared" si="174"/>
        <v>0</v>
      </c>
      <c r="G1017" s="17">
        <f t="shared" si="175"/>
        <v>0</v>
      </c>
      <c r="H1017" s="17">
        <f t="shared" si="168"/>
        <v>0</v>
      </c>
      <c r="I1017" s="17">
        <v>1690</v>
      </c>
      <c r="J1017" s="17">
        <f t="shared" si="169"/>
        <v>0</v>
      </c>
      <c r="K1017" s="17">
        <f t="shared" si="170"/>
        <v>265.26240000000001</v>
      </c>
      <c r="L1017" s="17">
        <f t="shared" si="171"/>
        <v>0</v>
      </c>
      <c r="M1017" s="17">
        <f t="shared" si="172"/>
        <v>265.26240000000001</v>
      </c>
      <c r="N1017" s="17">
        <f t="shared" si="173"/>
        <v>0</v>
      </c>
      <c r="Y1017">
        <f t="shared" si="165"/>
        <v>1</v>
      </c>
      <c r="Z1017" t="str">
        <f t="shared" si="166"/>
        <v/>
      </c>
      <c r="AA1017">
        <f t="shared" si="167"/>
        <v>0</v>
      </c>
    </row>
    <row r="1018" spans="2:27" x14ac:dyDescent="0.3">
      <c r="B1018" s="4" t="s">
        <v>65</v>
      </c>
      <c r="C1018" s="4">
        <v>1010</v>
      </c>
      <c r="D1018" s="4">
        <v>421</v>
      </c>
      <c r="E1018" s="11">
        <v>0</v>
      </c>
      <c r="F1018" s="17">
        <f t="shared" si="174"/>
        <v>0</v>
      </c>
      <c r="G1018" s="17">
        <f t="shared" si="175"/>
        <v>0</v>
      </c>
      <c r="H1018" s="17">
        <f t="shared" si="168"/>
        <v>0</v>
      </c>
      <c r="I1018" s="17">
        <v>1690</v>
      </c>
      <c r="J1018" s="17">
        <f t="shared" si="169"/>
        <v>0</v>
      </c>
      <c r="K1018" s="17">
        <f t="shared" si="170"/>
        <v>265.26240000000001</v>
      </c>
      <c r="L1018" s="17">
        <f t="shared" si="171"/>
        <v>0</v>
      </c>
      <c r="M1018" s="17">
        <f t="shared" si="172"/>
        <v>265.26240000000001</v>
      </c>
      <c r="N1018" s="17">
        <f t="shared" si="173"/>
        <v>0</v>
      </c>
      <c r="Y1018">
        <f t="shared" si="165"/>
        <v>1</v>
      </c>
      <c r="Z1018" t="str">
        <f t="shared" si="166"/>
        <v/>
      </c>
      <c r="AA1018">
        <f t="shared" si="167"/>
        <v>0</v>
      </c>
    </row>
    <row r="1019" spans="2:27" x14ac:dyDescent="0.3">
      <c r="B1019" s="4" t="s">
        <v>65</v>
      </c>
      <c r="C1019" s="4">
        <v>1011</v>
      </c>
      <c r="D1019" s="4">
        <v>422</v>
      </c>
      <c r="E1019" s="11">
        <v>0</v>
      </c>
      <c r="F1019" s="17">
        <f t="shared" si="174"/>
        <v>0</v>
      </c>
      <c r="G1019" s="17">
        <f t="shared" si="175"/>
        <v>0</v>
      </c>
      <c r="H1019" s="17">
        <f t="shared" si="168"/>
        <v>0</v>
      </c>
      <c r="I1019" s="17">
        <v>1690</v>
      </c>
      <c r="J1019" s="17">
        <f t="shared" si="169"/>
        <v>0</v>
      </c>
      <c r="K1019" s="17">
        <f t="shared" si="170"/>
        <v>265.26240000000001</v>
      </c>
      <c r="L1019" s="17">
        <f t="shared" si="171"/>
        <v>0</v>
      </c>
      <c r="M1019" s="17">
        <f t="shared" si="172"/>
        <v>265.26240000000001</v>
      </c>
      <c r="N1019" s="17">
        <f t="shared" si="173"/>
        <v>0</v>
      </c>
      <c r="Y1019">
        <f t="shared" si="165"/>
        <v>1</v>
      </c>
      <c r="Z1019" t="str">
        <f t="shared" si="166"/>
        <v/>
      </c>
      <c r="AA1019">
        <f t="shared" si="167"/>
        <v>0</v>
      </c>
    </row>
    <row r="1020" spans="2:27" x14ac:dyDescent="0.3">
      <c r="B1020" s="4" t="s">
        <v>65</v>
      </c>
      <c r="C1020" s="4">
        <v>1012</v>
      </c>
      <c r="D1020" s="4">
        <v>423</v>
      </c>
      <c r="E1020" s="11">
        <v>0</v>
      </c>
      <c r="F1020" s="17">
        <f t="shared" si="174"/>
        <v>0</v>
      </c>
      <c r="G1020" s="17">
        <f t="shared" si="175"/>
        <v>0</v>
      </c>
      <c r="H1020" s="17">
        <f t="shared" si="168"/>
        <v>0</v>
      </c>
      <c r="I1020" s="17">
        <v>1690</v>
      </c>
      <c r="J1020" s="17">
        <f t="shared" si="169"/>
        <v>0</v>
      </c>
      <c r="K1020" s="17">
        <f t="shared" si="170"/>
        <v>265.26240000000001</v>
      </c>
      <c r="L1020" s="17">
        <f t="shared" si="171"/>
        <v>0</v>
      </c>
      <c r="M1020" s="17">
        <f t="shared" si="172"/>
        <v>265.26240000000001</v>
      </c>
      <c r="N1020" s="17">
        <f t="shared" si="173"/>
        <v>0</v>
      </c>
      <c r="Y1020">
        <f t="shared" si="165"/>
        <v>1</v>
      </c>
      <c r="Z1020" t="str">
        <f t="shared" si="166"/>
        <v/>
      </c>
      <c r="AA1020">
        <f t="shared" si="167"/>
        <v>0</v>
      </c>
    </row>
    <row r="1021" spans="2:27" x14ac:dyDescent="0.3">
      <c r="B1021" s="4" t="s">
        <v>65</v>
      </c>
      <c r="C1021" s="4">
        <v>1013</v>
      </c>
      <c r="D1021" s="4">
        <v>424</v>
      </c>
      <c r="E1021" s="11">
        <v>0</v>
      </c>
      <c r="F1021" s="17">
        <f t="shared" si="174"/>
        <v>0</v>
      </c>
      <c r="G1021" s="17">
        <f t="shared" si="175"/>
        <v>0</v>
      </c>
      <c r="H1021" s="17">
        <f t="shared" si="168"/>
        <v>0</v>
      </c>
      <c r="I1021" s="17">
        <v>1690</v>
      </c>
      <c r="J1021" s="17">
        <f t="shared" si="169"/>
        <v>0</v>
      </c>
      <c r="K1021" s="17">
        <f t="shared" si="170"/>
        <v>265.26240000000001</v>
      </c>
      <c r="L1021" s="17">
        <f t="shared" si="171"/>
        <v>0</v>
      </c>
      <c r="M1021" s="17">
        <f t="shared" si="172"/>
        <v>265.26240000000001</v>
      </c>
      <c r="N1021" s="17">
        <f t="shared" si="173"/>
        <v>0</v>
      </c>
      <c r="Y1021">
        <f t="shared" si="165"/>
        <v>1</v>
      </c>
      <c r="Z1021" t="str">
        <f t="shared" si="166"/>
        <v/>
      </c>
      <c r="AA1021">
        <f t="shared" si="167"/>
        <v>0</v>
      </c>
    </row>
    <row r="1022" spans="2:27" x14ac:dyDescent="0.3">
      <c r="B1022" s="4" t="s">
        <v>65</v>
      </c>
      <c r="C1022" s="4">
        <v>1014</v>
      </c>
      <c r="D1022" s="4">
        <v>425</v>
      </c>
      <c r="E1022" s="11">
        <v>0</v>
      </c>
      <c r="F1022" s="17">
        <f t="shared" si="174"/>
        <v>0</v>
      </c>
      <c r="G1022" s="17">
        <f t="shared" si="175"/>
        <v>0</v>
      </c>
      <c r="H1022" s="17">
        <f t="shared" si="168"/>
        <v>0</v>
      </c>
      <c r="I1022" s="17">
        <v>1690</v>
      </c>
      <c r="J1022" s="17">
        <f t="shared" si="169"/>
        <v>0</v>
      </c>
      <c r="K1022" s="17">
        <f t="shared" si="170"/>
        <v>265.26240000000001</v>
      </c>
      <c r="L1022" s="17">
        <f t="shared" si="171"/>
        <v>0</v>
      </c>
      <c r="M1022" s="17">
        <f t="shared" si="172"/>
        <v>265.26240000000001</v>
      </c>
      <c r="N1022" s="17">
        <f t="shared" si="173"/>
        <v>0</v>
      </c>
      <c r="Y1022">
        <f t="shared" si="165"/>
        <v>1</v>
      </c>
      <c r="Z1022" t="str">
        <f t="shared" si="166"/>
        <v/>
      </c>
      <c r="AA1022">
        <f t="shared" si="167"/>
        <v>0</v>
      </c>
    </row>
    <row r="1023" spans="2:27" x14ac:dyDescent="0.3">
      <c r="B1023" s="4" t="s">
        <v>65</v>
      </c>
      <c r="C1023" s="4">
        <v>1015</v>
      </c>
      <c r="D1023" s="4">
        <v>426</v>
      </c>
      <c r="E1023" s="11">
        <v>0</v>
      </c>
      <c r="F1023" s="17">
        <f t="shared" si="174"/>
        <v>0</v>
      </c>
      <c r="G1023" s="17">
        <f t="shared" si="175"/>
        <v>0</v>
      </c>
      <c r="H1023" s="17">
        <f t="shared" si="168"/>
        <v>0</v>
      </c>
      <c r="I1023" s="17">
        <v>1690</v>
      </c>
      <c r="J1023" s="17">
        <f t="shared" si="169"/>
        <v>0</v>
      </c>
      <c r="K1023" s="17">
        <f t="shared" si="170"/>
        <v>265.26240000000001</v>
      </c>
      <c r="L1023" s="17">
        <f t="shared" si="171"/>
        <v>0</v>
      </c>
      <c r="M1023" s="17">
        <f t="shared" si="172"/>
        <v>265.26240000000001</v>
      </c>
      <c r="N1023" s="17">
        <f t="shared" si="173"/>
        <v>0</v>
      </c>
      <c r="Y1023">
        <f t="shared" si="165"/>
        <v>1</v>
      </c>
      <c r="Z1023" t="str">
        <f t="shared" si="166"/>
        <v/>
      </c>
      <c r="AA1023">
        <f t="shared" si="167"/>
        <v>0</v>
      </c>
    </row>
    <row r="1024" spans="2:27" x14ac:dyDescent="0.3">
      <c r="B1024" s="4" t="s">
        <v>65</v>
      </c>
      <c r="C1024" s="4">
        <v>1016</v>
      </c>
      <c r="D1024" s="4">
        <v>427</v>
      </c>
      <c r="E1024" s="11">
        <v>0</v>
      </c>
      <c r="F1024" s="17">
        <f t="shared" si="174"/>
        <v>0</v>
      </c>
      <c r="G1024" s="17">
        <f t="shared" si="175"/>
        <v>0</v>
      </c>
      <c r="H1024" s="17">
        <f t="shared" si="168"/>
        <v>0</v>
      </c>
      <c r="I1024" s="17">
        <v>1690</v>
      </c>
      <c r="J1024" s="17">
        <f t="shared" si="169"/>
        <v>0</v>
      </c>
      <c r="K1024" s="17">
        <f t="shared" si="170"/>
        <v>265.26240000000001</v>
      </c>
      <c r="L1024" s="17">
        <f t="shared" si="171"/>
        <v>0</v>
      </c>
      <c r="M1024" s="17">
        <f t="shared" si="172"/>
        <v>265.26240000000001</v>
      </c>
      <c r="N1024" s="17">
        <f t="shared" si="173"/>
        <v>0</v>
      </c>
      <c r="Y1024">
        <f t="shared" si="165"/>
        <v>1</v>
      </c>
      <c r="Z1024" t="str">
        <f t="shared" si="166"/>
        <v/>
      </c>
      <c r="AA1024">
        <f t="shared" si="167"/>
        <v>0</v>
      </c>
    </row>
    <row r="1025" spans="2:27" x14ac:dyDescent="0.3">
      <c r="B1025" s="4" t="s">
        <v>65</v>
      </c>
      <c r="C1025" s="4">
        <v>1017</v>
      </c>
      <c r="D1025" s="4">
        <v>428</v>
      </c>
      <c r="E1025" s="11">
        <v>0</v>
      </c>
      <c r="F1025" s="17">
        <f t="shared" si="174"/>
        <v>0</v>
      </c>
      <c r="G1025" s="17">
        <f t="shared" si="175"/>
        <v>0</v>
      </c>
      <c r="H1025" s="17">
        <f t="shared" si="168"/>
        <v>0</v>
      </c>
      <c r="I1025" s="17">
        <v>1690</v>
      </c>
      <c r="J1025" s="17">
        <f t="shared" si="169"/>
        <v>0</v>
      </c>
      <c r="K1025" s="17">
        <f t="shared" si="170"/>
        <v>265.26240000000001</v>
      </c>
      <c r="L1025" s="17">
        <f t="shared" si="171"/>
        <v>0</v>
      </c>
      <c r="M1025" s="17">
        <f t="shared" si="172"/>
        <v>265.26240000000001</v>
      </c>
      <c r="N1025" s="17">
        <f t="shared" si="173"/>
        <v>0</v>
      </c>
      <c r="Y1025">
        <f t="shared" si="165"/>
        <v>1</v>
      </c>
      <c r="Z1025" t="str">
        <f t="shared" si="166"/>
        <v/>
      </c>
      <c r="AA1025">
        <f t="shared" si="167"/>
        <v>0</v>
      </c>
    </row>
    <row r="1026" spans="2:27" x14ac:dyDescent="0.3">
      <c r="B1026" s="4" t="s">
        <v>65</v>
      </c>
      <c r="C1026" s="4">
        <v>1018</v>
      </c>
      <c r="D1026" s="4">
        <v>429</v>
      </c>
      <c r="E1026" s="11">
        <v>0</v>
      </c>
      <c r="F1026" s="17">
        <f t="shared" si="174"/>
        <v>0</v>
      </c>
      <c r="G1026" s="17">
        <f t="shared" si="175"/>
        <v>0</v>
      </c>
      <c r="H1026" s="17">
        <f t="shared" si="168"/>
        <v>0</v>
      </c>
      <c r="I1026" s="17">
        <v>1690</v>
      </c>
      <c r="J1026" s="17">
        <f t="shared" si="169"/>
        <v>0</v>
      </c>
      <c r="K1026" s="17">
        <f t="shared" si="170"/>
        <v>265.26240000000001</v>
      </c>
      <c r="L1026" s="17">
        <f t="shared" si="171"/>
        <v>0</v>
      </c>
      <c r="M1026" s="17">
        <f t="shared" si="172"/>
        <v>265.26240000000001</v>
      </c>
      <c r="N1026" s="17">
        <f t="shared" si="173"/>
        <v>0</v>
      </c>
      <c r="Y1026">
        <f t="shared" si="165"/>
        <v>1</v>
      </c>
      <c r="Z1026" t="str">
        <f t="shared" si="166"/>
        <v/>
      </c>
      <c r="AA1026">
        <f t="shared" si="167"/>
        <v>0</v>
      </c>
    </row>
    <row r="1027" spans="2:27" x14ac:dyDescent="0.3">
      <c r="B1027" s="4" t="s">
        <v>65</v>
      </c>
      <c r="C1027" s="4">
        <v>1019</v>
      </c>
      <c r="D1027" s="4">
        <v>430</v>
      </c>
      <c r="E1027" s="11">
        <v>0</v>
      </c>
      <c r="F1027" s="17">
        <f t="shared" si="174"/>
        <v>0</v>
      </c>
      <c r="G1027" s="17">
        <f t="shared" si="175"/>
        <v>0</v>
      </c>
      <c r="H1027" s="17">
        <f t="shared" si="168"/>
        <v>0</v>
      </c>
      <c r="I1027" s="17">
        <v>1690</v>
      </c>
      <c r="J1027" s="17">
        <f t="shared" si="169"/>
        <v>0</v>
      </c>
      <c r="K1027" s="17">
        <f t="shared" si="170"/>
        <v>265.26240000000001</v>
      </c>
      <c r="L1027" s="17">
        <f t="shared" si="171"/>
        <v>0</v>
      </c>
      <c r="M1027" s="17">
        <f t="shared" si="172"/>
        <v>265.26240000000001</v>
      </c>
      <c r="N1027" s="17">
        <f t="shared" si="173"/>
        <v>0</v>
      </c>
      <c r="Y1027">
        <f t="shared" si="165"/>
        <v>1</v>
      </c>
      <c r="Z1027" t="str">
        <f t="shared" si="166"/>
        <v/>
      </c>
      <c r="AA1027">
        <f t="shared" si="167"/>
        <v>0</v>
      </c>
    </row>
    <row r="1028" spans="2:27" x14ac:dyDescent="0.3">
      <c r="B1028" s="4" t="s">
        <v>65</v>
      </c>
      <c r="C1028" s="4">
        <v>1020</v>
      </c>
      <c r="D1028" s="4">
        <v>431</v>
      </c>
      <c r="E1028" s="11">
        <v>0</v>
      </c>
      <c r="F1028" s="17">
        <f t="shared" si="174"/>
        <v>0</v>
      </c>
      <c r="G1028" s="17">
        <f t="shared" si="175"/>
        <v>0</v>
      </c>
      <c r="H1028" s="17">
        <f t="shared" si="168"/>
        <v>0</v>
      </c>
      <c r="I1028" s="17">
        <v>1690</v>
      </c>
      <c r="J1028" s="17">
        <f t="shared" si="169"/>
        <v>0</v>
      </c>
      <c r="K1028" s="17">
        <f t="shared" si="170"/>
        <v>265.26240000000001</v>
      </c>
      <c r="L1028" s="17">
        <f t="shared" si="171"/>
        <v>0</v>
      </c>
      <c r="M1028" s="17">
        <f t="shared" si="172"/>
        <v>265.26240000000001</v>
      </c>
      <c r="N1028" s="17">
        <f t="shared" si="173"/>
        <v>0</v>
      </c>
      <c r="Y1028">
        <f t="shared" si="165"/>
        <v>1</v>
      </c>
      <c r="Z1028" t="str">
        <f t="shared" si="166"/>
        <v/>
      </c>
      <c r="AA1028">
        <f t="shared" si="167"/>
        <v>0</v>
      </c>
    </row>
    <row r="1029" spans="2:27" x14ac:dyDescent="0.3">
      <c r="B1029" s="4" t="s">
        <v>65</v>
      </c>
      <c r="C1029" s="4">
        <v>1021</v>
      </c>
      <c r="D1029" s="4">
        <v>432</v>
      </c>
      <c r="E1029" s="11">
        <v>0</v>
      </c>
      <c r="F1029" s="17">
        <f t="shared" si="174"/>
        <v>0</v>
      </c>
      <c r="G1029" s="17">
        <f t="shared" si="175"/>
        <v>0</v>
      </c>
      <c r="H1029" s="17">
        <f t="shared" si="168"/>
        <v>0</v>
      </c>
      <c r="I1029" s="17">
        <v>1690</v>
      </c>
      <c r="J1029" s="17">
        <f t="shared" si="169"/>
        <v>0</v>
      </c>
      <c r="K1029" s="17">
        <f t="shared" si="170"/>
        <v>265.26240000000001</v>
      </c>
      <c r="L1029" s="17">
        <f t="shared" si="171"/>
        <v>0</v>
      </c>
      <c r="M1029" s="17">
        <f t="shared" si="172"/>
        <v>265.26240000000001</v>
      </c>
      <c r="N1029" s="17">
        <f t="shared" si="173"/>
        <v>0</v>
      </c>
      <c r="Y1029">
        <f t="shared" si="165"/>
        <v>1</v>
      </c>
      <c r="Z1029" t="str">
        <f t="shared" si="166"/>
        <v/>
      </c>
      <c r="AA1029">
        <f t="shared" si="167"/>
        <v>0</v>
      </c>
    </row>
    <row r="1030" spans="2:27" x14ac:dyDescent="0.3">
      <c r="B1030" s="4" t="s">
        <v>65</v>
      </c>
      <c r="C1030" s="4">
        <v>1022</v>
      </c>
      <c r="D1030" s="4">
        <v>433</v>
      </c>
      <c r="E1030" s="11">
        <v>0</v>
      </c>
      <c r="F1030" s="17">
        <f t="shared" si="174"/>
        <v>0</v>
      </c>
      <c r="G1030" s="17">
        <f t="shared" si="175"/>
        <v>0</v>
      </c>
      <c r="H1030" s="17">
        <f t="shared" si="168"/>
        <v>0</v>
      </c>
      <c r="I1030" s="17">
        <v>1690</v>
      </c>
      <c r="J1030" s="17">
        <f t="shared" si="169"/>
        <v>0</v>
      </c>
      <c r="K1030" s="17">
        <f t="shared" si="170"/>
        <v>265.26240000000001</v>
      </c>
      <c r="L1030" s="17">
        <f t="shared" si="171"/>
        <v>0</v>
      </c>
      <c r="M1030" s="17">
        <f t="shared" si="172"/>
        <v>265.26240000000001</v>
      </c>
      <c r="N1030" s="17">
        <f t="shared" si="173"/>
        <v>0</v>
      </c>
      <c r="Y1030">
        <f t="shared" si="165"/>
        <v>1</v>
      </c>
      <c r="Z1030" t="str">
        <f t="shared" si="166"/>
        <v/>
      </c>
      <c r="AA1030">
        <f t="shared" si="167"/>
        <v>0</v>
      </c>
    </row>
    <row r="1031" spans="2:27" x14ac:dyDescent="0.3">
      <c r="B1031" s="6" t="s">
        <v>66</v>
      </c>
      <c r="C1031" s="6">
        <v>1023</v>
      </c>
      <c r="D1031" s="6">
        <v>1</v>
      </c>
      <c r="E1031" s="12">
        <v>0</v>
      </c>
      <c r="F1031" s="17">
        <f t="shared" si="174"/>
        <v>0</v>
      </c>
      <c r="G1031" s="17">
        <f t="shared" si="175"/>
        <v>0</v>
      </c>
      <c r="H1031" s="17">
        <f t="shared" si="168"/>
        <v>0</v>
      </c>
      <c r="I1031" s="17">
        <v>1690</v>
      </c>
      <c r="J1031" s="17">
        <f t="shared" si="169"/>
        <v>0</v>
      </c>
      <c r="K1031" s="17">
        <f t="shared" si="170"/>
        <v>265.26240000000001</v>
      </c>
      <c r="L1031" s="17">
        <f t="shared" si="171"/>
        <v>0</v>
      </c>
      <c r="M1031" s="17">
        <f t="shared" si="172"/>
        <v>265.26240000000001</v>
      </c>
      <c r="N1031" s="17">
        <f t="shared" si="173"/>
        <v>0</v>
      </c>
      <c r="Y1031">
        <f t="shared" si="165"/>
        <v>1</v>
      </c>
      <c r="Z1031" t="str">
        <f t="shared" si="166"/>
        <v/>
      </c>
      <c r="AA1031">
        <f t="shared" si="167"/>
        <v>0</v>
      </c>
    </row>
    <row r="1032" spans="2:27" x14ac:dyDescent="0.3">
      <c r="B1032" s="6" t="s">
        <v>66</v>
      </c>
      <c r="C1032" s="6">
        <v>1024</v>
      </c>
      <c r="D1032" s="6">
        <v>2</v>
      </c>
      <c r="E1032" s="12">
        <v>0</v>
      </c>
      <c r="F1032" s="17">
        <f t="shared" si="174"/>
        <v>0</v>
      </c>
      <c r="G1032" s="17">
        <f t="shared" si="175"/>
        <v>0</v>
      </c>
      <c r="H1032" s="17">
        <f t="shared" si="168"/>
        <v>0</v>
      </c>
      <c r="I1032" s="17">
        <v>1690</v>
      </c>
      <c r="J1032" s="17">
        <f t="shared" si="169"/>
        <v>0</v>
      </c>
      <c r="K1032" s="17">
        <f t="shared" si="170"/>
        <v>265.26240000000001</v>
      </c>
      <c r="L1032" s="17">
        <f t="shared" si="171"/>
        <v>0</v>
      </c>
      <c r="M1032" s="17">
        <f t="shared" si="172"/>
        <v>265.26240000000001</v>
      </c>
      <c r="N1032" s="17">
        <f t="shared" si="173"/>
        <v>0</v>
      </c>
      <c r="Y1032">
        <f t="shared" ref="Y1032:Y1095" si="176">IF(E1032&lt;1,1,0)</f>
        <v>1</v>
      </c>
      <c r="Z1032" t="str">
        <f t="shared" ref="Z1032:Z1095" si="177">IF(Y1032=1,"",E1032)</f>
        <v/>
      </c>
      <c r="AA1032">
        <f t="shared" ref="AA1032:AA1095" si="178">E1032/3.6</f>
        <v>0</v>
      </c>
    </row>
    <row r="1033" spans="2:27" x14ac:dyDescent="0.3">
      <c r="B1033" s="6" t="s">
        <v>66</v>
      </c>
      <c r="C1033" s="6">
        <v>1025</v>
      </c>
      <c r="D1033" s="6">
        <v>3</v>
      </c>
      <c r="E1033" s="12">
        <v>0</v>
      </c>
      <c r="F1033" s="17">
        <f t="shared" si="174"/>
        <v>0</v>
      </c>
      <c r="G1033" s="17">
        <f t="shared" si="175"/>
        <v>0</v>
      </c>
      <c r="H1033" s="17">
        <f t="shared" ref="H1033:H1096" si="179">SUM(E1033/3.6)</f>
        <v>0</v>
      </c>
      <c r="I1033" s="17">
        <v>1690</v>
      </c>
      <c r="J1033" s="17">
        <f t="shared" ref="J1033:J1096" si="180">SUM(I1033*F1033)</f>
        <v>0</v>
      </c>
      <c r="K1033" s="17">
        <f t="shared" ref="K1033:K1096" si="181">SUM(1690*0.016*9.81)</f>
        <v>265.26240000000001</v>
      </c>
      <c r="L1033" s="17">
        <f t="shared" ref="L1033:L1096" si="182">SUM(0.5*1.2*2.04*0.33*H1033)</f>
        <v>0</v>
      </c>
      <c r="M1033" s="17">
        <f t="shared" ref="M1033:M1096" si="183">SUM(K1033+J1033+L1033)</f>
        <v>265.26240000000001</v>
      </c>
      <c r="N1033" s="17">
        <f t="shared" ref="N1033:N1096" si="184">SUM(M1033*H1033)/1000</f>
        <v>0</v>
      </c>
      <c r="Y1033">
        <f t="shared" si="176"/>
        <v>1</v>
      </c>
      <c r="Z1033" t="str">
        <f t="shared" si="177"/>
        <v/>
      </c>
      <c r="AA1033">
        <f t="shared" si="178"/>
        <v>0</v>
      </c>
    </row>
    <row r="1034" spans="2:27" x14ac:dyDescent="0.3">
      <c r="B1034" s="6" t="s">
        <v>66</v>
      </c>
      <c r="C1034" s="6">
        <v>1026</v>
      </c>
      <c r="D1034" s="6">
        <v>4</v>
      </c>
      <c r="E1034" s="12">
        <v>0</v>
      </c>
      <c r="F1034" s="17">
        <f t="shared" ref="F1034:F1097" si="185">($E1035-$E1033)/2/3.6</f>
        <v>0.11111111111111112</v>
      </c>
      <c r="G1034" s="17">
        <f t="shared" ref="G1034:G1097" si="186">($E1035-$E1033)/2</f>
        <v>0.4</v>
      </c>
      <c r="H1034" s="17">
        <f t="shared" si="179"/>
        <v>0</v>
      </c>
      <c r="I1034" s="17">
        <v>1690</v>
      </c>
      <c r="J1034" s="17">
        <f t="shared" si="180"/>
        <v>187.7777777777778</v>
      </c>
      <c r="K1034" s="17">
        <f t="shared" si="181"/>
        <v>265.26240000000001</v>
      </c>
      <c r="L1034" s="17">
        <f t="shared" si="182"/>
        <v>0</v>
      </c>
      <c r="M1034" s="17">
        <f t="shared" si="183"/>
        <v>453.04017777777779</v>
      </c>
      <c r="N1034" s="17">
        <f t="shared" si="184"/>
        <v>0</v>
      </c>
      <c r="Y1034">
        <f t="shared" si="176"/>
        <v>1</v>
      </c>
      <c r="Z1034" t="str">
        <f t="shared" si="177"/>
        <v/>
      </c>
      <c r="AA1034">
        <f t="shared" si="178"/>
        <v>0</v>
      </c>
    </row>
    <row r="1035" spans="2:27" x14ac:dyDescent="0.3">
      <c r="B1035" s="6" t="s">
        <v>66</v>
      </c>
      <c r="C1035" s="6">
        <v>1027</v>
      </c>
      <c r="D1035" s="6">
        <v>5</v>
      </c>
      <c r="E1035" s="12">
        <v>0.8</v>
      </c>
      <c r="F1035" s="17">
        <f t="shared" si="185"/>
        <v>0.5</v>
      </c>
      <c r="G1035" s="17">
        <f t="shared" si="186"/>
        <v>1.8</v>
      </c>
      <c r="H1035" s="17">
        <f t="shared" si="179"/>
        <v>0.22222222222222224</v>
      </c>
      <c r="I1035" s="17">
        <v>1690</v>
      </c>
      <c r="J1035" s="17">
        <f t="shared" si="180"/>
        <v>845</v>
      </c>
      <c r="K1035" s="17">
        <f t="shared" si="181"/>
        <v>265.26240000000001</v>
      </c>
      <c r="L1035" s="17">
        <f t="shared" si="182"/>
        <v>8.9760000000000006E-2</v>
      </c>
      <c r="M1035" s="17">
        <f t="shared" si="183"/>
        <v>1110.3521600000001</v>
      </c>
      <c r="N1035" s="17">
        <f t="shared" si="184"/>
        <v>0.24674492444444449</v>
      </c>
      <c r="Y1035">
        <f t="shared" si="176"/>
        <v>1</v>
      </c>
      <c r="Z1035" t="str">
        <f t="shared" si="177"/>
        <v/>
      </c>
      <c r="AA1035">
        <f t="shared" si="178"/>
        <v>0.22222222222222224</v>
      </c>
    </row>
    <row r="1036" spans="2:27" x14ac:dyDescent="0.3">
      <c r="B1036" s="6" t="s">
        <v>66</v>
      </c>
      <c r="C1036" s="6">
        <v>1028</v>
      </c>
      <c r="D1036" s="6">
        <v>6</v>
      </c>
      <c r="E1036" s="12">
        <v>3.6</v>
      </c>
      <c r="F1036" s="17">
        <f t="shared" si="185"/>
        <v>1.0833333333333333</v>
      </c>
      <c r="G1036" s="17">
        <f t="shared" si="186"/>
        <v>3.9</v>
      </c>
      <c r="H1036" s="17">
        <f t="shared" si="179"/>
        <v>1</v>
      </c>
      <c r="I1036" s="17">
        <v>1690</v>
      </c>
      <c r="J1036" s="17">
        <f t="shared" si="180"/>
        <v>1830.8333333333333</v>
      </c>
      <c r="K1036" s="17">
        <f t="shared" si="181"/>
        <v>265.26240000000001</v>
      </c>
      <c r="L1036" s="17">
        <f t="shared" si="182"/>
        <v>0.40392</v>
      </c>
      <c r="M1036" s="17">
        <f t="shared" si="183"/>
        <v>2096.4996533333333</v>
      </c>
      <c r="N1036" s="17">
        <f t="shared" si="184"/>
        <v>2.0964996533333333</v>
      </c>
      <c r="Y1036">
        <f t="shared" si="176"/>
        <v>0</v>
      </c>
      <c r="Z1036">
        <f t="shared" si="177"/>
        <v>3.6</v>
      </c>
      <c r="AA1036">
        <f t="shared" si="178"/>
        <v>1</v>
      </c>
    </row>
    <row r="1037" spans="2:27" x14ac:dyDescent="0.3">
      <c r="B1037" s="6" t="s">
        <v>66</v>
      </c>
      <c r="C1037" s="6">
        <v>1029</v>
      </c>
      <c r="D1037" s="6">
        <v>7</v>
      </c>
      <c r="E1037" s="12">
        <v>8.6</v>
      </c>
      <c r="F1037" s="17">
        <f t="shared" si="185"/>
        <v>1.5277777777777777</v>
      </c>
      <c r="G1037" s="17">
        <f t="shared" si="186"/>
        <v>5.5</v>
      </c>
      <c r="H1037" s="17">
        <f t="shared" si="179"/>
        <v>2.3888888888888888</v>
      </c>
      <c r="I1037" s="17">
        <v>1690</v>
      </c>
      <c r="J1037" s="17">
        <f t="shared" si="180"/>
        <v>2581.9444444444443</v>
      </c>
      <c r="K1037" s="17">
        <f t="shared" si="181"/>
        <v>265.26240000000001</v>
      </c>
      <c r="L1037" s="17">
        <f t="shared" si="182"/>
        <v>0.96492</v>
      </c>
      <c r="M1037" s="17">
        <f t="shared" si="183"/>
        <v>2848.1717644444443</v>
      </c>
      <c r="N1037" s="17">
        <f t="shared" si="184"/>
        <v>6.8039658817283941</v>
      </c>
      <c r="Y1037">
        <f t="shared" si="176"/>
        <v>0</v>
      </c>
      <c r="Z1037">
        <f t="shared" si="177"/>
        <v>8.6</v>
      </c>
      <c r="AA1037">
        <f t="shared" si="178"/>
        <v>2.3888888888888888</v>
      </c>
    </row>
    <row r="1038" spans="2:27" x14ac:dyDescent="0.3">
      <c r="B1038" s="6" t="s">
        <v>66</v>
      </c>
      <c r="C1038" s="6">
        <v>1030</v>
      </c>
      <c r="D1038" s="6">
        <v>8</v>
      </c>
      <c r="E1038" s="12">
        <v>14.6</v>
      </c>
      <c r="F1038" s="17">
        <f t="shared" si="185"/>
        <v>1.5833333333333333</v>
      </c>
      <c r="G1038" s="17">
        <f t="shared" si="186"/>
        <v>5.7</v>
      </c>
      <c r="H1038" s="17">
        <f t="shared" si="179"/>
        <v>4.0555555555555554</v>
      </c>
      <c r="I1038" s="17">
        <v>1690</v>
      </c>
      <c r="J1038" s="17">
        <f t="shared" si="180"/>
        <v>2675.833333333333</v>
      </c>
      <c r="K1038" s="17">
        <f t="shared" si="181"/>
        <v>265.26240000000001</v>
      </c>
      <c r="L1038" s="17">
        <f t="shared" si="182"/>
        <v>1.63812</v>
      </c>
      <c r="M1038" s="17">
        <f t="shared" si="183"/>
        <v>2942.7338533333332</v>
      </c>
      <c r="N1038" s="17">
        <f t="shared" si="184"/>
        <v>11.934420627407405</v>
      </c>
      <c r="Y1038">
        <f t="shared" si="176"/>
        <v>0</v>
      </c>
      <c r="Z1038">
        <f t="shared" si="177"/>
        <v>14.6</v>
      </c>
      <c r="AA1038">
        <f t="shared" si="178"/>
        <v>4.0555555555555554</v>
      </c>
    </row>
    <row r="1039" spans="2:27" x14ac:dyDescent="0.3">
      <c r="B1039" s="6" t="s">
        <v>66</v>
      </c>
      <c r="C1039" s="6">
        <v>1031</v>
      </c>
      <c r="D1039" s="6">
        <v>9</v>
      </c>
      <c r="E1039" s="12">
        <v>20</v>
      </c>
      <c r="F1039" s="17">
        <f t="shared" si="185"/>
        <v>1.3611111111111109</v>
      </c>
      <c r="G1039" s="17">
        <f t="shared" si="186"/>
        <v>4.8999999999999995</v>
      </c>
      <c r="H1039" s="17">
        <f t="shared" si="179"/>
        <v>5.5555555555555554</v>
      </c>
      <c r="I1039" s="17">
        <v>1690</v>
      </c>
      <c r="J1039" s="17">
        <f t="shared" si="180"/>
        <v>2300.2777777777774</v>
      </c>
      <c r="K1039" s="17">
        <f t="shared" si="181"/>
        <v>265.26240000000001</v>
      </c>
      <c r="L1039" s="17">
        <f t="shared" si="182"/>
        <v>2.2439999999999998</v>
      </c>
      <c r="M1039" s="17">
        <f t="shared" si="183"/>
        <v>2567.7841777777776</v>
      </c>
      <c r="N1039" s="17">
        <f t="shared" si="184"/>
        <v>14.265467654320986</v>
      </c>
      <c r="Y1039">
        <f t="shared" si="176"/>
        <v>0</v>
      </c>
      <c r="Z1039">
        <f t="shared" si="177"/>
        <v>20</v>
      </c>
      <c r="AA1039">
        <f t="shared" si="178"/>
        <v>5.5555555555555554</v>
      </c>
    </row>
    <row r="1040" spans="2:27" x14ac:dyDescent="0.3">
      <c r="B1040" s="6" t="s">
        <v>66</v>
      </c>
      <c r="C1040" s="6">
        <v>1032</v>
      </c>
      <c r="D1040" s="6">
        <v>10</v>
      </c>
      <c r="E1040" s="12">
        <v>24.4</v>
      </c>
      <c r="F1040" s="17">
        <f t="shared" si="185"/>
        <v>1.1388888888888888</v>
      </c>
      <c r="G1040" s="17">
        <f t="shared" si="186"/>
        <v>4.0999999999999996</v>
      </c>
      <c r="H1040" s="17">
        <f t="shared" si="179"/>
        <v>6.7777777777777768</v>
      </c>
      <c r="I1040" s="17">
        <v>1690</v>
      </c>
      <c r="J1040" s="17">
        <f t="shared" si="180"/>
        <v>1924.7222222222222</v>
      </c>
      <c r="K1040" s="17">
        <f t="shared" si="181"/>
        <v>265.26240000000001</v>
      </c>
      <c r="L1040" s="17">
        <f t="shared" si="182"/>
        <v>2.7376799999999997</v>
      </c>
      <c r="M1040" s="17">
        <f t="shared" si="183"/>
        <v>2192.7223022222224</v>
      </c>
      <c r="N1040" s="17">
        <f t="shared" si="184"/>
        <v>14.861784492839506</v>
      </c>
      <c r="Y1040">
        <f t="shared" si="176"/>
        <v>0</v>
      </c>
      <c r="Z1040">
        <f t="shared" si="177"/>
        <v>24.4</v>
      </c>
      <c r="AA1040">
        <f t="shared" si="178"/>
        <v>6.7777777777777768</v>
      </c>
    </row>
    <row r="1041" spans="2:27" x14ac:dyDescent="0.3">
      <c r="B1041" s="6" t="s">
        <v>66</v>
      </c>
      <c r="C1041" s="6">
        <v>1033</v>
      </c>
      <c r="D1041" s="6">
        <v>11</v>
      </c>
      <c r="E1041" s="12">
        <v>28.2</v>
      </c>
      <c r="F1041" s="17">
        <f t="shared" si="185"/>
        <v>1.0138888888888891</v>
      </c>
      <c r="G1041" s="17">
        <f t="shared" si="186"/>
        <v>3.6500000000000004</v>
      </c>
      <c r="H1041" s="17">
        <f t="shared" si="179"/>
        <v>7.833333333333333</v>
      </c>
      <c r="I1041" s="17">
        <v>1690</v>
      </c>
      <c r="J1041" s="17">
        <f t="shared" si="180"/>
        <v>1713.4722222222226</v>
      </c>
      <c r="K1041" s="17">
        <f t="shared" si="181"/>
        <v>265.26240000000001</v>
      </c>
      <c r="L1041" s="17">
        <f t="shared" si="182"/>
        <v>3.16404</v>
      </c>
      <c r="M1041" s="17">
        <f t="shared" si="183"/>
        <v>1981.8986622222228</v>
      </c>
      <c r="N1041" s="17">
        <f t="shared" si="184"/>
        <v>15.524872854074077</v>
      </c>
      <c r="Y1041">
        <f t="shared" si="176"/>
        <v>0</v>
      </c>
      <c r="Z1041">
        <f t="shared" si="177"/>
        <v>28.2</v>
      </c>
      <c r="AA1041">
        <f t="shared" si="178"/>
        <v>7.833333333333333</v>
      </c>
    </row>
    <row r="1042" spans="2:27" x14ac:dyDescent="0.3">
      <c r="B1042" s="6" t="s">
        <v>66</v>
      </c>
      <c r="C1042" s="6">
        <v>1034</v>
      </c>
      <c r="D1042" s="6">
        <v>12</v>
      </c>
      <c r="E1042" s="12">
        <v>31.7</v>
      </c>
      <c r="F1042" s="17">
        <f t="shared" si="185"/>
        <v>0.94444444444444453</v>
      </c>
      <c r="G1042" s="17">
        <f t="shared" si="186"/>
        <v>3.4000000000000004</v>
      </c>
      <c r="H1042" s="17">
        <f t="shared" si="179"/>
        <v>8.8055555555555554</v>
      </c>
      <c r="I1042" s="17">
        <v>1690</v>
      </c>
      <c r="J1042" s="17">
        <f t="shared" si="180"/>
        <v>1596.1111111111113</v>
      </c>
      <c r="K1042" s="17">
        <f t="shared" si="181"/>
        <v>265.26240000000001</v>
      </c>
      <c r="L1042" s="17">
        <f t="shared" si="182"/>
        <v>3.55674</v>
      </c>
      <c r="M1042" s="17">
        <f t="shared" si="183"/>
        <v>1864.9302511111114</v>
      </c>
      <c r="N1042" s="17">
        <f t="shared" si="184"/>
        <v>16.421746933395063</v>
      </c>
      <c r="Y1042">
        <f t="shared" si="176"/>
        <v>0</v>
      </c>
      <c r="Z1042">
        <f t="shared" si="177"/>
        <v>31.7</v>
      </c>
      <c r="AA1042">
        <f t="shared" si="178"/>
        <v>8.8055555555555554</v>
      </c>
    </row>
    <row r="1043" spans="2:27" x14ac:dyDescent="0.3">
      <c r="B1043" s="6" t="s">
        <v>66</v>
      </c>
      <c r="C1043" s="6">
        <v>1035</v>
      </c>
      <c r="D1043" s="6">
        <v>13</v>
      </c>
      <c r="E1043" s="12">
        <v>35</v>
      </c>
      <c r="F1043" s="17">
        <f t="shared" si="185"/>
        <v>0.81944444444444475</v>
      </c>
      <c r="G1043" s="17">
        <f t="shared" si="186"/>
        <v>2.9500000000000011</v>
      </c>
      <c r="H1043" s="17">
        <f t="shared" si="179"/>
        <v>9.7222222222222214</v>
      </c>
      <c r="I1043" s="17">
        <v>1690</v>
      </c>
      <c r="J1043" s="17">
        <f t="shared" si="180"/>
        <v>1384.8611111111115</v>
      </c>
      <c r="K1043" s="17">
        <f t="shared" si="181"/>
        <v>265.26240000000001</v>
      </c>
      <c r="L1043" s="17">
        <f t="shared" si="182"/>
        <v>3.9269999999999996</v>
      </c>
      <c r="M1043" s="17">
        <f t="shared" si="183"/>
        <v>1654.0505111111115</v>
      </c>
      <c r="N1043" s="17">
        <f t="shared" si="184"/>
        <v>16.081046635802473</v>
      </c>
      <c r="Y1043">
        <f t="shared" si="176"/>
        <v>0</v>
      </c>
      <c r="Z1043">
        <f t="shared" si="177"/>
        <v>35</v>
      </c>
      <c r="AA1043">
        <f t="shared" si="178"/>
        <v>9.7222222222222214</v>
      </c>
    </row>
    <row r="1044" spans="2:27" x14ac:dyDescent="0.3">
      <c r="B1044" s="6" t="s">
        <v>66</v>
      </c>
      <c r="C1044" s="6">
        <v>1036</v>
      </c>
      <c r="D1044" s="6">
        <v>14</v>
      </c>
      <c r="E1044" s="12">
        <v>37.6</v>
      </c>
      <c r="F1044" s="17">
        <f t="shared" si="185"/>
        <v>0.65277777777777812</v>
      </c>
      <c r="G1044" s="17">
        <f t="shared" si="186"/>
        <v>2.3500000000000014</v>
      </c>
      <c r="H1044" s="17">
        <f t="shared" si="179"/>
        <v>10.444444444444445</v>
      </c>
      <c r="I1044" s="17">
        <v>1690</v>
      </c>
      <c r="J1044" s="17">
        <f t="shared" si="180"/>
        <v>1103.194444444445</v>
      </c>
      <c r="K1044" s="17">
        <f t="shared" si="181"/>
        <v>265.26240000000001</v>
      </c>
      <c r="L1044" s="17">
        <f t="shared" si="182"/>
        <v>4.2187200000000002</v>
      </c>
      <c r="M1044" s="17">
        <f t="shared" si="183"/>
        <v>1372.6755644444452</v>
      </c>
      <c r="N1044" s="17">
        <f t="shared" si="184"/>
        <v>14.336833673086428</v>
      </c>
      <c r="Y1044">
        <f t="shared" si="176"/>
        <v>0</v>
      </c>
      <c r="Z1044">
        <f t="shared" si="177"/>
        <v>37.6</v>
      </c>
      <c r="AA1044">
        <f t="shared" si="178"/>
        <v>10.444444444444445</v>
      </c>
    </row>
    <row r="1045" spans="2:27" x14ac:dyDescent="0.3">
      <c r="B1045" s="6" t="s">
        <v>66</v>
      </c>
      <c r="C1045" s="6">
        <v>1037</v>
      </c>
      <c r="D1045" s="6">
        <v>15</v>
      </c>
      <c r="E1045" s="12">
        <v>39.700000000000003</v>
      </c>
      <c r="F1045" s="17">
        <f t="shared" si="185"/>
        <v>0.54166666666666641</v>
      </c>
      <c r="G1045" s="17">
        <f t="shared" si="186"/>
        <v>1.9499999999999993</v>
      </c>
      <c r="H1045" s="17">
        <f t="shared" si="179"/>
        <v>11.027777777777779</v>
      </c>
      <c r="I1045" s="17">
        <v>1690</v>
      </c>
      <c r="J1045" s="17">
        <f t="shared" si="180"/>
        <v>915.41666666666617</v>
      </c>
      <c r="K1045" s="17">
        <f t="shared" si="181"/>
        <v>265.26240000000001</v>
      </c>
      <c r="L1045" s="17">
        <f t="shared" si="182"/>
        <v>4.4543400000000002</v>
      </c>
      <c r="M1045" s="17">
        <f t="shared" si="183"/>
        <v>1185.1334066666661</v>
      </c>
      <c r="N1045" s="17">
        <f t="shared" si="184"/>
        <v>13.069387845740735</v>
      </c>
      <c r="Y1045">
        <f t="shared" si="176"/>
        <v>0</v>
      </c>
      <c r="Z1045">
        <f t="shared" si="177"/>
        <v>39.700000000000003</v>
      </c>
      <c r="AA1045">
        <f t="shared" si="178"/>
        <v>11.027777777777779</v>
      </c>
    </row>
    <row r="1046" spans="2:27" x14ac:dyDescent="0.3">
      <c r="B1046" s="6" t="s">
        <v>66</v>
      </c>
      <c r="C1046" s="6">
        <v>1038</v>
      </c>
      <c r="D1046" s="6">
        <v>16</v>
      </c>
      <c r="E1046" s="12">
        <v>41.5</v>
      </c>
      <c r="F1046" s="17">
        <f t="shared" si="185"/>
        <v>0.54166666666666641</v>
      </c>
      <c r="G1046" s="17">
        <f t="shared" si="186"/>
        <v>1.9499999999999993</v>
      </c>
      <c r="H1046" s="17">
        <f t="shared" si="179"/>
        <v>11.527777777777777</v>
      </c>
      <c r="I1046" s="17">
        <v>1690</v>
      </c>
      <c r="J1046" s="17">
        <f t="shared" si="180"/>
        <v>915.41666666666617</v>
      </c>
      <c r="K1046" s="17">
        <f t="shared" si="181"/>
        <v>265.26240000000001</v>
      </c>
      <c r="L1046" s="17">
        <f t="shared" si="182"/>
        <v>4.6562999999999999</v>
      </c>
      <c r="M1046" s="17">
        <f t="shared" si="183"/>
        <v>1185.3353666666662</v>
      </c>
      <c r="N1046" s="17">
        <f t="shared" si="184"/>
        <v>13.664282699074068</v>
      </c>
      <c r="Y1046">
        <f t="shared" si="176"/>
        <v>0</v>
      </c>
      <c r="Z1046">
        <f t="shared" si="177"/>
        <v>41.5</v>
      </c>
      <c r="AA1046">
        <f t="shared" si="178"/>
        <v>11.527777777777777</v>
      </c>
    </row>
    <row r="1047" spans="2:27" x14ac:dyDescent="0.3">
      <c r="B1047" s="6" t="s">
        <v>66</v>
      </c>
      <c r="C1047" s="6">
        <v>1039</v>
      </c>
      <c r="D1047" s="6">
        <v>17</v>
      </c>
      <c r="E1047" s="12">
        <v>43.6</v>
      </c>
      <c r="F1047" s="17">
        <f t="shared" si="185"/>
        <v>0.625</v>
      </c>
      <c r="G1047" s="17">
        <f t="shared" si="186"/>
        <v>2.25</v>
      </c>
      <c r="H1047" s="17">
        <f t="shared" si="179"/>
        <v>12.111111111111111</v>
      </c>
      <c r="I1047" s="17">
        <v>1690</v>
      </c>
      <c r="J1047" s="17">
        <f t="shared" si="180"/>
        <v>1056.25</v>
      </c>
      <c r="K1047" s="17">
        <f t="shared" si="181"/>
        <v>265.26240000000001</v>
      </c>
      <c r="L1047" s="17">
        <f t="shared" si="182"/>
        <v>4.8919199999999998</v>
      </c>
      <c r="M1047" s="17">
        <f t="shared" si="183"/>
        <v>1326.4043200000001</v>
      </c>
      <c r="N1047" s="17">
        <f t="shared" si="184"/>
        <v>16.064230097777777</v>
      </c>
      <c r="Y1047">
        <f t="shared" si="176"/>
        <v>0</v>
      </c>
      <c r="Z1047">
        <f t="shared" si="177"/>
        <v>43.6</v>
      </c>
      <c r="AA1047">
        <f t="shared" si="178"/>
        <v>12.111111111111111</v>
      </c>
    </row>
    <row r="1048" spans="2:27" x14ac:dyDescent="0.3">
      <c r="B1048" s="6" t="s">
        <v>66</v>
      </c>
      <c r="C1048" s="6">
        <v>1040</v>
      </c>
      <c r="D1048" s="6">
        <v>18</v>
      </c>
      <c r="E1048" s="12">
        <v>46</v>
      </c>
      <c r="F1048" s="17">
        <f t="shared" si="185"/>
        <v>0.6666666666666663</v>
      </c>
      <c r="G1048" s="17">
        <f t="shared" si="186"/>
        <v>2.3999999999999986</v>
      </c>
      <c r="H1048" s="17">
        <f t="shared" si="179"/>
        <v>12.777777777777777</v>
      </c>
      <c r="I1048" s="17">
        <v>1690</v>
      </c>
      <c r="J1048" s="17">
        <f t="shared" si="180"/>
        <v>1126.6666666666661</v>
      </c>
      <c r="K1048" s="17">
        <f t="shared" si="181"/>
        <v>265.26240000000001</v>
      </c>
      <c r="L1048" s="17">
        <f t="shared" si="182"/>
        <v>5.1612</v>
      </c>
      <c r="M1048" s="17">
        <f t="shared" si="183"/>
        <v>1397.0902666666661</v>
      </c>
      <c r="N1048" s="17">
        <f t="shared" si="184"/>
        <v>17.851708962962956</v>
      </c>
      <c r="Y1048">
        <f t="shared" si="176"/>
        <v>0</v>
      </c>
      <c r="Z1048">
        <f t="shared" si="177"/>
        <v>46</v>
      </c>
      <c r="AA1048">
        <f t="shared" si="178"/>
        <v>12.777777777777777</v>
      </c>
    </row>
    <row r="1049" spans="2:27" x14ac:dyDescent="0.3">
      <c r="B1049" s="6" t="s">
        <v>66</v>
      </c>
      <c r="C1049" s="6">
        <v>1041</v>
      </c>
      <c r="D1049" s="6">
        <v>19</v>
      </c>
      <c r="E1049" s="12">
        <v>48.4</v>
      </c>
      <c r="F1049" s="17">
        <f t="shared" si="185"/>
        <v>0.625</v>
      </c>
      <c r="G1049" s="17">
        <f t="shared" si="186"/>
        <v>2.25</v>
      </c>
      <c r="H1049" s="17">
        <f t="shared" si="179"/>
        <v>13.444444444444443</v>
      </c>
      <c r="I1049" s="17">
        <v>1690</v>
      </c>
      <c r="J1049" s="17">
        <f t="shared" si="180"/>
        <v>1056.25</v>
      </c>
      <c r="K1049" s="17">
        <f t="shared" si="181"/>
        <v>265.26240000000001</v>
      </c>
      <c r="L1049" s="17">
        <f t="shared" si="182"/>
        <v>5.4304799999999993</v>
      </c>
      <c r="M1049" s="17">
        <f t="shared" si="183"/>
        <v>1326.9428800000001</v>
      </c>
      <c r="N1049" s="17">
        <f t="shared" si="184"/>
        <v>17.840009831111111</v>
      </c>
      <c r="Y1049">
        <f t="shared" si="176"/>
        <v>0</v>
      </c>
      <c r="Z1049">
        <f t="shared" si="177"/>
        <v>48.4</v>
      </c>
      <c r="AA1049">
        <f t="shared" si="178"/>
        <v>13.444444444444443</v>
      </c>
    </row>
    <row r="1050" spans="2:27" x14ac:dyDescent="0.3">
      <c r="B1050" s="6" t="s">
        <v>66</v>
      </c>
      <c r="C1050" s="6">
        <v>1042</v>
      </c>
      <c r="D1050" s="6">
        <v>20</v>
      </c>
      <c r="E1050" s="12">
        <v>50.5</v>
      </c>
      <c r="F1050" s="17">
        <f t="shared" si="185"/>
        <v>0.4861111111111111</v>
      </c>
      <c r="G1050" s="17">
        <f t="shared" si="186"/>
        <v>1.75</v>
      </c>
      <c r="H1050" s="17">
        <f t="shared" si="179"/>
        <v>14.027777777777777</v>
      </c>
      <c r="I1050" s="17">
        <v>1690</v>
      </c>
      <c r="J1050" s="17">
        <f t="shared" si="180"/>
        <v>821.52777777777771</v>
      </c>
      <c r="K1050" s="17">
        <f t="shared" si="181"/>
        <v>265.26240000000001</v>
      </c>
      <c r="L1050" s="17">
        <f t="shared" si="182"/>
        <v>5.6660999999999992</v>
      </c>
      <c r="M1050" s="17">
        <f t="shared" si="183"/>
        <v>1092.4562777777776</v>
      </c>
      <c r="N1050" s="17">
        <f t="shared" si="184"/>
        <v>15.324733896604934</v>
      </c>
      <c r="Y1050">
        <f t="shared" si="176"/>
        <v>0</v>
      </c>
      <c r="Z1050">
        <f t="shared" si="177"/>
        <v>50.5</v>
      </c>
      <c r="AA1050">
        <f t="shared" si="178"/>
        <v>14.027777777777777</v>
      </c>
    </row>
    <row r="1051" spans="2:27" x14ac:dyDescent="0.3">
      <c r="B1051" s="6" t="s">
        <v>66</v>
      </c>
      <c r="C1051" s="6">
        <v>1043</v>
      </c>
      <c r="D1051" s="6">
        <v>21</v>
      </c>
      <c r="E1051" s="12">
        <v>51.9</v>
      </c>
      <c r="F1051" s="17">
        <f t="shared" si="185"/>
        <v>0.29166666666666685</v>
      </c>
      <c r="G1051" s="17">
        <f t="shared" si="186"/>
        <v>1.0500000000000007</v>
      </c>
      <c r="H1051" s="17">
        <f t="shared" si="179"/>
        <v>14.416666666666666</v>
      </c>
      <c r="I1051" s="17">
        <v>1690</v>
      </c>
      <c r="J1051" s="17">
        <f t="shared" si="180"/>
        <v>492.91666666666697</v>
      </c>
      <c r="K1051" s="17">
        <f t="shared" si="181"/>
        <v>265.26240000000001</v>
      </c>
      <c r="L1051" s="17">
        <f t="shared" si="182"/>
        <v>5.8231799999999998</v>
      </c>
      <c r="M1051" s="17">
        <f t="shared" si="183"/>
        <v>764.00224666666702</v>
      </c>
      <c r="N1051" s="17">
        <f t="shared" si="184"/>
        <v>11.014365722777782</v>
      </c>
      <c r="Y1051">
        <f t="shared" si="176"/>
        <v>0</v>
      </c>
      <c r="Z1051">
        <f t="shared" si="177"/>
        <v>51.9</v>
      </c>
      <c r="AA1051">
        <f t="shared" si="178"/>
        <v>14.416666666666666</v>
      </c>
    </row>
    <row r="1052" spans="2:27" x14ac:dyDescent="0.3">
      <c r="B1052" s="6" t="s">
        <v>66</v>
      </c>
      <c r="C1052" s="6">
        <v>1044</v>
      </c>
      <c r="D1052" s="6">
        <v>22</v>
      </c>
      <c r="E1052" s="12">
        <v>52.6</v>
      </c>
      <c r="F1052" s="17">
        <f t="shared" si="185"/>
        <v>0.12499999999999981</v>
      </c>
      <c r="G1052" s="17">
        <f t="shared" si="186"/>
        <v>0.44999999999999929</v>
      </c>
      <c r="H1052" s="17">
        <f t="shared" si="179"/>
        <v>14.611111111111111</v>
      </c>
      <c r="I1052" s="17">
        <v>1690</v>
      </c>
      <c r="J1052" s="17">
        <f t="shared" si="180"/>
        <v>211.24999999999966</v>
      </c>
      <c r="K1052" s="17">
        <f t="shared" si="181"/>
        <v>265.26240000000001</v>
      </c>
      <c r="L1052" s="17">
        <f t="shared" si="182"/>
        <v>5.9017200000000001</v>
      </c>
      <c r="M1052" s="17">
        <f t="shared" si="183"/>
        <v>482.41411999999968</v>
      </c>
      <c r="N1052" s="17">
        <f t="shared" si="184"/>
        <v>7.0486063088888837</v>
      </c>
      <c r="Y1052">
        <f t="shared" si="176"/>
        <v>0</v>
      </c>
      <c r="Z1052">
        <f t="shared" si="177"/>
        <v>52.6</v>
      </c>
      <c r="AA1052">
        <f t="shared" si="178"/>
        <v>14.611111111111111</v>
      </c>
    </row>
    <row r="1053" spans="2:27" x14ac:dyDescent="0.3">
      <c r="B1053" s="6" t="s">
        <v>66</v>
      </c>
      <c r="C1053" s="6">
        <v>1045</v>
      </c>
      <c r="D1053" s="6">
        <v>23</v>
      </c>
      <c r="E1053" s="12">
        <v>52.8</v>
      </c>
      <c r="F1053" s="17">
        <f t="shared" si="185"/>
        <v>4.1666666666666269E-2</v>
      </c>
      <c r="G1053" s="17">
        <f t="shared" si="186"/>
        <v>0.14999999999999858</v>
      </c>
      <c r="H1053" s="17">
        <f t="shared" si="179"/>
        <v>14.666666666666666</v>
      </c>
      <c r="I1053" s="17">
        <v>1690</v>
      </c>
      <c r="J1053" s="17">
        <f t="shared" si="180"/>
        <v>70.416666666665989</v>
      </c>
      <c r="K1053" s="17">
        <f t="shared" si="181"/>
        <v>265.26240000000001</v>
      </c>
      <c r="L1053" s="17">
        <f t="shared" si="182"/>
        <v>5.9241599999999996</v>
      </c>
      <c r="M1053" s="17">
        <f t="shared" si="183"/>
        <v>341.60322666666599</v>
      </c>
      <c r="N1053" s="17">
        <f t="shared" si="184"/>
        <v>5.0101806577777683</v>
      </c>
      <c r="Y1053">
        <f t="shared" si="176"/>
        <v>0</v>
      </c>
      <c r="Z1053">
        <f t="shared" si="177"/>
        <v>52.8</v>
      </c>
      <c r="AA1053">
        <f t="shared" si="178"/>
        <v>14.666666666666666</v>
      </c>
    </row>
    <row r="1054" spans="2:27" x14ac:dyDescent="0.3">
      <c r="B1054" s="6" t="s">
        <v>66</v>
      </c>
      <c r="C1054" s="6">
        <v>1046</v>
      </c>
      <c r="D1054" s="6">
        <v>24</v>
      </c>
      <c r="E1054" s="12">
        <v>52.9</v>
      </c>
      <c r="F1054" s="17">
        <f t="shared" si="185"/>
        <v>4.1666666666667261E-2</v>
      </c>
      <c r="G1054" s="17">
        <f t="shared" si="186"/>
        <v>0.15000000000000213</v>
      </c>
      <c r="H1054" s="17">
        <f t="shared" si="179"/>
        <v>14.694444444444443</v>
      </c>
      <c r="I1054" s="17">
        <v>1690</v>
      </c>
      <c r="J1054" s="17">
        <f t="shared" si="180"/>
        <v>70.416666666667666</v>
      </c>
      <c r="K1054" s="17">
        <f t="shared" si="181"/>
        <v>265.26240000000001</v>
      </c>
      <c r="L1054" s="17">
        <f t="shared" si="182"/>
        <v>5.9353799999999994</v>
      </c>
      <c r="M1054" s="17">
        <f t="shared" si="183"/>
        <v>341.61444666666767</v>
      </c>
      <c r="N1054" s="17">
        <f t="shared" si="184"/>
        <v>5.0198345079629769</v>
      </c>
      <c r="Y1054">
        <f t="shared" si="176"/>
        <v>0</v>
      </c>
      <c r="Z1054">
        <f t="shared" si="177"/>
        <v>52.9</v>
      </c>
      <c r="AA1054">
        <f t="shared" si="178"/>
        <v>14.694444444444443</v>
      </c>
    </row>
    <row r="1055" spans="2:27" x14ac:dyDescent="0.3">
      <c r="B1055" s="6" t="s">
        <v>66</v>
      </c>
      <c r="C1055" s="6">
        <v>1047</v>
      </c>
      <c r="D1055" s="6">
        <v>25</v>
      </c>
      <c r="E1055" s="12">
        <v>53.1</v>
      </c>
      <c r="F1055" s="17">
        <f t="shared" si="185"/>
        <v>5.5555555555555358E-2</v>
      </c>
      <c r="G1055" s="17">
        <f t="shared" si="186"/>
        <v>0.19999999999999929</v>
      </c>
      <c r="H1055" s="17">
        <f t="shared" si="179"/>
        <v>14.75</v>
      </c>
      <c r="I1055" s="17">
        <v>1690</v>
      </c>
      <c r="J1055" s="17">
        <f t="shared" si="180"/>
        <v>93.888888888888559</v>
      </c>
      <c r="K1055" s="17">
        <f t="shared" si="181"/>
        <v>265.26240000000001</v>
      </c>
      <c r="L1055" s="17">
        <f t="shared" si="182"/>
        <v>5.9578199999999999</v>
      </c>
      <c r="M1055" s="17">
        <f t="shared" si="183"/>
        <v>365.10910888888861</v>
      </c>
      <c r="N1055" s="17">
        <f t="shared" si="184"/>
        <v>5.3853593561111071</v>
      </c>
      <c r="Y1055">
        <f t="shared" si="176"/>
        <v>0</v>
      </c>
      <c r="Z1055">
        <f t="shared" si="177"/>
        <v>53.1</v>
      </c>
      <c r="AA1055">
        <f t="shared" si="178"/>
        <v>14.75</v>
      </c>
    </row>
    <row r="1056" spans="2:27" x14ac:dyDescent="0.3">
      <c r="B1056" s="6" t="s">
        <v>66</v>
      </c>
      <c r="C1056" s="6">
        <v>1048</v>
      </c>
      <c r="D1056" s="6">
        <v>26</v>
      </c>
      <c r="E1056" s="12">
        <v>53.3</v>
      </c>
      <c r="F1056" s="17">
        <f t="shared" si="185"/>
        <v>0</v>
      </c>
      <c r="G1056" s="17">
        <f t="shared" si="186"/>
        <v>0</v>
      </c>
      <c r="H1056" s="17">
        <f t="shared" si="179"/>
        <v>14.805555555555554</v>
      </c>
      <c r="I1056" s="17">
        <v>1690</v>
      </c>
      <c r="J1056" s="17">
        <f t="shared" si="180"/>
        <v>0</v>
      </c>
      <c r="K1056" s="17">
        <f t="shared" si="181"/>
        <v>265.26240000000001</v>
      </c>
      <c r="L1056" s="17">
        <f t="shared" si="182"/>
        <v>5.9802599999999995</v>
      </c>
      <c r="M1056" s="17">
        <f t="shared" si="183"/>
        <v>271.24266</v>
      </c>
      <c r="N1056" s="17">
        <f t="shared" si="184"/>
        <v>4.015898271666666</v>
      </c>
      <c r="Y1056">
        <f t="shared" si="176"/>
        <v>0</v>
      </c>
      <c r="Z1056">
        <f t="shared" si="177"/>
        <v>53.3</v>
      </c>
      <c r="AA1056">
        <f t="shared" si="178"/>
        <v>14.805555555555554</v>
      </c>
    </row>
    <row r="1057" spans="2:27" x14ac:dyDescent="0.3">
      <c r="B1057" s="6" t="s">
        <v>66</v>
      </c>
      <c r="C1057" s="6">
        <v>1049</v>
      </c>
      <c r="D1057" s="6">
        <v>27</v>
      </c>
      <c r="E1057" s="12">
        <v>53.1</v>
      </c>
      <c r="F1057" s="17">
        <f t="shared" si="185"/>
        <v>-0.1388888888888889</v>
      </c>
      <c r="G1057" s="17">
        <f t="shared" si="186"/>
        <v>-0.5</v>
      </c>
      <c r="H1057" s="17">
        <f t="shared" si="179"/>
        <v>14.75</v>
      </c>
      <c r="I1057" s="17">
        <v>1690</v>
      </c>
      <c r="J1057" s="17">
        <f t="shared" si="180"/>
        <v>-234.72222222222223</v>
      </c>
      <c r="K1057" s="17">
        <f t="shared" si="181"/>
        <v>265.26240000000001</v>
      </c>
      <c r="L1057" s="17">
        <f t="shared" si="182"/>
        <v>5.9578199999999999</v>
      </c>
      <c r="M1057" s="17">
        <f t="shared" si="183"/>
        <v>36.497997777777783</v>
      </c>
      <c r="N1057" s="17">
        <f t="shared" si="184"/>
        <v>0.53834546722222232</v>
      </c>
      <c r="Y1057">
        <f t="shared" si="176"/>
        <v>0</v>
      </c>
      <c r="Z1057">
        <f t="shared" si="177"/>
        <v>53.1</v>
      </c>
      <c r="AA1057">
        <f t="shared" si="178"/>
        <v>14.75</v>
      </c>
    </row>
    <row r="1058" spans="2:27" x14ac:dyDescent="0.3">
      <c r="B1058" s="6" t="s">
        <v>66</v>
      </c>
      <c r="C1058" s="6">
        <v>1050</v>
      </c>
      <c r="D1058" s="6">
        <v>28</v>
      </c>
      <c r="E1058" s="12">
        <v>52.3</v>
      </c>
      <c r="F1058" s="17">
        <f t="shared" si="185"/>
        <v>-0.33333333333333315</v>
      </c>
      <c r="G1058" s="17">
        <f t="shared" si="186"/>
        <v>-1.1999999999999993</v>
      </c>
      <c r="H1058" s="17">
        <f t="shared" si="179"/>
        <v>14.527777777777777</v>
      </c>
      <c r="I1058" s="17">
        <v>1690</v>
      </c>
      <c r="J1058" s="17">
        <f t="shared" si="180"/>
        <v>-563.33333333333303</v>
      </c>
      <c r="K1058" s="17">
        <f t="shared" si="181"/>
        <v>265.26240000000001</v>
      </c>
      <c r="L1058" s="17">
        <f t="shared" si="182"/>
        <v>5.8680599999999998</v>
      </c>
      <c r="M1058" s="17">
        <f t="shared" si="183"/>
        <v>-292.202873333333</v>
      </c>
      <c r="N1058" s="17">
        <f t="shared" si="184"/>
        <v>-4.2450584098148099</v>
      </c>
      <c r="Y1058">
        <f t="shared" si="176"/>
        <v>0</v>
      </c>
      <c r="Z1058">
        <f t="shared" si="177"/>
        <v>52.3</v>
      </c>
      <c r="AA1058">
        <f t="shared" si="178"/>
        <v>14.527777777777777</v>
      </c>
    </row>
    <row r="1059" spans="2:27" x14ac:dyDescent="0.3">
      <c r="B1059" s="6" t="s">
        <v>66</v>
      </c>
      <c r="C1059" s="6">
        <v>1051</v>
      </c>
      <c r="D1059" s="6">
        <v>29</v>
      </c>
      <c r="E1059" s="12">
        <v>50.7</v>
      </c>
      <c r="F1059" s="17">
        <f t="shared" si="185"/>
        <v>-0.4861111111111111</v>
      </c>
      <c r="G1059" s="17">
        <f t="shared" si="186"/>
        <v>-1.75</v>
      </c>
      <c r="H1059" s="17">
        <f t="shared" si="179"/>
        <v>14.083333333333334</v>
      </c>
      <c r="I1059" s="17">
        <v>1690</v>
      </c>
      <c r="J1059" s="17">
        <f t="shared" si="180"/>
        <v>-821.52777777777771</v>
      </c>
      <c r="K1059" s="17">
        <f t="shared" si="181"/>
        <v>265.26240000000001</v>
      </c>
      <c r="L1059" s="17">
        <f t="shared" si="182"/>
        <v>5.6885400000000006</v>
      </c>
      <c r="M1059" s="17">
        <f t="shared" si="183"/>
        <v>-550.57683777777777</v>
      </c>
      <c r="N1059" s="17">
        <f t="shared" si="184"/>
        <v>-7.7539571320370371</v>
      </c>
      <c r="Y1059">
        <f t="shared" si="176"/>
        <v>0</v>
      </c>
      <c r="Z1059">
        <f t="shared" si="177"/>
        <v>50.7</v>
      </c>
      <c r="AA1059">
        <f t="shared" si="178"/>
        <v>14.083333333333334</v>
      </c>
    </row>
    <row r="1060" spans="2:27" x14ac:dyDescent="0.3">
      <c r="B1060" s="6" t="s">
        <v>66</v>
      </c>
      <c r="C1060" s="6">
        <v>1052</v>
      </c>
      <c r="D1060" s="6">
        <v>30</v>
      </c>
      <c r="E1060" s="12">
        <v>48.8</v>
      </c>
      <c r="F1060" s="17">
        <f t="shared" si="185"/>
        <v>-0.5833333333333337</v>
      </c>
      <c r="G1060" s="17">
        <f t="shared" si="186"/>
        <v>-2.1000000000000014</v>
      </c>
      <c r="H1060" s="17">
        <f t="shared" si="179"/>
        <v>13.555555555555554</v>
      </c>
      <c r="I1060" s="17">
        <v>1690</v>
      </c>
      <c r="J1060" s="17">
        <f t="shared" si="180"/>
        <v>-985.83333333333394</v>
      </c>
      <c r="K1060" s="17">
        <f t="shared" si="181"/>
        <v>265.26240000000001</v>
      </c>
      <c r="L1060" s="17">
        <f t="shared" si="182"/>
        <v>5.4753599999999993</v>
      </c>
      <c r="M1060" s="17">
        <f t="shared" si="183"/>
        <v>-715.09557333333385</v>
      </c>
      <c r="N1060" s="17">
        <f t="shared" si="184"/>
        <v>-9.693517771851857</v>
      </c>
      <c r="Y1060">
        <f t="shared" si="176"/>
        <v>0</v>
      </c>
      <c r="Z1060">
        <f t="shared" si="177"/>
        <v>48.8</v>
      </c>
      <c r="AA1060">
        <f t="shared" si="178"/>
        <v>13.555555555555554</v>
      </c>
    </row>
    <row r="1061" spans="2:27" x14ac:dyDescent="0.3">
      <c r="B1061" s="6" t="s">
        <v>66</v>
      </c>
      <c r="C1061" s="6">
        <v>1053</v>
      </c>
      <c r="D1061" s="6">
        <v>31</v>
      </c>
      <c r="E1061" s="12">
        <v>46.5</v>
      </c>
      <c r="F1061" s="17">
        <f t="shared" si="185"/>
        <v>-0.69444444444444442</v>
      </c>
      <c r="G1061" s="17">
        <f t="shared" si="186"/>
        <v>-2.5</v>
      </c>
      <c r="H1061" s="17">
        <f t="shared" si="179"/>
        <v>12.916666666666666</v>
      </c>
      <c r="I1061" s="17">
        <v>1690</v>
      </c>
      <c r="J1061" s="17">
        <f t="shared" si="180"/>
        <v>-1173.6111111111111</v>
      </c>
      <c r="K1061" s="17">
        <f t="shared" si="181"/>
        <v>265.26240000000001</v>
      </c>
      <c r="L1061" s="17">
        <f t="shared" si="182"/>
        <v>5.2172999999999998</v>
      </c>
      <c r="M1061" s="17">
        <f t="shared" si="183"/>
        <v>-903.13141111111099</v>
      </c>
      <c r="N1061" s="17">
        <f t="shared" si="184"/>
        <v>-11.665447393518516</v>
      </c>
      <c r="Y1061">
        <f t="shared" si="176"/>
        <v>0</v>
      </c>
      <c r="Z1061">
        <f t="shared" si="177"/>
        <v>46.5</v>
      </c>
      <c r="AA1061">
        <f t="shared" si="178"/>
        <v>12.916666666666666</v>
      </c>
    </row>
    <row r="1062" spans="2:27" x14ac:dyDescent="0.3">
      <c r="B1062" s="6" t="s">
        <v>66</v>
      </c>
      <c r="C1062" s="6">
        <v>1054</v>
      </c>
      <c r="D1062" s="6">
        <v>32</v>
      </c>
      <c r="E1062" s="12">
        <v>43.8</v>
      </c>
      <c r="F1062" s="17">
        <f t="shared" si="185"/>
        <v>-0.86111111111111149</v>
      </c>
      <c r="G1062" s="17">
        <f t="shared" si="186"/>
        <v>-3.1000000000000014</v>
      </c>
      <c r="H1062" s="17">
        <f t="shared" si="179"/>
        <v>12.166666666666666</v>
      </c>
      <c r="I1062" s="17">
        <v>1690</v>
      </c>
      <c r="J1062" s="17">
        <f t="shared" si="180"/>
        <v>-1455.2777777777785</v>
      </c>
      <c r="K1062" s="17">
        <f t="shared" si="181"/>
        <v>265.26240000000001</v>
      </c>
      <c r="L1062" s="17">
        <f t="shared" si="182"/>
        <v>4.9143599999999994</v>
      </c>
      <c r="M1062" s="17">
        <f t="shared" si="183"/>
        <v>-1185.1010177777785</v>
      </c>
      <c r="N1062" s="17">
        <f t="shared" si="184"/>
        <v>-14.418729049629638</v>
      </c>
      <c r="Y1062">
        <f t="shared" si="176"/>
        <v>0</v>
      </c>
      <c r="Z1062">
        <f t="shared" si="177"/>
        <v>43.8</v>
      </c>
      <c r="AA1062">
        <f t="shared" si="178"/>
        <v>12.166666666666666</v>
      </c>
    </row>
    <row r="1063" spans="2:27" x14ac:dyDescent="0.3">
      <c r="B1063" s="6" t="s">
        <v>66</v>
      </c>
      <c r="C1063" s="6">
        <v>1055</v>
      </c>
      <c r="D1063" s="6">
        <v>33</v>
      </c>
      <c r="E1063" s="12">
        <v>40.299999999999997</v>
      </c>
      <c r="F1063" s="17">
        <f t="shared" si="185"/>
        <v>-1.0833333333333328</v>
      </c>
      <c r="G1063" s="17">
        <f t="shared" si="186"/>
        <v>-3.8999999999999986</v>
      </c>
      <c r="H1063" s="17">
        <f t="shared" si="179"/>
        <v>11.194444444444443</v>
      </c>
      <c r="I1063" s="17">
        <v>1690</v>
      </c>
      <c r="J1063" s="17">
        <f t="shared" si="180"/>
        <v>-1830.8333333333323</v>
      </c>
      <c r="K1063" s="17">
        <f t="shared" si="181"/>
        <v>265.26240000000001</v>
      </c>
      <c r="L1063" s="17">
        <f t="shared" si="182"/>
        <v>4.5216599999999998</v>
      </c>
      <c r="M1063" s="17">
        <f t="shared" si="183"/>
        <v>-1561.0492733333322</v>
      </c>
      <c r="N1063" s="17">
        <f t="shared" si="184"/>
        <v>-17.475079365370355</v>
      </c>
      <c r="Y1063">
        <f t="shared" si="176"/>
        <v>0</v>
      </c>
      <c r="Z1063">
        <f t="shared" si="177"/>
        <v>40.299999999999997</v>
      </c>
      <c r="AA1063">
        <f t="shared" si="178"/>
        <v>11.194444444444443</v>
      </c>
    </row>
    <row r="1064" spans="2:27" x14ac:dyDescent="0.3">
      <c r="B1064" s="6" t="s">
        <v>66</v>
      </c>
      <c r="C1064" s="6">
        <v>1056</v>
      </c>
      <c r="D1064" s="6">
        <v>34</v>
      </c>
      <c r="E1064" s="12">
        <v>36</v>
      </c>
      <c r="F1064" s="17">
        <f t="shared" si="185"/>
        <v>-1.333333333333333</v>
      </c>
      <c r="G1064" s="17">
        <f t="shared" si="186"/>
        <v>-4.7999999999999989</v>
      </c>
      <c r="H1064" s="17">
        <f t="shared" si="179"/>
        <v>10</v>
      </c>
      <c r="I1064" s="17">
        <v>1690</v>
      </c>
      <c r="J1064" s="17">
        <f t="shared" si="180"/>
        <v>-2253.333333333333</v>
      </c>
      <c r="K1064" s="17">
        <f t="shared" si="181"/>
        <v>265.26240000000001</v>
      </c>
      <c r="L1064" s="17">
        <f t="shared" si="182"/>
        <v>4.0392000000000001</v>
      </c>
      <c r="M1064" s="17">
        <f t="shared" si="183"/>
        <v>-1984.031733333333</v>
      </c>
      <c r="N1064" s="17">
        <f t="shared" si="184"/>
        <v>-19.840317333333328</v>
      </c>
      <c r="Y1064">
        <f t="shared" si="176"/>
        <v>0</v>
      </c>
      <c r="Z1064">
        <f t="shared" si="177"/>
        <v>36</v>
      </c>
      <c r="AA1064">
        <f t="shared" si="178"/>
        <v>10</v>
      </c>
    </row>
    <row r="1065" spans="2:27" x14ac:dyDescent="0.3">
      <c r="B1065" s="6" t="s">
        <v>66</v>
      </c>
      <c r="C1065" s="6">
        <v>1057</v>
      </c>
      <c r="D1065" s="6">
        <v>35</v>
      </c>
      <c r="E1065" s="12">
        <v>30.7</v>
      </c>
      <c r="F1065" s="17">
        <f t="shared" si="185"/>
        <v>-1.4722222222222223</v>
      </c>
      <c r="G1065" s="17">
        <f t="shared" si="186"/>
        <v>-5.3000000000000007</v>
      </c>
      <c r="H1065" s="17">
        <f t="shared" si="179"/>
        <v>8.5277777777777768</v>
      </c>
      <c r="I1065" s="17">
        <v>1690</v>
      </c>
      <c r="J1065" s="17">
        <f t="shared" si="180"/>
        <v>-2488.0555555555557</v>
      </c>
      <c r="K1065" s="17">
        <f t="shared" si="181"/>
        <v>265.26240000000001</v>
      </c>
      <c r="L1065" s="17">
        <f t="shared" si="182"/>
        <v>3.4445399999999995</v>
      </c>
      <c r="M1065" s="17">
        <f t="shared" si="183"/>
        <v>-2219.3486155555556</v>
      </c>
      <c r="N1065" s="17">
        <f t="shared" si="184"/>
        <v>-18.926111804876541</v>
      </c>
      <c r="Y1065">
        <f t="shared" si="176"/>
        <v>0</v>
      </c>
      <c r="Z1065">
        <f t="shared" si="177"/>
        <v>30.7</v>
      </c>
      <c r="AA1065">
        <f t="shared" si="178"/>
        <v>8.5277777777777768</v>
      </c>
    </row>
    <row r="1066" spans="2:27" x14ac:dyDescent="0.3">
      <c r="B1066" s="6" t="s">
        <v>66</v>
      </c>
      <c r="C1066" s="6">
        <v>1058</v>
      </c>
      <c r="D1066" s="6">
        <v>36</v>
      </c>
      <c r="E1066" s="12">
        <v>25.4</v>
      </c>
      <c r="F1066" s="17">
        <f t="shared" si="185"/>
        <v>-1.3472222222222221</v>
      </c>
      <c r="G1066" s="17">
        <f t="shared" si="186"/>
        <v>-4.8499999999999996</v>
      </c>
      <c r="H1066" s="17">
        <f t="shared" si="179"/>
        <v>7.0555555555555554</v>
      </c>
      <c r="I1066" s="17">
        <v>1690</v>
      </c>
      <c r="J1066" s="17">
        <f t="shared" si="180"/>
        <v>-2276.8055555555552</v>
      </c>
      <c r="K1066" s="17">
        <f t="shared" si="181"/>
        <v>265.26240000000001</v>
      </c>
      <c r="L1066" s="17">
        <f t="shared" si="182"/>
        <v>2.8498799999999997</v>
      </c>
      <c r="M1066" s="17">
        <f t="shared" si="183"/>
        <v>-2008.6932755555551</v>
      </c>
      <c r="N1066" s="17">
        <f t="shared" si="184"/>
        <v>-14.172446999753083</v>
      </c>
      <c r="Y1066">
        <f t="shared" si="176"/>
        <v>0</v>
      </c>
      <c r="Z1066">
        <f t="shared" si="177"/>
        <v>25.4</v>
      </c>
      <c r="AA1066">
        <f t="shared" si="178"/>
        <v>7.0555555555555554</v>
      </c>
    </row>
    <row r="1067" spans="2:27" x14ac:dyDescent="0.3">
      <c r="B1067" s="6" t="s">
        <v>66</v>
      </c>
      <c r="C1067" s="6">
        <v>1059</v>
      </c>
      <c r="D1067" s="6">
        <v>37</v>
      </c>
      <c r="E1067" s="12">
        <v>21</v>
      </c>
      <c r="F1067" s="17">
        <f t="shared" si="185"/>
        <v>-1.2083333333333333</v>
      </c>
      <c r="G1067" s="17">
        <f t="shared" si="186"/>
        <v>-4.3499999999999996</v>
      </c>
      <c r="H1067" s="17">
        <f t="shared" si="179"/>
        <v>5.833333333333333</v>
      </c>
      <c r="I1067" s="17">
        <v>1690</v>
      </c>
      <c r="J1067" s="17">
        <f t="shared" si="180"/>
        <v>-2042.0833333333333</v>
      </c>
      <c r="K1067" s="17">
        <f t="shared" si="181"/>
        <v>265.26240000000001</v>
      </c>
      <c r="L1067" s="17">
        <f t="shared" si="182"/>
        <v>2.3561999999999999</v>
      </c>
      <c r="M1067" s="17">
        <f t="shared" si="183"/>
        <v>-1774.4647333333332</v>
      </c>
      <c r="N1067" s="17">
        <f t="shared" si="184"/>
        <v>-10.351044277777778</v>
      </c>
      <c r="Y1067">
        <f t="shared" si="176"/>
        <v>0</v>
      </c>
      <c r="Z1067">
        <f t="shared" si="177"/>
        <v>21</v>
      </c>
      <c r="AA1067">
        <f t="shared" si="178"/>
        <v>5.833333333333333</v>
      </c>
    </row>
    <row r="1068" spans="2:27" x14ac:dyDescent="0.3">
      <c r="B1068" s="6" t="s">
        <v>66</v>
      </c>
      <c r="C1068" s="6">
        <v>1060</v>
      </c>
      <c r="D1068" s="6">
        <v>38</v>
      </c>
      <c r="E1068" s="12">
        <v>16.7</v>
      </c>
      <c r="F1068" s="17">
        <f t="shared" si="185"/>
        <v>-1.0555555555555556</v>
      </c>
      <c r="G1068" s="17">
        <f t="shared" si="186"/>
        <v>-3.8</v>
      </c>
      <c r="H1068" s="17">
        <f t="shared" si="179"/>
        <v>4.6388888888888884</v>
      </c>
      <c r="I1068" s="17">
        <v>1690</v>
      </c>
      <c r="J1068" s="17">
        <f t="shared" si="180"/>
        <v>-1783.8888888888889</v>
      </c>
      <c r="K1068" s="17">
        <f t="shared" si="181"/>
        <v>265.26240000000001</v>
      </c>
      <c r="L1068" s="17">
        <f t="shared" si="182"/>
        <v>1.8737399999999997</v>
      </c>
      <c r="M1068" s="17">
        <f t="shared" si="183"/>
        <v>-1516.7527488888888</v>
      </c>
      <c r="N1068" s="17">
        <f t="shared" si="184"/>
        <v>-7.0360474740123449</v>
      </c>
      <c r="Y1068">
        <f t="shared" si="176"/>
        <v>0</v>
      </c>
      <c r="Z1068">
        <f t="shared" si="177"/>
        <v>16.7</v>
      </c>
      <c r="AA1068">
        <f t="shared" si="178"/>
        <v>4.6388888888888884</v>
      </c>
    </row>
    <row r="1069" spans="2:27" x14ac:dyDescent="0.3">
      <c r="B1069" s="6" t="s">
        <v>66</v>
      </c>
      <c r="C1069" s="6">
        <v>1061</v>
      </c>
      <c r="D1069" s="6">
        <v>39</v>
      </c>
      <c r="E1069" s="12">
        <v>13.4</v>
      </c>
      <c r="F1069" s="17">
        <f t="shared" si="185"/>
        <v>-0.65277777777777768</v>
      </c>
      <c r="G1069" s="17">
        <f t="shared" si="186"/>
        <v>-2.3499999999999996</v>
      </c>
      <c r="H1069" s="17">
        <f t="shared" si="179"/>
        <v>3.7222222222222223</v>
      </c>
      <c r="I1069" s="17">
        <v>1690</v>
      </c>
      <c r="J1069" s="17">
        <f t="shared" si="180"/>
        <v>-1103.1944444444443</v>
      </c>
      <c r="K1069" s="17">
        <f t="shared" si="181"/>
        <v>265.26240000000001</v>
      </c>
      <c r="L1069" s="17">
        <f t="shared" si="182"/>
        <v>1.5034800000000001</v>
      </c>
      <c r="M1069" s="17">
        <f t="shared" si="183"/>
        <v>-836.42856444444431</v>
      </c>
      <c r="N1069" s="17">
        <f t="shared" si="184"/>
        <v>-3.1133729898765425</v>
      </c>
      <c r="Y1069">
        <f t="shared" si="176"/>
        <v>0</v>
      </c>
      <c r="Z1069">
        <f t="shared" si="177"/>
        <v>13.4</v>
      </c>
      <c r="AA1069">
        <f t="shared" si="178"/>
        <v>3.7222222222222223</v>
      </c>
    </row>
    <row r="1070" spans="2:27" x14ac:dyDescent="0.3">
      <c r="B1070" s="6" t="s">
        <v>66</v>
      </c>
      <c r="C1070" s="6">
        <v>1062</v>
      </c>
      <c r="D1070" s="6">
        <v>40</v>
      </c>
      <c r="E1070" s="12">
        <v>12</v>
      </c>
      <c r="F1070" s="17">
        <f t="shared" si="185"/>
        <v>-0.18055555555555566</v>
      </c>
      <c r="G1070" s="17">
        <f t="shared" si="186"/>
        <v>-0.65000000000000036</v>
      </c>
      <c r="H1070" s="17">
        <f t="shared" si="179"/>
        <v>3.333333333333333</v>
      </c>
      <c r="I1070" s="17">
        <v>1690</v>
      </c>
      <c r="J1070" s="17">
        <f t="shared" si="180"/>
        <v>-305.13888888888908</v>
      </c>
      <c r="K1070" s="17">
        <f t="shared" si="181"/>
        <v>265.26240000000001</v>
      </c>
      <c r="L1070" s="17">
        <f t="shared" si="182"/>
        <v>1.3463999999999998</v>
      </c>
      <c r="M1070" s="17">
        <f t="shared" si="183"/>
        <v>-38.530088888889068</v>
      </c>
      <c r="N1070" s="17">
        <f t="shared" si="184"/>
        <v>-0.12843362962963023</v>
      </c>
      <c r="Y1070">
        <f t="shared" si="176"/>
        <v>0</v>
      </c>
      <c r="Z1070">
        <f t="shared" si="177"/>
        <v>12</v>
      </c>
      <c r="AA1070">
        <f t="shared" si="178"/>
        <v>3.333333333333333</v>
      </c>
    </row>
    <row r="1071" spans="2:27" x14ac:dyDescent="0.3">
      <c r="B1071" s="6" t="s">
        <v>66</v>
      </c>
      <c r="C1071" s="6">
        <v>1063</v>
      </c>
      <c r="D1071" s="6">
        <v>41</v>
      </c>
      <c r="E1071" s="12">
        <v>12.1</v>
      </c>
      <c r="F1071" s="17">
        <f t="shared" si="185"/>
        <v>0.1111111111111112</v>
      </c>
      <c r="G1071" s="17">
        <f t="shared" si="186"/>
        <v>0.40000000000000036</v>
      </c>
      <c r="H1071" s="17">
        <f t="shared" si="179"/>
        <v>3.3611111111111107</v>
      </c>
      <c r="I1071" s="17">
        <v>1690</v>
      </c>
      <c r="J1071" s="17">
        <f t="shared" si="180"/>
        <v>187.77777777777794</v>
      </c>
      <c r="K1071" s="17">
        <f t="shared" si="181"/>
        <v>265.26240000000001</v>
      </c>
      <c r="L1071" s="17">
        <f t="shared" si="182"/>
        <v>1.3576199999999998</v>
      </c>
      <c r="M1071" s="17">
        <f t="shared" si="183"/>
        <v>454.39779777777795</v>
      </c>
      <c r="N1071" s="17">
        <f t="shared" si="184"/>
        <v>1.5272814869753091</v>
      </c>
      <c r="Y1071">
        <f t="shared" si="176"/>
        <v>0</v>
      </c>
      <c r="Z1071">
        <f t="shared" si="177"/>
        <v>12.1</v>
      </c>
      <c r="AA1071">
        <f t="shared" si="178"/>
        <v>3.3611111111111107</v>
      </c>
    </row>
    <row r="1072" spans="2:27" x14ac:dyDescent="0.3">
      <c r="B1072" s="6" t="s">
        <v>66</v>
      </c>
      <c r="C1072" s="6">
        <v>1064</v>
      </c>
      <c r="D1072" s="6">
        <v>42</v>
      </c>
      <c r="E1072" s="12">
        <v>12.8</v>
      </c>
      <c r="F1072" s="17">
        <f t="shared" si="185"/>
        <v>0.4861111111111111</v>
      </c>
      <c r="G1072" s="17">
        <f t="shared" si="186"/>
        <v>1.75</v>
      </c>
      <c r="H1072" s="17">
        <f t="shared" si="179"/>
        <v>3.5555555555555558</v>
      </c>
      <c r="I1072" s="17">
        <v>1690</v>
      </c>
      <c r="J1072" s="17">
        <f t="shared" si="180"/>
        <v>821.52777777777771</v>
      </c>
      <c r="K1072" s="17">
        <f t="shared" si="181"/>
        <v>265.26240000000001</v>
      </c>
      <c r="L1072" s="17">
        <f t="shared" si="182"/>
        <v>1.4361600000000001</v>
      </c>
      <c r="M1072" s="17">
        <f t="shared" si="183"/>
        <v>1088.2263377777776</v>
      </c>
      <c r="N1072" s="17">
        <f t="shared" si="184"/>
        <v>3.869249200987654</v>
      </c>
      <c r="Y1072">
        <f t="shared" si="176"/>
        <v>0</v>
      </c>
      <c r="Z1072">
        <f t="shared" si="177"/>
        <v>12.8</v>
      </c>
      <c r="AA1072">
        <f t="shared" si="178"/>
        <v>3.5555555555555558</v>
      </c>
    </row>
    <row r="1073" spans="2:27" x14ac:dyDescent="0.3">
      <c r="B1073" s="6" t="s">
        <v>66</v>
      </c>
      <c r="C1073" s="6">
        <v>1065</v>
      </c>
      <c r="D1073" s="6">
        <v>43</v>
      </c>
      <c r="E1073" s="12">
        <v>15.6</v>
      </c>
      <c r="F1073" s="17">
        <f t="shared" si="185"/>
        <v>0.98611111111111083</v>
      </c>
      <c r="G1073" s="17">
        <f t="shared" si="186"/>
        <v>3.5499999999999989</v>
      </c>
      <c r="H1073" s="17">
        <f t="shared" si="179"/>
        <v>4.333333333333333</v>
      </c>
      <c r="I1073" s="17">
        <v>1690</v>
      </c>
      <c r="J1073" s="17">
        <f t="shared" si="180"/>
        <v>1666.5277777777774</v>
      </c>
      <c r="K1073" s="17">
        <f t="shared" si="181"/>
        <v>265.26240000000001</v>
      </c>
      <c r="L1073" s="17">
        <f t="shared" si="182"/>
        <v>1.7503199999999999</v>
      </c>
      <c r="M1073" s="17">
        <f t="shared" si="183"/>
        <v>1933.5404977777775</v>
      </c>
      <c r="N1073" s="17">
        <f t="shared" si="184"/>
        <v>8.3786754903703695</v>
      </c>
      <c r="Y1073">
        <f t="shared" si="176"/>
        <v>0</v>
      </c>
      <c r="Z1073">
        <f t="shared" si="177"/>
        <v>15.6</v>
      </c>
      <c r="AA1073">
        <f t="shared" si="178"/>
        <v>4.333333333333333</v>
      </c>
    </row>
    <row r="1074" spans="2:27" x14ac:dyDescent="0.3">
      <c r="B1074" s="6" t="s">
        <v>66</v>
      </c>
      <c r="C1074" s="6">
        <v>1066</v>
      </c>
      <c r="D1074" s="6">
        <v>44</v>
      </c>
      <c r="E1074" s="12">
        <v>19.899999999999999</v>
      </c>
      <c r="F1074" s="17">
        <f t="shared" si="185"/>
        <v>1.0833333333333333</v>
      </c>
      <c r="G1074" s="17">
        <f t="shared" si="186"/>
        <v>3.8999999999999995</v>
      </c>
      <c r="H1074" s="17">
        <f t="shared" si="179"/>
        <v>5.5277777777777777</v>
      </c>
      <c r="I1074" s="17">
        <v>1690</v>
      </c>
      <c r="J1074" s="17">
        <f t="shared" si="180"/>
        <v>1830.8333333333333</v>
      </c>
      <c r="K1074" s="17">
        <f t="shared" si="181"/>
        <v>265.26240000000001</v>
      </c>
      <c r="L1074" s="17">
        <f t="shared" si="182"/>
        <v>2.23278</v>
      </c>
      <c r="M1074" s="17">
        <f t="shared" si="183"/>
        <v>2098.3285133333329</v>
      </c>
      <c r="N1074" s="17">
        <f t="shared" si="184"/>
        <v>11.599093726481478</v>
      </c>
      <c r="Y1074">
        <f t="shared" si="176"/>
        <v>0</v>
      </c>
      <c r="Z1074">
        <f t="shared" si="177"/>
        <v>19.899999999999999</v>
      </c>
      <c r="AA1074">
        <f t="shared" si="178"/>
        <v>5.5277777777777777</v>
      </c>
    </row>
    <row r="1075" spans="2:27" x14ac:dyDescent="0.3">
      <c r="B1075" s="6" t="s">
        <v>66</v>
      </c>
      <c r="C1075" s="6">
        <v>1067</v>
      </c>
      <c r="D1075" s="6">
        <v>45</v>
      </c>
      <c r="E1075" s="12">
        <v>23.4</v>
      </c>
      <c r="F1075" s="17">
        <f t="shared" si="185"/>
        <v>0.65277777777777812</v>
      </c>
      <c r="G1075" s="17">
        <f t="shared" si="186"/>
        <v>2.3500000000000014</v>
      </c>
      <c r="H1075" s="17">
        <f t="shared" si="179"/>
        <v>6.4999999999999991</v>
      </c>
      <c r="I1075" s="17">
        <v>1690</v>
      </c>
      <c r="J1075" s="17">
        <f t="shared" si="180"/>
        <v>1103.194444444445</v>
      </c>
      <c r="K1075" s="17">
        <f t="shared" si="181"/>
        <v>265.26240000000001</v>
      </c>
      <c r="L1075" s="17">
        <f t="shared" si="182"/>
        <v>2.6254799999999996</v>
      </c>
      <c r="M1075" s="17">
        <f t="shared" si="183"/>
        <v>1371.082324444445</v>
      </c>
      <c r="N1075" s="17">
        <f t="shared" si="184"/>
        <v>8.9120351088888903</v>
      </c>
      <c r="Y1075">
        <f t="shared" si="176"/>
        <v>0</v>
      </c>
      <c r="Z1075">
        <f t="shared" si="177"/>
        <v>23.4</v>
      </c>
      <c r="AA1075">
        <f t="shared" si="178"/>
        <v>6.4999999999999991</v>
      </c>
    </row>
    <row r="1076" spans="2:27" x14ac:dyDescent="0.3">
      <c r="B1076" s="6" t="s">
        <v>66</v>
      </c>
      <c r="C1076" s="6">
        <v>1068</v>
      </c>
      <c r="D1076" s="6">
        <v>46</v>
      </c>
      <c r="E1076" s="12">
        <v>24.6</v>
      </c>
      <c r="F1076" s="17">
        <f t="shared" si="185"/>
        <v>0.25000000000000011</v>
      </c>
      <c r="G1076" s="17">
        <f t="shared" si="186"/>
        <v>0.90000000000000036</v>
      </c>
      <c r="H1076" s="17">
        <f t="shared" si="179"/>
        <v>6.8333333333333339</v>
      </c>
      <c r="I1076" s="17">
        <v>1690</v>
      </c>
      <c r="J1076" s="17">
        <f t="shared" si="180"/>
        <v>422.50000000000017</v>
      </c>
      <c r="K1076" s="17">
        <f t="shared" si="181"/>
        <v>265.26240000000001</v>
      </c>
      <c r="L1076" s="17">
        <f t="shared" si="182"/>
        <v>2.7601200000000001</v>
      </c>
      <c r="M1076" s="17">
        <f t="shared" si="183"/>
        <v>690.52252000000021</v>
      </c>
      <c r="N1076" s="17">
        <f t="shared" si="184"/>
        <v>4.7185705533333344</v>
      </c>
      <c r="Y1076">
        <f t="shared" si="176"/>
        <v>0</v>
      </c>
      <c r="Z1076">
        <f t="shared" si="177"/>
        <v>24.6</v>
      </c>
      <c r="AA1076">
        <f t="shared" si="178"/>
        <v>6.8333333333333339</v>
      </c>
    </row>
    <row r="1077" spans="2:27" x14ac:dyDescent="0.3">
      <c r="B1077" s="6" t="s">
        <v>66</v>
      </c>
      <c r="C1077" s="6">
        <v>1069</v>
      </c>
      <c r="D1077" s="6">
        <v>47</v>
      </c>
      <c r="E1077" s="12">
        <v>25.2</v>
      </c>
      <c r="F1077" s="17">
        <f t="shared" si="185"/>
        <v>0.24999999999999961</v>
      </c>
      <c r="G1077" s="17">
        <f t="shared" si="186"/>
        <v>0.89999999999999858</v>
      </c>
      <c r="H1077" s="17">
        <f t="shared" si="179"/>
        <v>7</v>
      </c>
      <c r="I1077" s="17">
        <v>1690</v>
      </c>
      <c r="J1077" s="17">
        <f t="shared" si="180"/>
        <v>422.49999999999932</v>
      </c>
      <c r="K1077" s="17">
        <f t="shared" si="181"/>
        <v>265.26240000000001</v>
      </c>
      <c r="L1077" s="17">
        <f t="shared" si="182"/>
        <v>2.8274400000000002</v>
      </c>
      <c r="M1077" s="17">
        <f t="shared" si="183"/>
        <v>690.58983999999941</v>
      </c>
      <c r="N1077" s="17">
        <f t="shared" si="184"/>
        <v>4.8341288799999953</v>
      </c>
      <c r="Y1077">
        <f t="shared" si="176"/>
        <v>0</v>
      </c>
      <c r="Z1077">
        <f t="shared" si="177"/>
        <v>25.2</v>
      </c>
      <c r="AA1077">
        <f t="shared" si="178"/>
        <v>7</v>
      </c>
    </row>
    <row r="1078" spans="2:27" x14ac:dyDescent="0.3">
      <c r="B1078" s="6" t="s">
        <v>66</v>
      </c>
      <c r="C1078" s="6">
        <v>1070</v>
      </c>
      <c r="D1078" s="6">
        <v>48</v>
      </c>
      <c r="E1078" s="12">
        <v>26.4</v>
      </c>
      <c r="F1078" s="17">
        <f t="shared" si="185"/>
        <v>0.50000000000000022</v>
      </c>
      <c r="G1078" s="17">
        <f t="shared" si="186"/>
        <v>1.8000000000000007</v>
      </c>
      <c r="H1078" s="17">
        <f t="shared" si="179"/>
        <v>7.333333333333333</v>
      </c>
      <c r="I1078" s="17">
        <v>1690</v>
      </c>
      <c r="J1078" s="17">
        <f t="shared" si="180"/>
        <v>845.00000000000034</v>
      </c>
      <c r="K1078" s="17">
        <f t="shared" si="181"/>
        <v>265.26240000000001</v>
      </c>
      <c r="L1078" s="17">
        <f t="shared" si="182"/>
        <v>2.9620799999999998</v>
      </c>
      <c r="M1078" s="17">
        <f t="shared" si="183"/>
        <v>1113.2244800000003</v>
      </c>
      <c r="N1078" s="17">
        <f t="shared" si="184"/>
        <v>8.1636461866666679</v>
      </c>
      <c r="Y1078">
        <f t="shared" si="176"/>
        <v>0</v>
      </c>
      <c r="Z1078">
        <f t="shared" si="177"/>
        <v>26.4</v>
      </c>
      <c r="AA1078">
        <f t="shared" si="178"/>
        <v>7.333333333333333</v>
      </c>
    </row>
    <row r="1079" spans="2:27" x14ac:dyDescent="0.3">
      <c r="B1079" s="6" t="s">
        <v>66</v>
      </c>
      <c r="C1079" s="6">
        <v>1071</v>
      </c>
      <c r="D1079" s="6">
        <v>49</v>
      </c>
      <c r="E1079" s="12">
        <v>28.8</v>
      </c>
      <c r="F1079" s="17">
        <f t="shared" si="185"/>
        <v>0.75000000000000022</v>
      </c>
      <c r="G1079" s="17">
        <f t="shared" si="186"/>
        <v>2.7000000000000011</v>
      </c>
      <c r="H1079" s="17">
        <f t="shared" si="179"/>
        <v>8</v>
      </c>
      <c r="I1079" s="17">
        <v>1690</v>
      </c>
      <c r="J1079" s="17">
        <f t="shared" si="180"/>
        <v>1267.5000000000005</v>
      </c>
      <c r="K1079" s="17">
        <f t="shared" si="181"/>
        <v>265.26240000000001</v>
      </c>
      <c r="L1079" s="17">
        <f t="shared" si="182"/>
        <v>3.23136</v>
      </c>
      <c r="M1079" s="17">
        <f t="shared" si="183"/>
        <v>1535.9937600000005</v>
      </c>
      <c r="N1079" s="17">
        <f t="shared" si="184"/>
        <v>12.287950080000003</v>
      </c>
      <c r="Y1079">
        <f t="shared" si="176"/>
        <v>0</v>
      </c>
      <c r="Z1079">
        <f t="shared" si="177"/>
        <v>28.8</v>
      </c>
      <c r="AA1079">
        <f t="shared" si="178"/>
        <v>8</v>
      </c>
    </row>
    <row r="1080" spans="2:27" x14ac:dyDescent="0.3">
      <c r="B1080" s="6" t="s">
        <v>66</v>
      </c>
      <c r="C1080" s="6">
        <v>1072</v>
      </c>
      <c r="D1080" s="6">
        <v>50</v>
      </c>
      <c r="E1080" s="12">
        <v>31.8</v>
      </c>
      <c r="F1080" s="17">
        <f t="shared" si="185"/>
        <v>0.90277777777777724</v>
      </c>
      <c r="G1080" s="17">
        <f t="shared" si="186"/>
        <v>3.2499999999999982</v>
      </c>
      <c r="H1080" s="17">
        <f t="shared" si="179"/>
        <v>8.8333333333333339</v>
      </c>
      <c r="I1080" s="17">
        <v>1690</v>
      </c>
      <c r="J1080" s="17">
        <f t="shared" si="180"/>
        <v>1525.6944444444434</v>
      </c>
      <c r="K1080" s="17">
        <f t="shared" si="181"/>
        <v>265.26240000000001</v>
      </c>
      <c r="L1080" s="17">
        <f t="shared" si="182"/>
        <v>3.5679600000000002</v>
      </c>
      <c r="M1080" s="17">
        <f t="shared" si="183"/>
        <v>1794.5248044444436</v>
      </c>
      <c r="N1080" s="17">
        <f t="shared" si="184"/>
        <v>15.851635772592587</v>
      </c>
      <c r="Y1080">
        <f t="shared" si="176"/>
        <v>0</v>
      </c>
      <c r="Z1080">
        <f t="shared" si="177"/>
        <v>31.8</v>
      </c>
      <c r="AA1080">
        <f t="shared" si="178"/>
        <v>8.8333333333333339</v>
      </c>
    </row>
    <row r="1081" spans="2:27" x14ac:dyDescent="0.3">
      <c r="B1081" s="6" t="s">
        <v>66</v>
      </c>
      <c r="C1081" s="6">
        <v>1073</v>
      </c>
      <c r="D1081" s="6">
        <v>51</v>
      </c>
      <c r="E1081" s="12">
        <v>35.299999999999997</v>
      </c>
      <c r="F1081" s="17">
        <f t="shared" si="185"/>
        <v>1.0694444444444444</v>
      </c>
      <c r="G1081" s="17">
        <f t="shared" si="186"/>
        <v>3.8499999999999996</v>
      </c>
      <c r="H1081" s="17">
        <f t="shared" si="179"/>
        <v>9.8055555555555554</v>
      </c>
      <c r="I1081" s="17">
        <v>1690</v>
      </c>
      <c r="J1081" s="17">
        <f t="shared" si="180"/>
        <v>1807.3611111111111</v>
      </c>
      <c r="K1081" s="17">
        <f t="shared" si="181"/>
        <v>265.26240000000001</v>
      </c>
      <c r="L1081" s="17">
        <f t="shared" si="182"/>
        <v>3.9606599999999998</v>
      </c>
      <c r="M1081" s="17">
        <f t="shared" si="183"/>
        <v>2076.5841711111111</v>
      </c>
      <c r="N1081" s="17">
        <f t="shared" si="184"/>
        <v>20.362061455617283</v>
      </c>
      <c r="Y1081">
        <f t="shared" si="176"/>
        <v>0</v>
      </c>
      <c r="Z1081">
        <f t="shared" si="177"/>
        <v>35.299999999999997</v>
      </c>
      <c r="AA1081">
        <f t="shared" si="178"/>
        <v>9.8055555555555554</v>
      </c>
    </row>
    <row r="1082" spans="2:27" x14ac:dyDescent="0.3">
      <c r="B1082" s="6" t="s">
        <v>66</v>
      </c>
      <c r="C1082" s="6">
        <v>1074</v>
      </c>
      <c r="D1082" s="6">
        <v>52</v>
      </c>
      <c r="E1082" s="12">
        <v>39.5</v>
      </c>
      <c r="F1082" s="17">
        <f t="shared" si="185"/>
        <v>1.2777777777777781</v>
      </c>
      <c r="G1082" s="17">
        <f t="shared" si="186"/>
        <v>4.6000000000000014</v>
      </c>
      <c r="H1082" s="17">
        <f t="shared" si="179"/>
        <v>10.972222222222221</v>
      </c>
      <c r="I1082" s="17">
        <v>1690</v>
      </c>
      <c r="J1082" s="17">
        <f t="shared" si="180"/>
        <v>2159.4444444444453</v>
      </c>
      <c r="K1082" s="17">
        <f t="shared" si="181"/>
        <v>265.26240000000001</v>
      </c>
      <c r="L1082" s="17">
        <f t="shared" si="182"/>
        <v>4.4318999999999997</v>
      </c>
      <c r="M1082" s="17">
        <f t="shared" si="183"/>
        <v>2429.1387444444454</v>
      </c>
      <c r="N1082" s="17">
        <f t="shared" si="184"/>
        <v>26.653050112654327</v>
      </c>
      <c r="Y1082">
        <f t="shared" si="176"/>
        <v>0</v>
      </c>
      <c r="Z1082">
        <f t="shared" si="177"/>
        <v>39.5</v>
      </c>
      <c r="AA1082">
        <f t="shared" si="178"/>
        <v>10.972222222222221</v>
      </c>
    </row>
    <row r="1083" spans="2:27" x14ac:dyDescent="0.3">
      <c r="B1083" s="6" t="s">
        <v>66</v>
      </c>
      <c r="C1083" s="6">
        <v>1075</v>
      </c>
      <c r="D1083" s="6">
        <v>53</v>
      </c>
      <c r="E1083" s="12">
        <v>44.5</v>
      </c>
      <c r="F1083" s="17">
        <f t="shared" si="185"/>
        <v>1.3611111111111107</v>
      </c>
      <c r="G1083" s="17">
        <f t="shared" si="186"/>
        <v>4.8999999999999986</v>
      </c>
      <c r="H1083" s="17">
        <f t="shared" si="179"/>
        <v>12.361111111111111</v>
      </c>
      <c r="I1083" s="17">
        <v>1690</v>
      </c>
      <c r="J1083" s="17">
        <f t="shared" si="180"/>
        <v>2300.2777777777769</v>
      </c>
      <c r="K1083" s="17">
        <f t="shared" si="181"/>
        <v>265.26240000000001</v>
      </c>
      <c r="L1083" s="17">
        <f t="shared" si="182"/>
        <v>4.9928999999999997</v>
      </c>
      <c r="M1083" s="17">
        <f t="shared" si="183"/>
        <v>2570.5330777777772</v>
      </c>
      <c r="N1083" s="17">
        <f t="shared" si="184"/>
        <v>31.774644989197522</v>
      </c>
      <c r="Y1083">
        <f t="shared" si="176"/>
        <v>0</v>
      </c>
      <c r="Z1083">
        <f t="shared" si="177"/>
        <v>44.5</v>
      </c>
      <c r="AA1083">
        <f t="shared" si="178"/>
        <v>12.361111111111111</v>
      </c>
    </row>
    <row r="1084" spans="2:27" x14ac:dyDescent="0.3">
      <c r="B1084" s="6" t="s">
        <v>66</v>
      </c>
      <c r="C1084" s="6">
        <v>1076</v>
      </c>
      <c r="D1084" s="6">
        <v>54</v>
      </c>
      <c r="E1084" s="12">
        <v>49.3</v>
      </c>
      <c r="F1084" s="17">
        <f t="shared" si="185"/>
        <v>1.2222222222222219</v>
      </c>
      <c r="G1084" s="17">
        <f t="shared" si="186"/>
        <v>4.3999999999999986</v>
      </c>
      <c r="H1084" s="17">
        <f t="shared" si="179"/>
        <v>13.694444444444443</v>
      </c>
      <c r="I1084" s="17">
        <v>1690</v>
      </c>
      <c r="J1084" s="17">
        <f t="shared" si="180"/>
        <v>2065.5555555555547</v>
      </c>
      <c r="K1084" s="17">
        <f t="shared" si="181"/>
        <v>265.26240000000001</v>
      </c>
      <c r="L1084" s="17">
        <f t="shared" si="182"/>
        <v>5.5314599999999992</v>
      </c>
      <c r="M1084" s="17">
        <f t="shared" si="183"/>
        <v>2336.349415555555</v>
      </c>
      <c r="N1084" s="17">
        <f t="shared" si="184"/>
        <v>31.995007274135791</v>
      </c>
      <c r="Y1084">
        <f t="shared" si="176"/>
        <v>0</v>
      </c>
      <c r="Z1084">
        <f t="shared" si="177"/>
        <v>49.3</v>
      </c>
      <c r="AA1084">
        <f t="shared" si="178"/>
        <v>13.694444444444443</v>
      </c>
    </row>
    <row r="1085" spans="2:27" x14ac:dyDescent="0.3">
      <c r="B1085" s="6" t="s">
        <v>66</v>
      </c>
      <c r="C1085" s="6">
        <v>1077</v>
      </c>
      <c r="D1085" s="6">
        <v>55</v>
      </c>
      <c r="E1085" s="12">
        <v>53.3</v>
      </c>
      <c r="F1085" s="17">
        <f t="shared" si="185"/>
        <v>0.98611111111111127</v>
      </c>
      <c r="G1085" s="17">
        <f t="shared" si="186"/>
        <v>3.5500000000000007</v>
      </c>
      <c r="H1085" s="17">
        <f t="shared" si="179"/>
        <v>14.805555555555554</v>
      </c>
      <c r="I1085" s="17">
        <v>1690</v>
      </c>
      <c r="J1085" s="17">
        <f t="shared" si="180"/>
        <v>1666.5277777777781</v>
      </c>
      <c r="K1085" s="17">
        <f t="shared" si="181"/>
        <v>265.26240000000001</v>
      </c>
      <c r="L1085" s="17">
        <f t="shared" si="182"/>
        <v>5.9802599999999995</v>
      </c>
      <c r="M1085" s="17">
        <f t="shared" si="183"/>
        <v>1937.7704377777782</v>
      </c>
      <c r="N1085" s="17">
        <f t="shared" si="184"/>
        <v>28.6897678704321</v>
      </c>
      <c r="Y1085">
        <f t="shared" si="176"/>
        <v>0</v>
      </c>
      <c r="Z1085">
        <f t="shared" si="177"/>
        <v>53.3</v>
      </c>
      <c r="AA1085">
        <f t="shared" si="178"/>
        <v>14.805555555555554</v>
      </c>
    </row>
    <row r="1086" spans="2:27" x14ac:dyDescent="0.3">
      <c r="B1086" s="6" t="s">
        <v>66</v>
      </c>
      <c r="C1086" s="6">
        <v>1078</v>
      </c>
      <c r="D1086" s="6">
        <v>56</v>
      </c>
      <c r="E1086" s="12">
        <v>56.4</v>
      </c>
      <c r="F1086" s="17">
        <f t="shared" si="185"/>
        <v>0.7777777777777779</v>
      </c>
      <c r="G1086" s="17">
        <f t="shared" si="186"/>
        <v>2.8000000000000007</v>
      </c>
      <c r="H1086" s="17">
        <f t="shared" si="179"/>
        <v>15.666666666666666</v>
      </c>
      <c r="I1086" s="17">
        <v>1690</v>
      </c>
      <c r="J1086" s="17">
        <f t="shared" si="180"/>
        <v>1314.4444444444446</v>
      </c>
      <c r="K1086" s="17">
        <f t="shared" si="181"/>
        <v>265.26240000000001</v>
      </c>
      <c r="L1086" s="17">
        <f t="shared" si="182"/>
        <v>6.3280799999999999</v>
      </c>
      <c r="M1086" s="17">
        <f t="shared" si="183"/>
        <v>1586.0349244444446</v>
      </c>
      <c r="N1086" s="17">
        <f t="shared" si="184"/>
        <v>24.847880482962967</v>
      </c>
      <c r="Y1086">
        <f t="shared" si="176"/>
        <v>0</v>
      </c>
      <c r="Z1086">
        <f t="shared" si="177"/>
        <v>56.4</v>
      </c>
      <c r="AA1086">
        <f t="shared" si="178"/>
        <v>15.666666666666666</v>
      </c>
    </row>
    <row r="1087" spans="2:27" x14ac:dyDescent="0.3">
      <c r="B1087" s="6" t="s">
        <v>66</v>
      </c>
      <c r="C1087" s="6">
        <v>1079</v>
      </c>
      <c r="D1087" s="6">
        <v>57</v>
      </c>
      <c r="E1087" s="12">
        <v>58.9</v>
      </c>
      <c r="F1087" s="17">
        <f t="shared" si="185"/>
        <v>0.6666666666666673</v>
      </c>
      <c r="G1087" s="17">
        <f t="shared" si="186"/>
        <v>2.4000000000000021</v>
      </c>
      <c r="H1087" s="17">
        <f t="shared" si="179"/>
        <v>16.361111111111111</v>
      </c>
      <c r="I1087" s="17">
        <v>1690</v>
      </c>
      <c r="J1087" s="17">
        <f t="shared" si="180"/>
        <v>1126.6666666666677</v>
      </c>
      <c r="K1087" s="17">
        <f t="shared" si="181"/>
        <v>265.26240000000001</v>
      </c>
      <c r="L1087" s="17">
        <f t="shared" si="182"/>
        <v>6.6085799999999999</v>
      </c>
      <c r="M1087" s="17">
        <f t="shared" si="183"/>
        <v>1398.5376466666678</v>
      </c>
      <c r="N1087" s="17">
        <f t="shared" si="184"/>
        <v>22.881629830185204</v>
      </c>
      <c r="Y1087">
        <f t="shared" si="176"/>
        <v>0</v>
      </c>
      <c r="Z1087">
        <f t="shared" si="177"/>
        <v>58.9</v>
      </c>
      <c r="AA1087">
        <f t="shared" si="178"/>
        <v>16.361111111111111</v>
      </c>
    </row>
    <row r="1088" spans="2:27" x14ac:dyDescent="0.3">
      <c r="B1088" s="6" t="s">
        <v>66</v>
      </c>
      <c r="C1088" s="6">
        <v>1080</v>
      </c>
      <c r="D1088" s="6">
        <v>58</v>
      </c>
      <c r="E1088" s="12">
        <v>61.2</v>
      </c>
      <c r="F1088" s="17">
        <f t="shared" si="185"/>
        <v>0.51388888888888928</v>
      </c>
      <c r="G1088" s="17">
        <f t="shared" si="186"/>
        <v>1.8500000000000014</v>
      </c>
      <c r="H1088" s="17">
        <f t="shared" si="179"/>
        <v>17</v>
      </c>
      <c r="I1088" s="17">
        <v>1690</v>
      </c>
      <c r="J1088" s="17">
        <f t="shared" si="180"/>
        <v>868.47222222222285</v>
      </c>
      <c r="K1088" s="17">
        <f t="shared" si="181"/>
        <v>265.26240000000001</v>
      </c>
      <c r="L1088" s="17">
        <f t="shared" si="182"/>
        <v>6.8666400000000003</v>
      </c>
      <c r="M1088" s="17">
        <f t="shared" si="183"/>
        <v>1140.6012622222229</v>
      </c>
      <c r="N1088" s="17">
        <f t="shared" si="184"/>
        <v>19.390221457777788</v>
      </c>
      <c r="Y1088">
        <f t="shared" si="176"/>
        <v>0</v>
      </c>
      <c r="Z1088">
        <f t="shared" si="177"/>
        <v>61.2</v>
      </c>
      <c r="AA1088">
        <f t="shared" si="178"/>
        <v>17</v>
      </c>
    </row>
    <row r="1089" spans="2:27" x14ac:dyDescent="0.3">
      <c r="B1089" s="6" t="s">
        <v>66</v>
      </c>
      <c r="C1089" s="6">
        <v>1081</v>
      </c>
      <c r="D1089" s="6">
        <v>59</v>
      </c>
      <c r="E1089" s="12">
        <v>62.6</v>
      </c>
      <c r="F1089" s="17">
        <f t="shared" si="185"/>
        <v>0.24999999999999961</v>
      </c>
      <c r="G1089" s="17">
        <f t="shared" si="186"/>
        <v>0.89999999999999858</v>
      </c>
      <c r="H1089" s="17">
        <f t="shared" si="179"/>
        <v>17.388888888888889</v>
      </c>
      <c r="I1089" s="17">
        <v>1690</v>
      </c>
      <c r="J1089" s="17">
        <f t="shared" si="180"/>
        <v>422.49999999999932</v>
      </c>
      <c r="K1089" s="17">
        <f t="shared" si="181"/>
        <v>265.26240000000001</v>
      </c>
      <c r="L1089" s="17">
        <f t="shared" si="182"/>
        <v>7.02372</v>
      </c>
      <c r="M1089" s="17">
        <f t="shared" si="183"/>
        <v>694.78611999999941</v>
      </c>
      <c r="N1089" s="17">
        <f t="shared" si="184"/>
        <v>12.081558642222213</v>
      </c>
      <c r="Y1089">
        <f t="shared" si="176"/>
        <v>0</v>
      </c>
      <c r="Z1089">
        <f t="shared" si="177"/>
        <v>62.6</v>
      </c>
      <c r="AA1089">
        <f t="shared" si="178"/>
        <v>17.388888888888889</v>
      </c>
    </row>
    <row r="1090" spans="2:27" x14ac:dyDescent="0.3">
      <c r="B1090" s="6" t="s">
        <v>66</v>
      </c>
      <c r="C1090" s="6">
        <v>1082</v>
      </c>
      <c r="D1090" s="6">
        <v>60</v>
      </c>
      <c r="E1090" s="12">
        <v>63</v>
      </c>
      <c r="F1090" s="17">
        <f t="shared" si="185"/>
        <v>-1.3888888888889086E-2</v>
      </c>
      <c r="G1090" s="17">
        <f t="shared" si="186"/>
        <v>-5.0000000000000711E-2</v>
      </c>
      <c r="H1090" s="17">
        <f t="shared" si="179"/>
        <v>17.5</v>
      </c>
      <c r="I1090" s="17">
        <v>1690</v>
      </c>
      <c r="J1090" s="17">
        <f t="shared" si="180"/>
        <v>-23.472222222222555</v>
      </c>
      <c r="K1090" s="17">
        <f t="shared" si="181"/>
        <v>265.26240000000001</v>
      </c>
      <c r="L1090" s="17">
        <f t="shared" si="182"/>
        <v>7.0686</v>
      </c>
      <c r="M1090" s="17">
        <f t="shared" si="183"/>
        <v>248.85877777777745</v>
      </c>
      <c r="N1090" s="17">
        <f t="shared" si="184"/>
        <v>4.3550286111111056</v>
      </c>
      <c r="Y1090">
        <f t="shared" si="176"/>
        <v>0</v>
      </c>
      <c r="Z1090">
        <f t="shared" si="177"/>
        <v>63</v>
      </c>
      <c r="AA1090">
        <f t="shared" si="178"/>
        <v>17.5</v>
      </c>
    </row>
    <row r="1091" spans="2:27" x14ac:dyDescent="0.3">
      <c r="B1091" s="6" t="s">
        <v>66</v>
      </c>
      <c r="C1091" s="6">
        <v>1083</v>
      </c>
      <c r="D1091" s="6">
        <v>61</v>
      </c>
      <c r="E1091" s="12">
        <v>62.5</v>
      </c>
      <c r="F1091" s="17">
        <f t="shared" si="185"/>
        <v>-0.29166666666666685</v>
      </c>
      <c r="G1091" s="17">
        <f t="shared" si="186"/>
        <v>-1.0500000000000007</v>
      </c>
      <c r="H1091" s="17">
        <f t="shared" si="179"/>
        <v>17.361111111111111</v>
      </c>
      <c r="I1091" s="17">
        <v>1690</v>
      </c>
      <c r="J1091" s="17">
        <f t="shared" si="180"/>
        <v>-492.91666666666697</v>
      </c>
      <c r="K1091" s="17">
        <f t="shared" si="181"/>
        <v>265.26240000000001</v>
      </c>
      <c r="L1091" s="17">
        <f t="shared" si="182"/>
        <v>7.0125000000000002</v>
      </c>
      <c r="M1091" s="17">
        <f t="shared" si="183"/>
        <v>-220.64176666666697</v>
      </c>
      <c r="N1091" s="17">
        <f t="shared" si="184"/>
        <v>-3.8305862268518571</v>
      </c>
      <c r="Y1091">
        <f t="shared" si="176"/>
        <v>0</v>
      </c>
      <c r="Z1091">
        <f t="shared" si="177"/>
        <v>62.5</v>
      </c>
      <c r="AA1091">
        <f t="shared" si="178"/>
        <v>17.361111111111111</v>
      </c>
    </row>
    <row r="1092" spans="2:27" x14ac:dyDescent="0.3">
      <c r="B1092" s="6" t="s">
        <v>66</v>
      </c>
      <c r="C1092" s="6">
        <v>1084</v>
      </c>
      <c r="D1092" s="6">
        <v>62</v>
      </c>
      <c r="E1092" s="12">
        <v>60.9</v>
      </c>
      <c r="F1092" s="17">
        <f t="shared" si="185"/>
        <v>-0.44444444444444481</v>
      </c>
      <c r="G1092" s="17">
        <f t="shared" si="186"/>
        <v>-1.6000000000000014</v>
      </c>
      <c r="H1092" s="17">
        <f t="shared" si="179"/>
        <v>16.916666666666664</v>
      </c>
      <c r="I1092" s="17">
        <v>1690</v>
      </c>
      <c r="J1092" s="17">
        <f t="shared" si="180"/>
        <v>-751.11111111111177</v>
      </c>
      <c r="K1092" s="17">
        <f t="shared" si="181"/>
        <v>265.26240000000001</v>
      </c>
      <c r="L1092" s="17">
        <f t="shared" si="182"/>
        <v>6.8329799999999992</v>
      </c>
      <c r="M1092" s="17">
        <f t="shared" si="183"/>
        <v>-479.01573111111173</v>
      </c>
      <c r="N1092" s="17">
        <f t="shared" si="184"/>
        <v>-8.1033494512963067</v>
      </c>
      <c r="Y1092">
        <f t="shared" si="176"/>
        <v>0</v>
      </c>
      <c r="Z1092">
        <f t="shared" si="177"/>
        <v>60.9</v>
      </c>
      <c r="AA1092">
        <f t="shared" si="178"/>
        <v>16.916666666666664</v>
      </c>
    </row>
    <row r="1093" spans="2:27" x14ac:dyDescent="0.3">
      <c r="B1093" s="6" t="s">
        <v>66</v>
      </c>
      <c r="C1093" s="6">
        <v>1085</v>
      </c>
      <c r="D1093" s="6">
        <v>63</v>
      </c>
      <c r="E1093" s="12">
        <v>59.3</v>
      </c>
      <c r="F1093" s="17">
        <f t="shared" si="185"/>
        <v>-0.31944444444444403</v>
      </c>
      <c r="G1093" s="17">
        <f t="shared" si="186"/>
        <v>-1.1499999999999986</v>
      </c>
      <c r="H1093" s="17">
        <f t="shared" si="179"/>
        <v>16.472222222222221</v>
      </c>
      <c r="I1093" s="17">
        <v>1690</v>
      </c>
      <c r="J1093" s="17">
        <f t="shared" si="180"/>
        <v>-539.8611111111104</v>
      </c>
      <c r="K1093" s="17">
        <f t="shared" si="181"/>
        <v>265.26240000000001</v>
      </c>
      <c r="L1093" s="17">
        <f t="shared" si="182"/>
        <v>6.6534599999999999</v>
      </c>
      <c r="M1093" s="17">
        <f t="shared" si="183"/>
        <v>-267.94525111111039</v>
      </c>
      <c r="N1093" s="17">
        <f t="shared" si="184"/>
        <v>-4.4136537196913457</v>
      </c>
      <c r="Y1093">
        <f t="shared" si="176"/>
        <v>0</v>
      </c>
      <c r="Z1093">
        <f t="shared" si="177"/>
        <v>59.3</v>
      </c>
      <c r="AA1093">
        <f t="shared" si="178"/>
        <v>16.472222222222221</v>
      </c>
    </row>
    <row r="1094" spans="2:27" x14ac:dyDescent="0.3">
      <c r="B1094" s="6" t="s">
        <v>66</v>
      </c>
      <c r="C1094" s="6">
        <v>1086</v>
      </c>
      <c r="D1094" s="6">
        <v>64</v>
      </c>
      <c r="E1094" s="12">
        <v>58.6</v>
      </c>
      <c r="F1094" s="17">
        <f t="shared" si="185"/>
        <v>-9.7222222222221627E-2</v>
      </c>
      <c r="G1094" s="17">
        <f t="shared" si="186"/>
        <v>-0.34999999999999787</v>
      </c>
      <c r="H1094" s="17">
        <f t="shared" si="179"/>
        <v>16.277777777777779</v>
      </c>
      <c r="I1094" s="17">
        <v>1690</v>
      </c>
      <c r="J1094" s="17">
        <f t="shared" si="180"/>
        <v>-164.30555555555455</v>
      </c>
      <c r="K1094" s="17">
        <f t="shared" si="181"/>
        <v>265.26240000000001</v>
      </c>
      <c r="L1094" s="17">
        <f t="shared" si="182"/>
        <v>6.5749200000000005</v>
      </c>
      <c r="M1094" s="17">
        <f t="shared" si="183"/>
        <v>107.53176444444547</v>
      </c>
      <c r="N1094" s="17">
        <f t="shared" si="184"/>
        <v>1.7503781656790292</v>
      </c>
      <c r="Y1094">
        <f t="shared" si="176"/>
        <v>0</v>
      </c>
      <c r="Z1094">
        <f t="shared" si="177"/>
        <v>58.6</v>
      </c>
      <c r="AA1094">
        <f t="shared" si="178"/>
        <v>16.277777777777779</v>
      </c>
    </row>
    <row r="1095" spans="2:27" x14ac:dyDescent="0.3">
      <c r="B1095" s="6" t="s">
        <v>66</v>
      </c>
      <c r="C1095" s="6">
        <v>1087</v>
      </c>
      <c r="D1095" s="6">
        <v>65</v>
      </c>
      <c r="E1095" s="12">
        <v>58.6</v>
      </c>
      <c r="F1095" s="17">
        <f t="shared" si="185"/>
        <v>1.3888888888889086E-2</v>
      </c>
      <c r="G1095" s="17">
        <f t="shared" si="186"/>
        <v>5.0000000000000711E-2</v>
      </c>
      <c r="H1095" s="17">
        <f t="shared" si="179"/>
        <v>16.277777777777779</v>
      </c>
      <c r="I1095" s="17">
        <v>1690</v>
      </c>
      <c r="J1095" s="17">
        <f t="shared" si="180"/>
        <v>23.472222222222555</v>
      </c>
      <c r="K1095" s="17">
        <f t="shared" si="181"/>
        <v>265.26240000000001</v>
      </c>
      <c r="L1095" s="17">
        <f t="shared" si="182"/>
        <v>6.5749200000000005</v>
      </c>
      <c r="M1095" s="17">
        <f t="shared" si="183"/>
        <v>295.3095422222226</v>
      </c>
      <c r="N1095" s="17">
        <f t="shared" si="184"/>
        <v>4.806983103950623</v>
      </c>
      <c r="Y1095">
        <f t="shared" si="176"/>
        <v>0</v>
      </c>
      <c r="Z1095">
        <f t="shared" si="177"/>
        <v>58.6</v>
      </c>
      <c r="AA1095">
        <f t="shared" si="178"/>
        <v>16.277777777777779</v>
      </c>
    </row>
    <row r="1096" spans="2:27" x14ac:dyDescent="0.3">
      <c r="B1096" s="6" t="s">
        <v>66</v>
      </c>
      <c r="C1096" s="6">
        <v>1088</v>
      </c>
      <c r="D1096" s="6">
        <v>66</v>
      </c>
      <c r="E1096" s="12">
        <v>58.7</v>
      </c>
      <c r="F1096" s="17">
        <f t="shared" si="185"/>
        <v>2.7777777777777186E-2</v>
      </c>
      <c r="G1096" s="17">
        <f t="shared" si="186"/>
        <v>9.9999999999997868E-2</v>
      </c>
      <c r="H1096" s="17">
        <f t="shared" si="179"/>
        <v>16.305555555555557</v>
      </c>
      <c r="I1096" s="17">
        <v>1690</v>
      </c>
      <c r="J1096" s="17">
        <f t="shared" si="180"/>
        <v>46.944444444443448</v>
      </c>
      <c r="K1096" s="17">
        <f t="shared" si="181"/>
        <v>265.26240000000001</v>
      </c>
      <c r="L1096" s="17">
        <f t="shared" si="182"/>
        <v>6.5861400000000003</v>
      </c>
      <c r="M1096" s="17">
        <f t="shared" si="183"/>
        <v>318.79298444444345</v>
      </c>
      <c r="N1096" s="17">
        <f t="shared" si="184"/>
        <v>5.1980967185802314</v>
      </c>
      <c r="Y1096">
        <f t="shared" ref="Y1096:Y1159" si="187">IF(E1096&lt;1,1,0)</f>
        <v>0</v>
      </c>
      <c r="Z1096">
        <f t="shared" ref="Z1096:Z1159" si="188">IF(Y1096=1,"",E1096)</f>
        <v>58.7</v>
      </c>
      <c r="AA1096">
        <f t="shared" ref="AA1096:AA1159" si="189">E1096/3.6</f>
        <v>16.305555555555557</v>
      </c>
    </row>
    <row r="1097" spans="2:27" x14ac:dyDescent="0.3">
      <c r="B1097" s="6" t="s">
        <v>66</v>
      </c>
      <c r="C1097" s="6">
        <v>1089</v>
      </c>
      <c r="D1097" s="6">
        <v>67</v>
      </c>
      <c r="E1097" s="12">
        <v>58.8</v>
      </c>
      <c r="F1097" s="17">
        <f t="shared" si="185"/>
        <v>1.3888888888888099E-2</v>
      </c>
      <c r="G1097" s="17">
        <f t="shared" si="186"/>
        <v>4.9999999999997158E-2</v>
      </c>
      <c r="H1097" s="17">
        <f t="shared" ref="H1097:H1160" si="190">SUM(E1097/3.6)</f>
        <v>16.333333333333332</v>
      </c>
      <c r="I1097" s="17">
        <v>1690</v>
      </c>
      <c r="J1097" s="17">
        <f t="shared" ref="J1097:J1160" si="191">SUM(I1097*F1097)</f>
        <v>23.472222222220886</v>
      </c>
      <c r="K1097" s="17">
        <f t="shared" ref="K1097:K1160" si="192">SUM(1690*0.016*9.81)</f>
        <v>265.26240000000001</v>
      </c>
      <c r="L1097" s="17">
        <f t="shared" ref="L1097:L1160" si="193">SUM(0.5*1.2*2.04*0.33*H1097)</f>
        <v>6.5973599999999992</v>
      </c>
      <c r="M1097" s="17">
        <f t="shared" ref="M1097:M1160" si="194">SUM(K1097+J1097+L1097)</f>
        <v>295.33198222222086</v>
      </c>
      <c r="N1097" s="17">
        <f t="shared" ref="N1097:N1160" si="195">SUM(M1097*H1097)/1000</f>
        <v>4.8237557096296069</v>
      </c>
      <c r="Y1097">
        <f t="shared" si="187"/>
        <v>0</v>
      </c>
      <c r="Z1097">
        <f t="shared" si="188"/>
        <v>58.8</v>
      </c>
      <c r="AA1097">
        <f t="shared" si="189"/>
        <v>16.333333333333332</v>
      </c>
    </row>
    <row r="1098" spans="2:27" x14ac:dyDescent="0.3">
      <c r="B1098" s="6" t="s">
        <v>66</v>
      </c>
      <c r="C1098" s="6">
        <v>1090</v>
      </c>
      <c r="D1098" s="6">
        <v>68</v>
      </c>
      <c r="E1098" s="12">
        <v>58.8</v>
      </c>
      <c r="F1098" s="17">
        <f t="shared" ref="F1098:F1161" si="196">($E1099-$E1097)/2/3.6</f>
        <v>0</v>
      </c>
      <c r="G1098" s="17">
        <f t="shared" ref="G1098:G1161" si="197">($E1099-$E1097)/2</f>
        <v>0</v>
      </c>
      <c r="H1098" s="17">
        <f t="shared" si="190"/>
        <v>16.333333333333332</v>
      </c>
      <c r="I1098" s="17">
        <v>1690</v>
      </c>
      <c r="J1098" s="17">
        <f t="shared" si="191"/>
        <v>0</v>
      </c>
      <c r="K1098" s="17">
        <f t="shared" si="192"/>
        <v>265.26240000000001</v>
      </c>
      <c r="L1098" s="17">
        <f t="shared" si="193"/>
        <v>6.5973599999999992</v>
      </c>
      <c r="M1098" s="17">
        <f t="shared" si="194"/>
        <v>271.85975999999999</v>
      </c>
      <c r="N1098" s="17">
        <f t="shared" si="195"/>
        <v>4.4403760800000001</v>
      </c>
      <c r="Y1098">
        <f t="shared" si="187"/>
        <v>0</v>
      </c>
      <c r="Z1098">
        <f t="shared" si="188"/>
        <v>58.8</v>
      </c>
      <c r="AA1098">
        <f t="shared" si="189"/>
        <v>16.333333333333332</v>
      </c>
    </row>
    <row r="1099" spans="2:27" x14ac:dyDescent="0.3">
      <c r="B1099" s="6" t="s">
        <v>66</v>
      </c>
      <c r="C1099" s="6">
        <v>1091</v>
      </c>
      <c r="D1099" s="6">
        <v>69</v>
      </c>
      <c r="E1099" s="12">
        <v>58.8</v>
      </c>
      <c r="F1099" s="17">
        <f t="shared" si="196"/>
        <v>4.1666666666667261E-2</v>
      </c>
      <c r="G1099" s="17">
        <f t="shared" si="197"/>
        <v>0.15000000000000213</v>
      </c>
      <c r="H1099" s="17">
        <f t="shared" si="190"/>
        <v>16.333333333333332</v>
      </c>
      <c r="I1099" s="17">
        <v>1690</v>
      </c>
      <c r="J1099" s="17">
        <f t="shared" si="191"/>
        <v>70.416666666667666</v>
      </c>
      <c r="K1099" s="17">
        <f t="shared" si="192"/>
        <v>265.26240000000001</v>
      </c>
      <c r="L1099" s="17">
        <f t="shared" si="193"/>
        <v>6.5973599999999992</v>
      </c>
      <c r="M1099" s="17">
        <f t="shared" si="194"/>
        <v>342.27642666666765</v>
      </c>
      <c r="N1099" s="17">
        <f t="shared" si="195"/>
        <v>5.590514968888904</v>
      </c>
      <c r="Y1099">
        <f t="shared" si="187"/>
        <v>0</v>
      </c>
      <c r="Z1099">
        <f t="shared" si="188"/>
        <v>58.8</v>
      </c>
      <c r="AA1099">
        <f t="shared" si="189"/>
        <v>16.333333333333332</v>
      </c>
    </row>
    <row r="1100" spans="2:27" x14ac:dyDescent="0.3">
      <c r="B1100" s="6" t="s">
        <v>66</v>
      </c>
      <c r="C1100" s="6">
        <v>1092</v>
      </c>
      <c r="D1100" s="6">
        <v>70</v>
      </c>
      <c r="E1100" s="12">
        <v>59.1</v>
      </c>
      <c r="F1100" s="17">
        <f t="shared" si="196"/>
        <v>0.18055555555555614</v>
      </c>
      <c r="G1100" s="17">
        <f t="shared" si="197"/>
        <v>0.65000000000000213</v>
      </c>
      <c r="H1100" s="17">
        <f t="shared" si="190"/>
        <v>16.416666666666668</v>
      </c>
      <c r="I1100" s="17">
        <v>1690</v>
      </c>
      <c r="J1100" s="17">
        <f t="shared" si="191"/>
        <v>305.13888888888988</v>
      </c>
      <c r="K1100" s="17">
        <f t="shared" si="192"/>
        <v>265.26240000000001</v>
      </c>
      <c r="L1100" s="17">
        <f t="shared" si="193"/>
        <v>6.6310200000000004</v>
      </c>
      <c r="M1100" s="17">
        <f t="shared" si="194"/>
        <v>577.03230888888993</v>
      </c>
      <c r="N1100" s="17">
        <f t="shared" si="195"/>
        <v>9.4729470709259438</v>
      </c>
      <c r="Y1100">
        <f t="shared" si="187"/>
        <v>0</v>
      </c>
      <c r="Z1100">
        <f t="shared" si="188"/>
        <v>59.1</v>
      </c>
      <c r="AA1100">
        <f t="shared" si="189"/>
        <v>16.416666666666668</v>
      </c>
    </row>
    <row r="1101" spans="2:27" x14ac:dyDescent="0.3">
      <c r="B1101" s="6" t="s">
        <v>66</v>
      </c>
      <c r="C1101" s="6">
        <v>1093</v>
      </c>
      <c r="D1101" s="6">
        <v>71</v>
      </c>
      <c r="E1101" s="12">
        <v>60.1</v>
      </c>
      <c r="F1101" s="17">
        <f t="shared" si="196"/>
        <v>0.36111111111111133</v>
      </c>
      <c r="G1101" s="17">
        <f t="shared" si="197"/>
        <v>1.3000000000000007</v>
      </c>
      <c r="H1101" s="17">
        <f t="shared" si="190"/>
        <v>16.694444444444443</v>
      </c>
      <c r="I1101" s="17">
        <v>1690</v>
      </c>
      <c r="J1101" s="17">
        <f t="shared" si="191"/>
        <v>610.27777777777817</v>
      </c>
      <c r="K1101" s="17">
        <f t="shared" si="192"/>
        <v>265.26240000000001</v>
      </c>
      <c r="L1101" s="17">
        <f t="shared" si="193"/>
        <v>6.7432199999999991</v>
      </c>
      <c r="M1101" s="17">
        <f t="shared" si="194"/>
        <v>882.28339777777808</v>
      </c>
      <c r="N1101" s="17">
        <f t="shared" si="195"/>
        <v>14.729231168456794</v>
      </c>
      <c r="Y1101">
        <f t="shared" si="187"/>
        <v>0</v>
      </c>
      <c r="Z1101">
        <f t="shared" si="188"/>
        <v>60.1</v>
      </c>
      <c r="AA1101">
        <f t="shared" si="189"/>
        <v>16.694444444444443</v>
      </c>
    </row>
    <row r="1102" spans="2:27" x14ac:dyDescent="0.3">
      <c r="B1102" s="6" t="s">
        <v>66</v>
      </c>
      <c r="C1102" s="6">
        <v>1094</v>
      </c>
      <c r="D1102" s="6">
        <v>72</v>
      </c>
      <c r="E1102" s="12">
        <v>61.7</v>
      </c>
      <c r="F1102" s="17">
        <f t="shared" si="196"/>
        <v>0.40277777777777757</v>
      </c>
      <c r="G1102" s="17">
        <f t="shared" si="197"/>
        <v>1.4499999999999993</v>
      </c>
      <c r="H1102" s="17">
        <f t="shared" si="190"/>
        <v>17.138888888888889</v>
      </c>
      <c r="I1102" s="17">
        <v>1690</v>
      </c>
      <c r="J1102" s="17">
        <f t="shared" si="191"/>
        <v>680.69444444444412</v>
      </c>
      <c r="K1102" s="17">
        <f t="shared" si="192"/>
        <v>265.26240000000001</v>
      </c>
      <c r="L1102" s="17">
        <f t="shared" si="193"/>
        <v>6.9227400000000001</v>
      </c>
      <c r="M1102" s="17">
        <f t="shared" si="194"/>
        <v>952.87958444444416</v>
      </c>
      <c r="N1102" s="17">
        <f t="shared" si="195"/>
        <v>16.331297322283948</v>
      </c>
      <c r="Y1102">
        <f t="shared" si="187"/>
        <v>0</v>
      </c>
      <c r="Z1102">
        <f t="shared" si="188"/>
        <v>61.7</v>
      </c>
      <c r="AA1102">
        <f t="shared" si="189"/>
        <v>17.138888888888889</v>
      </c>
    </row>
    <row r="1103" spans="2:27" x14ac:dyDescent="0.3">
      <c r="B1103" s="6" t="s">
        <v>66</v>
      </c>
      <c r="C1103" s="6">
        <v>1095</v>
      </c>
      <c r="D1103" s="6">
        <v>73</v>
      </c>
      <c r="E1103" s="12">
        <v>63</v>
      </c>
      <c r="F1103" s="17">
        <f t="shared" si="196"/>
        <v>0.27777777777777779</v>
      </c>
      <c r="G1103" s="17">
        <f t="shared" si="197"/>
        <v>1</v>
      </c>
      <c r="H1103" s="17">
        <f t="shared" si="190"/>
        <v>17.5</v>
      </c>
      <c r="I1103" s="17">
        <v>1690</v>
      </c>
      <c r="J1103" s="17">
        <f t="shared" si="191"/>
        <v>469.44444444444446</v>
      </c>
      <c r="K1103" s="17">
        <f t="shared" si="192"/>
        <v>265.26240000000001</v>
      </c>
      <c r="L1103" s="17">
        <f t="shared" si="193"/>
        <v>7.0686</v>
      </c>
      <c r="M1103" s="17">
        <f t="shared" si="194"/>
        <v>741.77544444444436</v>
      </c>
      <c r="N1103" s="17">
        <f t="shared" si="195"/>
        <v>12.981070277777777</v>
      </c>
      <c r="Y1103">
        <f t="shared" si="187"/>
        <v>0</v>
      </c>
      <c r="Z1103">
        <f t="shared" si="188"/>
        <v>63</v>
      </c>
      <c r="AA1103">
        <f t="shared" si="189"/>
        <v>17.5</v>
      </c>
    </row>
    <row r="1104" spans="2:27" x14ac:dyDescent="0.3">
      <c r="B1104" s="6" t="s">
        <v>66</v>
      </c>
      <c r="C1104" s="6">
        <v>1096</v>
      </c>
      <c r="D1104" s="6">
        <v>74</v>
      </c>
      <c r="E1104" s="12">
        <v>63.7</v>
      </c>
      <c r="F1104" s="17">
        <f t="shared" si="196"/>
        <v>0.12499999999999981</v>
      </c>
      <c r="G1104" s="17">
        <f t="shared" si="197"/>
        <v>0.44999999999999929</v>
      </c>
      <c r="H1104" s="17">
        <f t="shared" si="190"/>
        <v>17.694444444444446</v>
      </c>
      <c r="I1104" s="17">
        <v>1690</v>
      </c>
      <c r="J1104" s="17">
        <f t="shared" si="191"/>
        <v>211.24999999999966</v>
      </c>
      <c r="K1104" s="17">
        <f t="shared" si="192"/>
        <v>265.26240000000001</v>
      </c>
      <c r="L1104" s="17">
        <f t="shared" si="193"/>
        <v>7.1471400000000012</v>
      </c>
      <c r="M1104" s="17">
        <f t="shared" si="194"/>
        <v>483.65953999999965</v>
      </c>
      <c r="N1104" s="17">
        <f t="shared" si="195"/>
        <v>8.5580868605555498</v>
      </c>
      <c r="Y1104">
        <f t="shared" si="187"/>
        <v>0</v>
      </c>
      <c r="Z1104">
        <f t="shared" si="188"/>
        <v>63.7</v>
      </c>
      <c r="AA1104">
        <f t="shared" si="189"/>
        <v>17.694444444444446</v>
      </c>
    </row>
    <row r="1105" spans="2:27" x14ac:dyDescent="0.3">
      <c r="B1105" s="6" t="s">
        <v>66</v>
      </c>
      <c r="C1105" s="6">
        <v>1097</v>
      </c>
      <c r="D1105" s="6">
        <v>75</v>
      </c>
      <c r="E1105" s="12">
        <v>63.9</v>
      </c>
      <c r="F1105" s="17">
        <f t="shared" si="196"/>
        <v>-2.7777777777778172E-2</v>
      </c>
      <c r="G1105" s="17">
        <f t="shared" si="197"/>
        <v>-0.10000000000000142</v>
      </c>
      <c r="H1105" s="17">
        <f t="shared" si="190"/>
        <v>17.75</v>
      </c>
      <c r="I1105" s="17">
        <v>1690</v>
      </c>
      <c r="J1105" s="17">
        <f t="shared" si="191"/>
        <v>-46.944444444445111</v>
      </c>
      <c r="K1105" s="17">
        <f t="shared" si="192"/>
        <v>265.26240000000001</v>
      </c>
      <c r="L1105" s="17">
        <f t="shared" si="193"/>
        <v>7.1695799999999998</v>
      </c>
      <c r="M1105" s="17">
        <f t="shared" si="194"/>
        <v>225.4875355555549</v>
      </c>
      <c r="N1105" s="17">
        <f t="shared" si="195"/>
        <v>4.0024037561110992</v>
      </c>
      <c r="Y1105">
        <f t="shared" si="187"/>
        <v>0</v>
      </c>
      <c r="Z1105">
        <f t="shared" si="188"/>
        <v>63.9</v>
      </c>
      <c r="AA1105">
        <f t="shared" si="189"/>
        <v>17.75</v>
      </c>
    </row>
    <row r="1106" spans="2:27" x14ac:dyDescent="0.3">
      <c r="B1106" s="6" t="s">
        <v>66</v>
      </c>
      <c r="C1106" s="6">
        <v>1098</v>
      </c>
      <c r="D1106" s="6">
        <v>76</v>
      </c>
      <c r="E1106" s="12">
        <v>63.5</v>
      </c>
      <c r="F1106" s="17">
        <f t="shared" si="196"/>
        <v>-0.2222222222222224</v>
      </c>
      <c r="G1106" s="17">
        <f t="shared" si="197"/>
        <v>-0.80000000000000071</v>
      </c>
      <c r="H1106" s="17">
        <f t="shared" si="190"/>
        <v>17.638888888888889</v>
      </c>
      <c r="I1106" s="17">
        <v>1690</v>
      </c>
      <c r="J1106" s="17">
        <f t="shared" si="191"/>
        <v>-375.55555555555588</v>
      </c>
      <c r="K1106" s="17">
        <f t="shared" si="192"/>
        <v>265.26240000000001</v>
      </c>
      <c r="L1106" s="17">
        <f t="shared" si="193"/>
        <v>7.1246999999999998</v>
      </c>
      <c r="M1106" s="17">
        <f t="shared" si="194"/>
        <v>-103.16845555555587</v>
      </c>
      <c r="N1106" s="17">
        <f t="shared" si="195"/>
        <v>-1.8197769243827215</v>
      </c>
      <c r="Y1106">
        <f t="shared" si="187"/>
        <v>0</v>
      </c>
      <c r="Z1106">
        <f t="shared" si="188"/>
        <v>63.5</v>
      </c>
      <c r="AA1106">
        <f t="shared" si="189"/>
        <v>17.638888888888889</v>
      </c>
    </row>
    <row r="1107" spans="2:27" x14ac:dyDescent="0.3">
      <c r="B1107" s="6" t="s">
        <v>66</v>
      </c>
      <c r="C1107" s="6">
        <v>1099</v>
      </c>
      <c r="D1107" s="6">
        <v>77</v>
      </c>
      <c r="E1107" s="12">
        <v>62.3</v>
      </c>
      <c r="F1107" s="17">
        <f t="shared" si="196"/>
        <v>-0.44444444444444481</v>
      </c>
      <c r="G1107" s="17">
        <f t="shared" si="197"/>
        <v>-1.6000000000000014</v>
      </c>
      <c r="H1107" s="17">
        <f t="shared" si="190"/>
        <v>17.305555555555554</v>
      </c>
      <c r="I1107" s="17">
        <v>1690</v>
      </c>
      <c r="J1107" s="17">
        <f t="shared" si="191"/>
        <v>-751.11111111111177</v>
      </c>
      <c r="K1107" s="17">
        <f t="shared" si="192"/>
        <v>265.26240000000001</v>
      </c>
      <c r="L1107" s="17">
        <f t="shared" si="193"/>
        <v>6.9900599999999988</v>
      </c>
      <c r="M1107" s="17">
        <f t="shared" si="194"/>
        <v>-478.85865111111178</v>
      </c>
      <c r="N1107" s="17">
        <f t="shared" si="195"/>
        <v>-8.2869149900617387</v>
      </c>
      <c r="Y1107">
        <f t="shared" si="187"/>
        <v>0</v>
      </c>
      <c r="Z1107">
        <f t="shared" si="188"/>
        <v>62.3</v>
      </c>
      <c r="AA1107">
        <f t="shared" si="189"/>
        <v>17.305555555555554</v>
      </c>
    </row>
    <row r="1108" spans="2:27" x14ac:dyDescent="0.3">
      <c r="B1108" s="6" t="s">
        <v>66</v>
      </c>
      <c r="C1108" s="6">
        <v>1100</v>
      </c>
      <c r="D1108" s="6">
        <v>78</v>
      </c>
      <c r="E1108" s="12">
        <v>60.3</v>
      </c>
      <c r="F1108" s="17">
        <f t="shared" si="196"/>
        <v>-0.47222222222222199</v>
      </c>
      <c r="G1108" s="17">
        <f t="shared" si="197"/>
        <v>-1.6999999999999993</v>
      </c>
      <c r="H1108" s="17">
        <f t="shared" si="190"/>
        <v>16.75</v>
      </c>
      <c r="I1108" s="17">
        <v>1690</v>
      </c>
      <c r="J1108" s="17">
        <f t="shared" si="191"/>
        <v>-798.0555555555552</v>
      </c>
      <c r="K1108" s="17">
        <f t="shared" si="192"/>
        <v>265.26240000000001</v>
      </c>
      <c r="L1108" s="17">
        <f t="shared" si="193"/>
        <v>6.7656600000000005</v>
      </c>
      <c r="M1108" s="17">
        <f t="shared" si="194"/>
        <v>-526.02749555555511</v>
      </c>
      <c r="N1108" s="17">
        <f t="shared" si="195"/>
        <v>-8.8109605505555475</v>
      </c>
      <c r="Y1108">
        <f t="shared" si="187"/>
        <v>0</v>
      </c>
      <c r="Z1108">
        <f t="shared" si="188"/>
        <v>60.3</v>
      </c>
      <c r="AA1108">
        <f t="shared" si="189"/>
        <v>16.75</v>
      </c>
    </row>
    <row r="1109" spans="2:27" x14ac:dyDescent="0.3">
      <c r="B1109" s="6" t="s">
        <v>66</v>
      </c>
      <c r="C1109" s="6">
        <v>1101</v>
      </c>
      <c r="D1109" s="6">
        <v>79</v>
      </c>
      <c r="E1109" s="12">
        <v>58.9</v>
      </c>
      <c r="F1109" s="17">
        <f t="shared" si="196"/>
        <v>-0.26388888888888867</v>
      </c>
      <c r="G1109" s="17">
        <f t="shared" si="197"/>
        <v>-0.94999999999999929</v>
      </c>
      <c r="H1109" s="17">
        <f t="shared" si="190"/>
        <v>16.361111111111111</v>
      </c>
      <c r="I1109" s="17">
        <v>1690</v>
      </c>
      <c r="J1109" s="17">
        <f t="shared" si="191"/>
        <v>-445.97222222222183</v>
      </c>
      <c r="K1109" s="17">
        <f t="shared" si="192"/>
        <v>265.26240000000001</v>
      </c>
      <c r="L1109" s="17">
        <f t="shared" si="193"/>
        <v>6.6085799999999999</v>
      </c>
      <c r="M1109" s="17">
        <f t="shared" si="194"/>
        <v>-174.10124222222183</v>
      </c>
      <c r="N1109" s="17">
        <f t="shared" si="195"/>
        <v>-2.8484897685802402</v>
      </c>
      <c r="Y1109">
        <f t="shared" si="187"/>
        <v>0</v>
      </c>
      <c r="Z1109">
        <f t="shared" si="188"/>
        <v>58.9</v>
      </c>
      <c r="AA1109">
        <f t="shared" si="189"/>
        <v>16.361111111111111</v>
      </c>
    </row>
    <row r="1110" spans="2:27" x14ac:dyDescent="0.3">
      <c r="B1110" s="6" t="s">
        <v>66</v>
      </c>
      <c r="C1110" s="6">
        <v>1102</v>
      </c>
      <c r="D1110" s="6">
        <v>80</v>
      </c>
      <c r="E1110" s="12">
        <v>58.4</v>
      </c>
      <c r="F1110" s="17">
        <f t="shared" si="196"/>
        <v>-1.3888888888889086E-2</v>
      </c>
      <c r="G1110" s="17">
        <f t="shared" si="197"/>
        <v>-5.0000000000000711E-2</v>
      </c>
      <c r="H1110" s="17">
        <f t="shared" si="190"/>
        <v>16.222222222222221</v>
      </c>
      <c r="I1110" s="17">
        <v>1690</v>
      </c>
      <c r="J1110" s="17">
        <f t="shared" si="191"/>
        <v>-23.472222222222555</v>
      </c>
      <c r="K1110" s="17">
        <f t="shared" si="192"/>
        <v>265.26240000000001</v>
      </c>
      <c r="L1110" s="17">
        <f t="shared" si="193"/>
        <v>6.5524800000000001</v>
      </c>
      <c r="M1110" s="17">
        <f t="shared" si="194"/>
        <v>248.34265777777745</v>
      </c>
      <c r="N1110" s="17">
        <f t="shared" si="195"/>
        <v>4.0286697817283894</v>
      </c>
      <c r="Y1110">
        <f t="shared" si="187"/>
        <v>0</v>
      </c>
      <c r="Z1110">
        <f t="shared" si="188"/>
        <v>58.4</v>
      </c>
      <c r="AA1110">
        <f t="shared" si="189"/>
        <v>16.222222222222221</v>
      </c>
    </row>
    <row r="1111" spans="2:27" x14ac:dyDescent="0.3">
      <c r="B1111" s="6" t="s">
        <v>66</v>
      </c>
      <c r="C1111" s="6">
        <v>1103</v>
      </c>
      <c r="D1111" s="6">
        <v>81</v>
      </c>
      <c r="E1111" s="12">
        <v>58.8</v>
      </c>
      <c r="F1111" s="17">
        <f t="shared" si="196"/>
        <v>0.25000000000000061</v>
      </c>
      <c r="G1111" s="17">
        <f t="shared" si="197"/>
        <v>0.90000000000000213</v>
      </c>
      <c r="H1111" s="17">
        <f t="shared" si="190"/>
        <v>16.333333333333332</v>
      </c>
      <c r="I1111" s="17">
        <v>1690</v>
      </c>
      <c r="J1111" s="17">
        <f t="shared" si="191"/>
        <v>422.50000000000102</v>
      </c>
      <c r="K1111" s="17">
        <f t="shared" si="192"/>
        <v>265.26240000000001</v>
      </c>
      <c r="L1111" s="17">
        <f t="shared" si="193"/>
        <v>6.5973599999999992</v>
      </c>
      <c r="M1111" s="17">
        <f t="shared" si="194"/>
        <v>694.35976000000096</v>
      </c>
      <c r="N1111" s="17">
        <f t="shared" si="195"/>
        <v>11.341209413333349</v>
      </c>
      <c r="Y1111">
        <f t="shared" si="187"/>
        <v>0</v>
      </c>
      <c r="Z1111">
        <f t="shared" si="188"/>
        <v>58.8</v>
      </c>
      <c r="AA1111">
        <f t="shared" si="189"/>
        <v>16.333333333333332</v>
      </c>
    </row>
    <row r="1112" spans="2:27" x14ac:dyDescent="0.3">
      <c r="B1112" s="6" t="s">
        <v>66</v>
      </c>
      <c r="C1112" s="6">
        <v>1104</v>
      </c>
      <c r="D1112" s="6">
        <v>82</v>
      </c>
      <c r="E1112" s="12">
        <v>60.2</v>
      </c>
      <c r="F1112" s="17">
        <f t="shared" si="196"/>
        <v>0.4861111111111111</v>
      </c>
      <c r="G1112" s="17">
        <f t="shared" si="197"/>
        <v>1.75</v>
      </c>
      <c r="H1112" s="17">
        <f t="shared" si="190"/>
        <v>16.722222222222221</v>
      </c>
      <c r="I1112" s="17">
        <v>1690</v>
      </c>
      <c r="J1112" s="17">
        <f t="shared" si="191"/>
        <v>821.52777777777771</v>
      </c>
      <c r="K1112" s="17">
        <f t="shared" si="192"/>
        <v>265.26240000000001</v>
      </c>
      <c r="L1112" s="17">
        <f t="shared" si="193"/>
        <v>6.7544399999999998</v>
      </c>
      <c r="M1112" s="17">
        <f t="shared" si="194"/>
        <v>1093.5446177777776</v>
      </c>
      <c r="N1112" s="17">
        <f t="shared" si="195"/>
        <v>18.28649610839506</v>
      </c>
      <c r="Y1112">
        <f t="shared" si="187"/>
        <v>0</v>
      </c>
      <c r="Z1112">
        <f t="shared" si="188"/>
        <v>60.2</v>
      </c>
      <c r="AA1112">
        <f t="shared" si="189"/>
        <v>16.722222222222221</v>
      </c>
    </row>
    <row r="1113" spans="2:27" x14ac:dyDescent="0.3">
      <c r="B1113" s="6" t="s">
        <v>66</v>
      </c>
      <c r="C1113" s="6">
        <v>1105</v>
      </c>
      <c r="D1113" s="6">
        <v>83</v>
      </c>
      <c r="E1113" s="12">
        <v>62.3</v>
      </c>
      <c r="F1113" s="17">
        <f t="shared" si="196"/>
        <v>0.51388888888888828</v>
      </c>
      <c r="G1113" s="17">
        <f t="shared" si="197"/>
        <v>1.8499999999999979</v>
      </c>
      <c r="H1113" s="17">
        <f t="shared" si="190"/>
        <v>17.305555555555554</v>
      </c>
      <c r="I1113" s="17">
        <v>1690</v>
      </c>
      <c r="J1113" s="17">
        <f t="shared" si="191"/>
        <v>868.47222222222115</v>
      </c>
      <c r="K1113" s="17">
        <f t="shared" si="192"/>
        <v>265.26240000000001</v>
      </c>
      <c r="L1113" s="17">
        <f t="shared" si="193"/>
        <v>6.9900599999999988</v>
      </c>
      <c r="M1113" s="17">
        <f t="shared" si="194"/>
        <v>1140.7246822222212</v>
      </c>
      <c r="N1113" s="17">
        <f t="shared" si="195"/>
        <v>19.740874361790102</v>
      </c>
      <c r="Y1113">
        <f t="shared" si="187"/>
        <v>0</v>
      </c>
      <c r="Z1113">
        <f t="shared" si="188"/>
        <v>62.3</v>
      </c>
      <c r="AA1113">
        <f t="shared" si="189"/>
        <v>17.305555555555554</v>
      </c>
    </row>
    <row r="1114" spans="2:27" x14ac:dyDescent="0.3">
      <c r="B1114" s="6" t="s">
        <v>66</v>
      </c>
      <c r="C1114" s="6">
        <v>1106</v>
      </c>
      <c r="D1114" s="6">
        <v>84</v>
      </c>
      <c r="E1114" s="12">
        <v>63.9</v>
      </c>
      <c r="F1114" s="17">
        <f t="shared" si="196"/>
        <v>0.30555555555555597</v>
      </c>
      <c r="G1114" s="17">
        <f t="shared" si="197"/>
        <v>1.1000000000000014</v>
      </c>
      <c r="H1114" s="17">
        <f t="shared" si="190"/>
        <v>17.75</v>
      </c>
      <c r="I1114" s="17">
        <v>1690</v>
      </c>
      <c r="J1114" s="17">
        <f t="shared" si="191"/>
        <v>516.3888888888896</v>
      </c>
      <c r="K1114" s="17">
        <f t="shared" si="192"/>
        <v>265.26240000000001</v>
      </c>
      <c r="L1114" s="17">
        <f t="shared" si="193"/>
        <v>7.1695799999999998</v>
      </c>
      <c r="M1114" s="17">
        <f t="shared" si="194"/>
        <v>788.82086888888966</v>
      </c>
      <c r="N1114" s="17">
        <f t="shared" si="195"/>
        <v>14.001570422777791</v>
      </c>
      <c r="Y1114">
        <f t="shared" si="187"/>
        <v>0</v>
      </c>
      <c r="Z1114">
        <f t="shared" si="188"/>
        <v>63.9</v>
      </c>
      <c r="AA1114">
        <f t="shared" si="189"/>
        <v>17.75</v>
      </c>
    </row>
    <row r="1115" spans="2:27" x14ac:dyDescent="0.3">
      <c r="B1115" s="6" t="s">
        <v>66</v>
      </c>
      <c r="C1115" s="6">
        <v>1107</v>
      </c>
      <c r="D1115" s="6">
        <v>85</v>
      </c>
      <c r="E1115" s="12">
        <v>64.5</v>
      </c>
      <c r="F1115" s="17">
        <f t="shared" si="196"/>
        <v>6.9444444444445433E-2</v>
      </c>
      <c r="G1115" s="17">
        <f t="shared" si="197"/>
        <v>0.25000000000000355</v>
      </c>
      <c r="H1115" s="17">
        <f t="shared" si="190"/>
        <v>17.916666666666668</v>
      </c>
      <c r="I1115" s="17">
        <v>1690</v>
      </c>
      <c r="J1115" s="17">
        <f t="shared" si="191"/>
        <v>117.36111111111278</v>
      </c>
      <c r="K1115" s="17">
        <f t="shared" si="192"/>
        <v>265.26240000000001</v>
      </c>
      <c r="L1115" s="17">
        <f t="shared" si="193"/>
        <v>7.2369000000000003</v>
      </c>
      <c r="M1115" s="17">
        <f t="shared" si="194"/>
        <v>389.8604111111128</v>
      </c>
      <c r="N1115" s="17">
        <f t="shared" si="195"/>
        <v>6.9849990324074378</v>
      </c>
      <c r="Y1115">
        <f t="shared" si="187"/>
        <v>0</v>
      </c>
      <c r="Z1115">
        <f t="shared" si="188"/>
        <v>64.5</v>
      </c>
      <c r="AA1115">
        <f t="shared" si="189"/>
        <v>17.916666666666668</v>
      </c>
    </row>
    <row r="1116" spans="2:27" x14ac:dyDescent="0.3">
      <c r="B1116" s="6" t="s">
        <v>66</v>
      </c>
      <c r="C1116" s="6">
        <v>1108</v>
      </c>
      <c r="D1116" s="6">
        <v>86</v>
      </c>
      <c r="E1116" s="12">
        <v>64.400000000000006</v>
      </c>
      <c r="F1116" s="17">
        <f t="shared" si="196"/>
        <v>-0.1388888888888889</v>
      </c>
      <c r="G1116" s="17">
        <f t="shared" si="197"/>
        <v>-0.5</v>
      </c>
      <c r="H1116" s="17">
        <f t="shared" si="190"/>
        <v>17.888888888888889</v>
      </c>
      <c r="I1116" s="17">
        <v>1690</v>
      </c>
      <c r="J1116" s="17">
        <f t="shared" si="191"/>
        <v>-234.72222222222223</v>
      </c>
      <c r="K1116" s="17">
        <f t="shared" si="192"/>
        <v>265.26240000000001</v>
      </c>
      <c r="L1116" s="17">
        <f t="shared" si="193"/>
        <v>7.2256800000000005</v>
      </c>
      <c r="M1116" s="17">
        <f t="shared" si="194"/>
        <v>37.765857777777782</v>
      </c>
      <c r="N1116" s="17">
        <f t="shared" si="195"/>
        <v>0.67558923358024692</v>
      </c>
      <c r="Y1116">
        <f t="shared" si="187"/>
        <v>0</v>
      </c>
      <c r="Z1116">
        <f t="shared" si="188"/>
        <v>64.400000000000006</v>
      </c>
      <c r="AA1116">
        <f t="shared" si="189"/>
        <v>17.888888888888889</v>
      </c>
    </row>
    <row r="1117" spans="2:27" x14ac:dyDescent="0.3">
      <c r="B1117" s="6" t="s">
        <v>66</v>
      </c>
      <c r="C1117" s="6">
        <v>1109</v>
      </c>
      <c r="D1117" s="6">
        <v>87</v>
      </c>
      <c r="E1117" s="12">
        <v>63.5</v>
      </c>
      <c r="F1117" s="17">
        <f t="shared" si="196"/>
        <v>-0.33333333333333409</v>
      </c>
      <c r="G1117" s="17">
        <f t="shared" si="197"/>
        <v>-1.2000000000000028</v>
      </c>
      <c r="H1117" s="17">
        <f t="shared" si="190"/>
        <v>17.638888888888889</v>
      </c>
      <c r="I1117" s="17">
        <v>1690</v>
      </c>
      <c r="J1117" s="17">
        <f t="shared" si="191"/>
        <v>-563.33333333333462</v>
      </c>
      <c r="K1117" s="17">
        <f t="shared" si="192"/>
        <v>265.26240000000001</v>
      </c>
      <c r="L1117" s="17">
        <f t="shared" si="193"/>
        <v>7.1246999999999998</v>
      </c>
      <c r="M1117" s="17">
        <f t="shared" si="194"/>
        <v>-290.94623333333459</v>
      </c>
      <c r="N1117" s="17">
        <f t="shared" si="195"/>
        <v>-5.1319682824074295</v>
      </c>
      <c r="Y1117">
        <f t="shared" si="187"/>
        <v>0</v>
      </c>
      <c r="Z1117">
        <f t="shared" si="188"/>
        <v>63.5</v>
      </c>
      <c r="AA1117">
        <f t="shared" si="189"/>
        <v>17.638888888888889</v>
      </c>
    </row>
    <row r="1118" spans="2:27" x14ac:dyDescent="0.3">
      <c r="B1118" s="6" t="s">
        <v>66</v>
      </c>
      <c r="C1118" s="6">
        <v>1110</v>
      </c>
      <c r="D1118" s="6">
        <v>88</v>
      </c>
      <c r="E1118" s="12">
        <v>62</v>
      </c>
      <c r="F1118" s="17">
        <f t="shared" si="196"/>
        <v>-0.31944444444444403</v>
      </c>
      <c r="G1118" s="17">
        <f t="shared" si="197"/>
        <v>-1.1499999999999986</v>
      </c>
      <c r="H1118" s="17">
        <f t="shared" si="190"/>
        <v>17.222222222222221</v>
      </c>
      <c r="I1118" s="17">
        <v>1690</v>
      </c>
      <c r="J1118" s="17">
        <f t="shared" si="191"/>
        <v>-539.8611111111104</v>
      </c>
      <c r="K1118" s="17">
        <f t="shared" si="192"/>
        <v>265.26240000000001</v>
      </c>
      <c r="L1118" s="17">
        <f t="shared" si="193"/>
        <v>6.9563999999999995</v>
      </c>
      <c r="M1118" s="17">
        <f t="shared" si="194"/>
        <v>-267.64231111111042</v>
      </c>
      <c r="N1118" s="17">
        <f t="shared" si="195"/>
        <v>-4.6093953580246785</v>
      </c>
      <c r="Y1118">
        <f t="shared" si="187"/>
        <v>0</v>
      </c>
      <c r="Z1118">
        <f t="shared" si="188"/>
        <v>62</v>
      </c>
      <c r="AA1118">
        <f t="shared" si="189"/>
        <v>17.222222222222221</v>
      </c>
    </row>
    <row r="1119" spans="2:27" x14ac:dyDescent="0.3">
      <c r="B1119" s="6" t="s">
        <v>66</v>
      </c>
      <c r="C1119" s="6">
        <v>1111</v>
      </c>
      <c r="D1119" s="6">
        <v>89</v>
      </c>
      <c r="E1119" s="12">
        <v>61.2</v>
      </c>
      <c r="F1119" s="17">
        <f t="shared" si="196"/>
        <v>-9.7222222222222612E-2</v>
      </c>
      <c r="G1119" s="17">
        <f t="shared" si="197"/>
        <v>-0.35000000000000142</v>
      </c>
      <c r="H1119" s="17">
        <f t="shared" si="190"/>
        <v>17</v>
      </c>
      <c r="I1119" s="17">
        <v>1690</v>
      </c>
      <c r="J1119" s="17">
        <f t="shared" si="191"/>
        <v>-164.30555555555623</v>
      </c>
      <c r="K1119" s="17">
        <f t="shared" si="192"/>
        <v>265.26240000000001</v>
      </c>
      <c r="L1119" s="17">
        <f t="shared" si="193"/>
        <v>6.8666400000000003</v>
      </c>
      <c r="M1119" s="17">
        <f t="shared" si="194"/>
        <v>107.82348444444379</v>
      </c>
      <c r="N1119" s="17">
        <f t="shared" si="195"/>
        <v>1.8329992355555444</v>
      </c>
      <c r="Y1119">
        <f t="shared" si="187"/>
        <v>0</v>
      </c>
      <c r="Z1119">
        <f t="shared" si="188"/>
        <v>61.2</v>
      </c>
      <c r="AA1119">
        <f t="shared" si="189"/>
        <v>17</v>
      </c>
    </row>
    <row r="1120" spans="2:27" x14ac:dyDescent="0.3">
      <c r="B1120" s="6" t="s">
        <v>66</v>
      </c>
      <c r="C1120" s="6">
        <v>1112</v>
      </c>
      <c r="D1120" s="6">
        <v>90</v>
      </c>
      <c r="E1120" s="12">
        <v>61.3</v>
      </c>
      <c r="F1120" s="17">
        <f t="shared" si="196"/>
        <v>0.19444444444444425</v>
      </c>
      <c r="G1120" s="17">
        <f t="shared" si="197"/>
        <v>0.69999999999999929</v>
      </c>
      <c r="H1120" s="17">
        <f t="shared" si="190"/>
        <v>17.027777777777775</v>
      </c>
      <c r="I1120" s="17">
        <v>1690</v>
      </c>
      <c r="J1120" s="17">
        <f t="shared" si="191"/>
        <v>328.6111111111108</v>
      </c>
      <c r="K1120" s="17">
        <f t="shared" si="192"/>
        <v>265.26240000000001</v>
      </c>
      <c r="L1120" s="17">
        <f t="shared" si="193"/>
        <v>6.8778599999999992</v>
      </c>
      <c r="M1120" s="17">
        <f t="shared" si="194"/>
        <v>600.75137111111087</v>
      </c>
      <c r="N1120" s="17">
        <f t="shared" si="195"/>
        <v>10.229460846975302</v>
      </c>
      <c r="Y1120">
        <f t="shared" si="187"/>
        <v>0</v>
      </c>
      <c r="Z1120">
        <f t="shared" si="188"/>
        <v>61.3</v>
      </c>
      <c r="AA1120">
        <f t="shared" si="189"/>
        <v>17.027777777777775</v>
      </c>
    </row>
    <row r="1121" spans="2:27" x14ac:dyDescent="0.3">
      <c r="B1121" s="6" t="s">
        <v>66</v>
      </c>
      <c r="C1121" s="6">
        <v>1113</v>
      </c>
      <c r="D1121" s="6">
        <v>91</v>
      </c>
      <c r="E1121" s="12">
        <v>62.6</v>
      </c>
      <c r="F1121" s="17">
        <f t="shared" si="196"/>
        <v>0.55555555555555558</v>
      </c>
      <c r="G1121" s="17">
        <f t="shared" si="197"/>
        <v>2</v>
      </c>
      <c r="H1121" s="17">
        <f t="shared" si="190"/>
        <v>17.388888888888889</v>
      </c>
      <c r="I1121" s="17">
        <v>1690</v>
      </c>
      <c r="J1121" s="17">
        <f t="shared" si="191"/>
        <v>938.88888888888891</v>
      </c>
      <c r="K1121" s="17">
        <f t="shared" si="192"/>
        <v>265.26240000000001</v>
      </c>
      <c r="L1121" s="17">
        <f t="shared" si="193"/>
        <v>7.02372</v>
      </c>
      <c r="M1121" s="17">
        <f t="shared" si="194"/>
        <v>1211.1750088888889</v>
      </c>
      <c r="N1121" s="17">
        <f t="shared" si="195"/>
        <v>21.060987654567903</v>
      </c>
      <c r="Y1121">
        <f t="shared" si="187"/>
        <v>0</v>
      </c>
      <c r="Z1121">
        <f t="shared" si="188"/>
        <v>62.6</v>
      </c>
      <c r="AA1121">
        <f t="shared" si="189"/>
        <v>17.388888888888889</v>
      </c>
    </row>
    <row r="1122" spans="2:27" x14ac:dyDescent="0.3">
      <c r="B1122" s="6" t="s">
        <v>66</v>
      </c>
      <c r="C1122" s="6">
        <v>1114</v>
      </c>
      <c r="D1122" s="6">
        <v>92</v>
      </c>
      <c r="E1122" s="12">
        <v>65.3</v>
      </c>
      <c r="F1122" s="17">
        <f t="shared" si="196"/>
        <v>0.74999999999999978</v>
      </c>
      <c r="G1122" s="17">
        <f t="shared" si="197"/>
        <v>2.6999999999999993</v>
      </c>
      <c r="H1122" s="17">
        <f t="shared" si="190"/>
        <v>18.138888888888889</v>
      </c>
      <c r="I1122" s="17">
        <v>1690</v>
      </c>
      <c r="J1122" s="17">
        <f t="shared" si="191"/>
        <v>1267.4999999999995</v>
      </c>
      <c r="K1122" s="17">
        <f t="shared" si="192"/>
        <v>265.26240000000001</v>
      </c>
      <c r="L1122" s="17">
        <f t="shared" si="193"/>
        <v>7.3266600000000004</v>
      </c>
      <c r="M1122" s="17">
        <f t="shared" si="194"/>
        <v>1540.0890599999996</v>
      </c>
      <c r="N1122" s="17">
        <f t="shared" si="195"/>
        <v>27.935504338333324</v>
      </c>
      <c r="Y1122">
        <f t="shared" si="187"/>
        <v>0</v>
      </c>
      <c r="Z1122">
        <f t="shared" si="188"/>
        <v>65.3</v>
      </c>
      <c r="AA1122">
        <f t="shared" si="189"/>
        <v>18.138888888888889</v>
      </c>
    </row>
    <row r="1123" spans="2:27" x14ac:dyDescent="0.3">
      <c r="B1123" s="6" t="s">
        <v>66</v>
      </c>
      <c r="C1123" s="6">
        <v>1115</v>
      </c>
      <c r="D1123" s="6">
        <v>93</v>
      </c>
      <c r="E1123" s="12">
        <v>68</v>
      </c>
      <c r="F1123" s="17">
        <f t="shared" si="196"/>
        <v>0.56944444444444564</v>
      </c>
      <c r="G1123" s="17">
        <f t="shared" si="197"/>
        <v>2.0500000000000043</v>
      </c>
      <c r="H1123" s="17">
        <f t="shared" si="190"/>
        <v>18.888888888888889</v>
      </c>
      <c r="I1123" s="17">
        <v>1690</v>
      </c>
      <c r="J1123" s="17">
        <f t="shared" si="191"/>
        <v>962.36111111111313</v>
      </c>
      <c r="K1123" s="17">
        <f t="shared" si="192"/>
        <v>265.26240000000001</v>
      </c>
      <c r="L1123" s="17">
        <f t="shared" si="193"/>
        <v>7.6295999999999999</v>
      </c>
      <c r="M1123" s="17">
        <f t="shared" si="194"/>
        <v>1235.2531111111132</v>
      </c>
      <c r="N1123" s="17">
        <f t="shared" si="195"/>
        <v>23.33255876543214</v>
      </c>
      <c r="Y1123">
        <f t="shared" si="187"/>
        <v>0</v>
      </c>
      <c r="Z1123">
        <f t="shared" si="188"/>
        <v>68</v>
      </c>
      <c r="AA1123">
        <f t="shared" si="189"/>
        <v>18.888888888888889</v>
      </c>
    </row>
    <row r="1124" spans="2:27" x14ac:dyDescent="0.3">
      <c r="B1124" s="6" t="s">
        <v>66</v>
      </c>
      <c r="C1124" s="6">
        <v>1116</v>
      </c>
      <c r="D1124" s="6">
        <v>94</v>
      </c>
      <c r="E1124" s="12">
        <v>69.400000000000006</v>
      </c>
      <c r="F1124" s="17">
        <f t="shared" si="196"/>
        <v>0.23611111111111149</v>
      </c>
      <c r="G1124" s="17">
        <f t="shared" si="197"/>
        <v>0.85000000000000142</v>
      </c>
      <c r="H1124" s="17">
        <f t="shared" si="190"/>
        <v>19.277777777777779</v>
      </c>
      <c r="I1124" s="17">
        <v>1690</v>
      </c>
      <c r="J1124" s="17">
        <f t="shared" si="191"/>
        <v>399.0277777777784</v>
      </c>
      <c r="K1124" s="17">
        <f t="shared" si="192"/>
        <v>265.26240000000001</v>
      </c>
      <c r="L1124" s="17">
        <f t="shared" si="193"/>
        <v>7.7866800000000005</v>
      </c>
      <c r="M1124" s="17">
        <f t="shared" si="194"/>
        <v>672.0768577777784</v>
      </c>
      <c r="N1124" s="17">
        <f t="shared" si="195"/>
        <v>12.956148313827173</v>
      </c>
      <c r="Y1124">
        <f t="shared" si="187"/>
        <v>0</v>
      </c>
      <c r="Z1124">
        <f t="shared" si="188"/>
        <v>69.400000000000006</v>
      </c>
      <c r="AA1124">
        <f t="shared" si="189"/>
        <v>19.277777777777779</v>
      </c>
    </row>
    <row r="1125" spans="2:27" x14ac:dyDescent="0.3">
      <c r="B1125" s="6" t="s">
        <v>66</v>
      </c>
      <c r="C1125" s="6">
        <v>1117</v>
      </c>
      <c r="D1125" s="6">
        <v>95</v>
      </c>
      <c r="E1125" s="12">
        <v>69.7</v>
      </c>
      <c r="F1125" s="17">
        <f t="shared" si="196"/>
        <v>-1.3888888888890073E-2</v>
      </c>
      <c r="G1125" s="17">
        <f t="shared" si="197"/>
        <v>-5.0000000000004263E-2</v>
      </c>
      <c r="H1125" s="17">
        <f t="shared" si="190"/>
        <v>19.361111111111111</v>
      </c>
      <c r="I1125" s="17">
        <v>1690</v>
      </c>
      <c r="J1125" s="17">
        <f t="shared" si="191"/>
        <v>-23.472222222224222</v>
      </c>
      <c r="K1125" s="17">
        <f t="shared" si="192"/>
        <v>265.26240000000001</v>
      </c>
      <c r="L1125" s="17">
        <f t="shared" si="193"/>
        <v>7.8203399999999998</v>
      </c>
      <c r="M1125" s="17">
        <f t="shared" si="194"/>
        <v>249.61051777777578</v>
      </c>
      <c r="N1125" s="17">
        <f t="shared" si="195"/>
        <v>4.8327369691974917</v>
      </c>
      <c r="Y1125">
        <f t="shared" si="187"/>
        <v>0</v>
      </c>
      <c r="Z1125">
        <f t="shared" si="188"/>
        <v>69.7</v>
      </c>
      <c r="AA1125">
        <f t="shared" si="189"/>
        <v>19.361111111111111</v>
      </c>
    </row>
    <row r="1126" spans="2:27" x14ac:dyDescent="0.3">
      <c r="B1126" s="6" t="s">
        <v>66</v>
      </c>
      <c r="C1126" s="6">
        <v>1118</v>
      </c>
      <c r="D1126" s="6">
        <v>96</v>
      </c>
      <c r="E1126" s="12">
        <v>69.3</v>
      </c>
      <c r="F1126" s="17">
        <f t="shared" si="196"/>
        <v>-0.2222222222222234</v>
      </c>
      <c r="G1126" s="17">
        <f t="shared" si="197"/>
        <v>-0.80000000000000426</v>
      </c>
      <c r="H1126" s="17">
        <f t="shared" si="190"/>
        <v>19.25</v>
      </c>
      <c r="I1126" s="17">
        <v>1690</v>
      </c>
      <c r="J1126" s="17">
        <f t="shared" si="191"/>
        <v>-375.55555555555753</v>
      </c>
      <c r="K1126" s="17">
        <f t="shared" si="192"/>
        <v>265.26240000000001</v>
      </c>
      <c r="L1126" s="17">
        <f t="shared" si="193"/>
        <v>7.7754599999999998</v>
      </c>
      <c r="M1126" s="17">
        <f t="shared" si="194"/>
        <v>-102.51769555555752</v>
      </c>
      <c r="N1126" s="17">
        <f t="shared" si="195"/>
        <v>-1.9734656394444823</v>
      </c>
      <c r="Y1126">
        <f t="shared" si="187"/>
        <v>0</v>
      </c>
      <c r="Z1126">
        <f t="shared" si="188"/>
        <v>69.3</v>
      </c>
      <c r="AA1126">
        <f t="shared" si="189"/>
        <v>19.25</v>
      </c>
    </row>
    <row r="1127" spans="2:27" x14ac:dyDescent="0.3">
      <c r="B1127" s="6" t="s">
        <v>66</v>
      </c>
      <c r="C1127" s="6">
        <v>1119</v>
      </c>
      <c r="D1127" s="6">
        <v>97</v>
      </c>
      <c r="E1127" s="12">
        <v>68.099999999999994</v>
      </c>
      <c r="F1127" s="17">
        <f t="shared" si="196"/>
        <v>-0.33333333333333215</v>
      </c>
      <c r="G1127" s="17">
        <f t="shared" si="197"/>
        <v>-1.1999999999999957</v>
      </c>
      <c r="H1127" s="17">
        <f t="shared" si="190"/>
        <v>18.916666666666664</v>
      </c>
      <c r="I1127" s="17">
        <v>1690</v>
      </c>
      <c r="J1127" s="17">
        <f t="shared" si="191"/>
        <v>-563.33333333333132</v>
      </c>
      <c r="K1127" s="17">
        <f t="shared" si="192"/>
        <v>265.26240000000001</v>
      </c>
      <c r="L1127" s="17">
        <f t="shared" si="193"/>
        <v>7.6408199999999988</v>
      </c>
      <c r="M1127" s="17">
        <f t="shared" si="194"/>
        <v>-290.43011333333129</v>
      </c>
      <c r="N1127" s="17">
        <f t="shared" si="195"/>
        <v>-5.4939696438888497</v>
      </c>
      <c r="Y1127">
        <f t="shared" si="187"/>
        <v>0</v>
      </c>
      <c r="Z1127">
        <f t="shared" si="188"/>
        <v>68.099999999999994</v>
      </c>
      <c r="AA1127">
        <f t="shared" si="189"/>
        <v>18.916666666666664</v>
      </c>
    </row>
    <row r="1128" spans="2:27" x14ac:dyDescent="0.3">
      <c r="B1128" s="6" t="s">
        <v>66</v>
      </c>
      <c r="C1128" s="6">
        <v>1120</v>
      </c>
      <c r="D1128" s="6">
        <v>98</v>
      </c>
      <c r="E1128" s="12">
        <v>66.900000000000006</v>
      </c>
      <c r="F1128" s="17">
        <f t="shared" si="196"/>
        <v>-0.26388888888888767</v>
      </c>
      <c r="G1128" s="17">
        <f t="shared" si="197"/>
        <v>-0.94999999999999574</v>
      </c>
      <c r="H1128" s="17">
        <f t="shared" si="190"/>
        <v>18.583333333333336</v>
      </c>
      <c r="I1128" s="17">
        <v>1690</v>
      </c>
      <c r="J1128" s="17">
        <f t="shared" si="191"/>
        <v>-445.97222222222018</v>
      </c>
      <c r="K1128" s="17">
        <f t="shared" si="192"/>
        <v>265.26240000000001</v>
      </c>
      <c r="L1128" s="17">
        <f t="shared" si="193"/>
        <v>7.5061800000000014</v>
      </c>
      <c r="M1128" s="17">
        <f t="shared" si="194"/>
        <v>-173.20364222222017</v>
      </c>
      <c r="N1128" s="17">
        <f t="shared" si="195"/>
        <v>-3.2187010179629252</v>
      </c>
      <c r="Y1128">
        <f t="shared" si="187"/>
        <v>0</v>
      </c>
      <c r="Z1128">
        <f t="shared" si="188"/>
        <v>66.900000000000006</v>
      </c>
      <c r="AA1128">
        <f t="shared" si="189"/>
        <v>18.583333333333336</v>
      </c>
    </row>
    <row r="1129" spans="2:27" x14ac:dyDescent="0.3">
      <c r="B1129" s="6" t="s">
        <v>66</v>
      </c>
      <c r="C1129" s="6">
        <v>1121</v>
      </c>
      <c r="D1129" s="6">
        <v>99</v>
      </c>
      <c r="E1129" s="12">
        <v>66.2</v>
      </c>
      <c r="F1129" s="17">
        <f t="shared" si="196"/>
        <v>-0.16666666666666705</v>
      </c>
      <c r="G1129" s="17">
        <f t="shared" si="197"/>
        <v>-0.60000000000000142</v>
      </c>
      <c r="H1129" s="17">
        <f t="shared" si="190"/>
        <v>18.388888888888889</v>
      </c>
      <c r="I1129" s="17">
        <v>1690</v>
      </c>
      <c r="J1129" s="17">
        <f t="shared" si="191"/>
        <v>-281.66666666666731</v>
      </c>
      <c r="K1129" s="17">
        <f t="shared" si="192"/>
        <v>265.26240000000001</v>
      </c>
      <c r="L1129" s="17">
        <f t="shared" si="193"/>
        <v>7.4276400000000002</v>
      </c>
      <c r="M1129" s="17">
        <f t="shared" si="194"/>
        <v>-8.9766266666672969</v>
      </c>
      <c r="N1129" s="17">
        <f t="shared" si="195"/>
        <v>-0.16507019037038195</v>
      </c>
      <c r="Y1129">
        <f t="shared" si="187"/>
        <v>0</v>
      </c>
      <c r="Z1129">
        <f t="shared" si="188"/>
        <v>66.2</v>
      </c>
      <c r="AA1129">
        <f t="shared" si="189"/>
        <v>18.388888888888889</v>
      </c>
    </row>
    <row r="1130" spans="2:27" x14ac:dyDescent="0.3">
      <c r="B1130" s="6" t="s">
        <v>66</v>
      </c>
      <c r="C1130" s="6">
        <v>1122</v>
      </c>
      <c r="D1130" s="6">
        <v>100</v>
      </c>
      <c r="E1130" s="12">
        <v>65.7</v>
      </c>
      <c r="F1130" s="17">
        <f t="shared" si="196"/>
        <v>-0.18055555555555516</v>
      </c>
      <c r="G1130" s="17">
        <f t="shared" si="197"/>
        <v>-0.64999999999999858</v>
      </c>
      <c r="H1130" s="17">
        <f t="shared" si="190"/>
        <v>18.25</v>
      </c>
      <c r="I1130" s="17">
        <v>1690</v>
      </c>
      <c r="J1130" s="17">
        <f t="shared" si="191"/>
        <v>-305.13888888888823</v>
      </c>
      <c r="K1130" s="17">
        <f t="shared" si="192"/>
        <v>265.26240000000001</v>
      </c>
      <c r="L1130" s="17">
        <f t="shared" si="193"/>
        <v>7.3715400000000004</v>
      </c>
      <c r="M1130" s="17">
        <f t="shared" si="194"/>
        <v>-32.504948888888215</v>
      </c>
      <c r="N1130" s="17">
        <f t="shared" si="195"/>
        <v>-0.59321531722220988</v>
      </c>
      <c r="Y1130">
        <f t="shared" si="187"/>
        <v>0</v>
      </c>
      <c r="Z1130">
        <f t="shared" si="188"/>
        <v>65.7</v>
      </c>
      <c r="AA1130">
        <f t="shared" si="189"/>
        <v>18.25</v>
      </c>
    </row>
    <row r="1131" spans="2:27" x14ac:dyDescent="0.3">
      <c r="B1131" s="6" t="s">
        <v>66</v>
      </c>
      <c r="C1131" s="6">
        <v>1123</v>
      </c>
      <c r="D1131" s="6">
        <v>101</v>
      </c>
      <c r="E1131" s="12">
        <v>64.900000000000006</v>
      </c>
      <c r="F1131" s="17">
        <f t="shared" si="196"/>
        <v>-0.34722222222222221</v>
      </c>
      <c r="G1131" s="17">
        <f t="shared" si="197"/>
        <v>-1.25</v>
      </c>
      <c r="H1131" s="17">
        <f t="shared" si="190"/>
        <v>18.027777777777779</v>
      </c>
      <c r="I1131" s="17">
        <v>1690</v>
      </c>
      <c r="J1131" s="17">
        <f t="shared" si="191"/>
        <v>-586.80555555555554</v>
      </c>
      <c r="K1131" s="17">
        <f t="shared" si="192"/>
        <v>265.26240000000001</v>
      </c>
      <c r="L1131" s="17">
        <f t="shared" si="193"/>
        <v>7.2817800000000004</v>
      </c>
      <c r="M1131" s="17">
        <f t="shared" si="194"/>
        <v>-314.2613755555555</v>
      </c>
      <c r="N1131" s="17">
        <f t="shared" si="195"/>
        <v>-5.6654342426543201</v>
      </c>
      <c r="Y1131">
        <f t="shared" si="187"/>
        <v>0</v>
      </c>
      <c r="Z1131">
        <f t="shared" si="188"/>
        <v>64.900000000000006</v>
      </c>
      <c r="AA1131">
        <f t="shared" si="189"/>
        <v>18.027777777777779</v>
      </c>
    </row>
    <row r="1132" spans="2:27" x14ac:dyDescent="0.3">
      <c r="B1132" s="6" t="s">
        <v>66</v>
      </c>
      <c r="C1132" s="6">
        <v>1124</v>
      </c>
      <c r="D1132" s="6">
        <v>102</v>
      </c>
      <c r="E1132" s="12">
        <v>63.2</v>
      </c>
      <c r="F1132" s="17">
        <f t="shared" si="196"/>
        <v>-0.63888888888889006</v>
      </c>
      <c r="G1132" s="17">
        <f t="shared" si="197"/>
        <v>-2.3000000000000043</v>
      </c>
      <c r="H1132" s="17">
        <f t="shared" si="190"/>
        <v>17.555555555555557</v>
      </c>
      <c r="I1132" s="17">
        <v>1690</v>
      </c>
      <c r="J1132" s="17">
        <f t="shared" si="191"/>
        <v>-1079.7222222222242</v>
      </c>
      <c r="K1132" s="17">
        <f t="shared" si="192"/>
        <v>265.26240000000001</v>
      </c>
      <c r="L1132" s="17">
        <f t="shared" si="193"/>
        <v>7.0910400000000005</v>
      </c>
      <c r="M1132" s="17">
        <f t="shared" si="194"/>
        <v>-807.36878222222413</v>
      </c>
      <c r="N1132" s="17">
        <f t="shared" si="195"/>
        <v>-14.173807510123492</v>
      </c>
      <c r="Y1132">
        <f t="shared" si="187"/>
        <v>0</v>
      </c>
      <c r="Z1132">
        <f t="shared" si="188"/>
        <v>63.2</v>
      </c>
      <c r="AA1132">
        <f t="shared" si="189"/>
        <v>17.555555555555557</v>
      </c>
    </row>
    <row r="1133" spans="2:27" x14ac:dyDescent="0.3">
      <c r="B1133" s="6" t="s">
        <v>66</v>
      </c>
      <c r="C1133" s="6">
        <v>1125</v>
      </c>
      <c r="D1133" s="6">
        <v>103</v>
      </c>
      <c r="E1133" s="12">
        <v>60.3</v>
      </c>
      <c r="F1133" s="17">
        <f t="shared" si="196"/>
        <v>-1.0277777777777786</v>
      </c>
      <c r="G1133" s="17">
        <f t="shared" si="197"/>
        <v>-3.7000000000000028</v>
      </c>
      <c r="H1133" s="17">
        <f t="shared" si="190"/>
        <v>16.75</v>
      </c>
      <c r="I1133" s="17">
        <v>1690</v>
      </c>
      <c r="J1133" s="17">
        <f t="shared" si="191"/>
        <v>-1736.9444444444457</v>
      </c>
      <c r="K1133" s="17">
        <f t="shared" si="192"/>
        <v>265.26240000000001</v>
      </c>
      <c r="L1133" s="17">
        <f t="shared" si="193"/>
        <v>6.7656600000000005</v>
      </c>
      <c r="M1133" s="17">
        <f t="shared" si="194"/>
        <v>-1464.9163844444456</v>
      </c>
      <c r="N1133" s="17">
        <f t="shared" si="195"/>
        <v>-24.537349439444466</v>
      </c>
      <c r="Y1133">
        <f t="shared" si="187"/>
        <v>0</v>
      </c>
      <c r="Z1133">
        <f t="shared" si="188"/>
        <v>60.3</v>
      </c>
      <c r="AA1133">
        <f t="shared" si="189"/>
        <v>16.75</v>
      </c>
    </row>
    <row r="1134" spans="2:27" x14ac:dyDescent="0.3">
      <c r="B1134" s="6" t="s">
        <v>66</v>
      </c>
      <c r="C1134" s="6">
        <v>1126</v>
      </c>
      <c r="D1134" s="6">
        <v>104</v>
      </c>
      <c r="E1134" s="12">
        <v>55.8</v>
      </c>
      <c r="F1134" s="17">
        <f t="shared" si="196"/>
        <v>-1.3611111111111107</v>
      </c>
      <c r="G1134" s="17">
        <f t="shared" si="197"/>
        <v>-4.8999999999999986</v>
      </c>
      <c r="H1134" s="17">
        <f t="shared" si="190"/>
        <v>15.499999999999998</v>
      </c>
      <c r="I1134" s="17">
        <v>1690</v>
      </c>
      <c r="J1134" s="17">
        <f t="shared" si="191"/>
        <v>-2300.2777777777769</v>
      </c>
      <c r="K1134" s="17">
        <f t="shared" si="192"/>
        <v>265.26240000000001</v>
      </c>
      <c r="L1134" s="17">
        <f t="shared" si="193"/>
        <v>6.2607599999999994</v>
      </c>
      <c r="M1134" s="17">
        <f t="shared" si="194"/>
        <v>-2028.754617777777</v>
      </c>
      <c r="N1134" s="17">
        <f t="shared" si="195"/>
        <v>-31.445696575555541</v>
      </c>
      <c r="Y1134">
        <f t="shared" si="187"/>
        <v>0</v>
      </c>
      <c r="Z1134">
        <f t="shared" si="188"/>
        <v>55.8</v>
      </c>
      <c r="AA1134">
        <f t="shared" si="189"/>
        <v>15.499999999999998</v>
      </c>
    </row>
    <row r="1135" spans="2:27" x14ac:dyDescent="0.3">
      <c r="B1135" s="6" t="s">
        <v>66</v>
      </c>
      <c r="C1135" s="6">
        <v>1127</v>
      </c>
      <c r="D1135" s="6">
        <v>105</v>
      </c>
      <c r="E1135" s="12">
        <v>50.5</v>
      </c>
      <c r="F1135" s="17">
        <f t="shared" si="196"/>
        <v>-1.4722222222222214</v>
      </c>
      <c r="G1135" s="17">
        <f t="shared" si="197"/>
        <v>-5.2999999999999972</v>
      </c>
      <c r="H1135" s="17">
        <f t="shared" si="190"/>
        <v>14.027777777777777</v>
      </c>
      <c r="I1135" s="17">
        <v>1690</v>
      </c>
      <c r="J1135" s="17">
        <f t="shared" si="191"/>
        <v>-2488.0555555555543</v>
      </c>
      <c r="K1135" s="17">
        <f t="shared" si="192"/>
        <v>265.26240000000001</v>
      </c>
      <c r="L1135" s="17">
        <f t="shared" si="193"/>
        <v>5.6660999999999992</v>
      </c>
      <c r="M1135" s="17">
        <f t="shared" si="194"/>
        <v>-2217.1270555555543</v>
      </c>
      <c r="N1135" s="17">
        <f t="shared" si="195"/>
        <v>-31.101365640432078</v>
      </c>
      <c r="Y1135">
        <f t="shared" si="187"/>
        <v>0</v>
      </c>
      <c r="Z1135">
        <f t="shared" si="188"/>
        <v>50.5</v>
      </c>
      <c r="AA1135">
        <f t="shared" si="189"/>
        <v>14.027777777777777</v>
      </c>
    </row>
    <row r="1136" spans="2:27" x14ac:dyDescent="0.3">
      <c r="B1136" s="6" t="s">
        <v>66</v>
      </c>
      <c r="C1136" s="6">
        <v>1128</v>
      </c>
      <c r="D1136" s="6">
        <v>106</v>
      </c>
      <c r="E1136" s="12">
        <v>45.2</v>
      </c>
      <c r="F1136" s="17">
        <f t="shared" si="196"/>
        <v>-1.4444444444444442</v>
      </c>
      <c r="G1136" s="17">
        <f t="shared" si="197"/>
        <v>-5.1999999999999993</v>
      </c>
      <c r="H1136" s="17">
        <f t="shared" si="190"/>
        <v>12.555555555555555</v>
      </c>
      <c r="I1136" s="17">
        <v>1690</v>
      </c>
      <c r="J1136" s="17">
        <f t="shared" si="191"/>
        <v>-2441.1111111111109</v>
      </c>
      <c r="K1136" s="17">
        <f t="shared" si="192"/>
        <v>265.26240000000001</v>
      </c>
      <c r="L1136" s="17">
        <f t="shared" si="193"/>
        <v>5.0714399999999999</v>
      </c>
      <c r="M1136" s="17">
        <f t="shared" si="194"/>
        <v>-2170.7772711111106</v>
      </c>
      <c r="N1136" s="17">
        <f t="shared" si="195"/>
        <v>-27.255314626172833</v>
      </c>
      <c r="Y1136">
        <f t="shared" si="187"/>
        <v>0</v>
      </c>
      <c r="Z1136">
        <f t="shared" si="188"/>
        <v>45.2</v>
      </c>
      <c r="AA1136">
        <f t="shared" si="189"/>
        <v>12.555555555555555</v>
      </c>
    </row>
    <row r="1137" spans="2:27" x14ac:dyDescent="0.3">
      <c r="B1137" s="6" t="s">
        <v>66</v>
      </c>
      <c r="C1137" s="6">
        <v>1129</v>
      </c>
      <c r="D1137" s="6">
        <v>107</v>
      </c>
      <c r="E1137" s="12">
        <v>40.1</v>
      </c>
      <c r="F1137" s="17">
        <f t="shared" si="196"/>
        <v>-1.25</v>
      </c>
      <c r="G1137" s="17">
        <f t="shared" si="197"/>
        <v>-4.5</v>
      </c>
      <c r="H1137" s="17">
        <f t="shared" si="190"/>
        <v>11.138888888888889</v>
      </c>
      <c r="I1137" s="17">
        <v>1690</v>
      </c>
      <c r="J1137" s="17">
        <f t="shared" si="191"/>
        <v>-2112.5</v>
      </c>
      <c r="K1137" s="17">
        <f t="shared" si="192"/>
        <v>265.26240000000001</v>
      </c>
      <c r="L1137" s="17">
        <f t="shared" si="193"/>
        <v>4.4992200000000002</v>
      </c>
      <c r="M1137" s="17">
        <f t="shared" si="194"/>
        <v>-1842.73838</v>
      </c>
      <c r="N1137" s="17">
        <f t="shared" si="195"/>
        <v>-20.526058066111112</v>
      </c>
      <c r="Y1137">
        <f t="shared" si="187"/>
        <v>0</v>
      </c>
      <c r="Z1137">
        <f t="shared" si="188"/>
        <v>40.1</v>
      </c>
      <c r="AA1137">
        <f t="shared" si="189"/>
        <v>11.138888888888889</v>
      </c>
    </row>
    <row r="1138" spans="2:27" x14ac:dyDescent="0.3">
      <c r="B1138" s="6" t="s">
        <v>66</v>
      </c>
      <c r="C1138" s="6">
        <v>1130</v>
      </c>
      <c r="D1138" s="6">
        <v>108</v>
      </c>
      <c r="E1138" s="12">
        <v>36.200000000000003</v>
      </c>
      <c r="F1138" s="17">
        <f t="shared" si="196"/>
        <v>-1.0000000000000004</v>
      </c>
      <c r="G1138" s="17">
        <f t="shared" si="197"/>
        <v>-3.6000000000000014</v>
      </c>
      <c r="H1138" s="17">
        <f t="shared" si="190"/>
        <v>10.055555555555555</v>
      </c>
      <c r="I1138" s="17">
        <v>1690</v>
      </c>
      <c r="J1138" s="17">
        <f t="shared" si="191"/>
        <v>-1690.0000000000007</v>
      </c>
      <c r="K1138" s="17">
        <f t="shared" si="192"/>
        <v>265.26240000000001</v>
      </c>
      <c r="L1138" s="17">
        <f t="shared" si="193"/>
        <v>4.0616399999999997</v>
      </c>
      <c r="M1138" s="17">
        <f t="shared" si="194"/>
        <v>-1420.6759600000007</v>
      </c>
      <c r="N1138" s="17">
        <f t="shared" si="195"/>
        <v>-14.285686042222229</v>
      </c>
      <c r="Y1138">
        <f t="shared" si="187"/>
        <v>0</v>
      </c>
      <c r="Z1138">
        <f t="shared" si="188"/>
        <v>36.200000000000003</v>
      </c>
      <c r="AA1138">
        <f t="shared" si="189"/>
        <v>10.055555555555555</v>
      </c>
    </row>
    <row r="1139" spans="2:27" x14ac:dyDescent="0.3">
      <c r="B1139" s="6" t="s">
        <v>66</v>
      </c>
      <c r="C1139" s="6">
        <v>1131</v>
      </c>
      <c r="D1139" s="6">
        <v>109</v>
      </c>
      <c r="E1139" s="12">
        <v>32.9</v>
      </c>
      <c r="F1139" s="17">
        <f t="shared" si="196"/>
        <v>-0.88888888888888917</v>
      </c>
      <c r="G1139" s="17">
        <f t="shared" si="197"/>
        <v>-3.2000000000000011</v>
      </c>
      <c r="H1139" s="17">
        <f t="shared" si="190"/>
        <v>9.1388888888888875</v>
      </c>
      <c r="I1139" s="17">
        <v>1690</v>
      </c>
      <c r="J1139" s="17">
        <f t="shared" si="191"/>
        <v>-1502.2222222222226</v>
      </c>
      <c r="K1139" s="17">
        <f t="shared" si="192"/>
        <v>265.26240000000001</v>
      </c>
      <c r="L1139" s="17">
        <f t="shared" si="193"/>
        <v>3.6913799999999997</v>
      </c>
      <c r="M1139" s="17">
        <f t="shared" si="194"/>
        <v>-1233.2684422222226</v>
      </c>
      <c r="N1139" s="17">
        <f t="shared" si="195"/>
        <v>-11.270703263641977</v>
      </c>
      <c r="Y1139">
        <f t="shared" si="187"/>
        <v>0</v>
      </c>
      <c r="Z1139">
        <f t="shared" si="188"/>
        <v>32.9</v>
      </c>
      <c r="AA1139">
        <f t="shared" si="189"/>
        <v>9.1388888888888875</v>
      </c>
    </row>
    <row r="1140" spans="2:27" x14ac:dyDescent="0.3">
      <c r="B1140" s="6" t="s">
        <v>66</v>
      </c>
      <c r="C1140" s="6">
        <v>1132</v>
      </c>
      <c r="D1140" s="6">
        <v>110</v>
      </c>
      <c r="E1140" s="12">
        <v>29.8</v>
      </c>
      <c r="F1140" s="17">
        <f t="shared" si="196"/>
        <v>-0.87499999999999956</v>
      </c>
      <c r="G1140" s="17">
        <f t="shared" si="197"/>
        <v>-3.1499999999999986</v>
      </c>
      <c r="H1140" s="17">
        <f t="shared" si="190"/>
        <v>8.2777777777777786</v>
      </c>
      <c r="I1140" s="17">
        <v>1690</v>
      </c>
      <c r="J1140" s="17">
        <f t="shared" si="191"/>
        <v>-1478.7499999999993</v>
      </c>
      <c r="K1140" s="17">
        <f t="shared" si="192"/>
        <v>265.26240000000001</v>
      </c>
      <c r="L1140" s="17">
        <f t="shared" si="193"/>
        <v>3.3435600000000005</v>
      </c>
      <c r="M1140" s="17">
        <f t="shared" si="194"/>
        <v>-1210.1440399999992</v>
      </c>
      <c r="N1140" s="17">
        <f t="shared" si="195"/>
        <v>-10.017303442222218</v>
      </c>
      <c r="Y1140">
        <f t="shared" si="187"/>
        <v>0</v>
      </c>
      <c r="Z1140">
        <f t="shared" si="188"/>
        <v>29.8</v>
      </c>
      <c r="AA1140">
        <f t="shared" si="189"/>
        <v>8.2777777777777786</v>
      </c>
    </row>
    <row r="1141" spans="2:27" x14ac:dyDescent="0.3">
      <c r="B1141" s="6" t="s">
        <v>66</v>
      </c>
      <c r="C1141" s="6">
        <v>1133</v>
      </c>
      <c r="D1141" s="6">
        <v>111</v>
      </c>
      <c r="E1141" s="12">
        <v>26.6</v>
      </c>
      <c r="F1141" s="17">
        <f t="shared" si="196"/>
        <v>-0.94444444444444453</v>
      </c>
      <c r="G1141" s="17">
        <f t="shared" si="197"/>
        <v>-3.4000000000000004</v>
      </c>
      <c r="H1141" s="17">
        <f t="shared" si="190"/>
        <v>7.3888888888888893</v>
      </c>
      <c r="I1141" s="17">
        <v>1690</v>
      </c>
      <c r="J1141" s="17">
        <f t="shared" si="191"/>
        <v>-1596.1111111111113</v>
      </c>
      <c r="K1141" s="17">
        <f t="shared" si="192"/>
        <v>265.26240000000001</v>
      </c>
      <c r="L1141" s="17">
        <f t="shared" si="193"/>
        <v>2.9845200000000003</v>
      </c>
      <c r="M1141" s="17">
        <f t="shared" si="194"/>
        <v>-1327.8641911111113</v>
      </c>
      <c r="N1141" s="17">
        <f t="shared" si="195"/>
        <v>-9.8114409676543222</v>
      </c>
      <c r="Y1141">
        <f t="shared" si="187"/>
        <v>0</v>
      </c>
      <c r="Z1141">
        <f t="shared" si="188"/>
        <v>26.6</v>
      </c>
      <c r="AA1141">
        <f t="shared" si="189"/>
        <v>7.3888888888888893</v>
      </c>
    </row>
    <row r="1142" spans="2:27" x14ac:dyDescent="0.3">
      <c r="B1142" s="6" t="s">
        <v>66</v>
      </c>
      <c r="C1142" s="6">
        <v>1134</v>
      </c>
      <c r="D1142" s="6">
        <v>112</v>
      </c>
      <c r="E1142" s="12">
        <v>23</v>
      </c>
      <c r="F1142" s="17">
        <f t="shared" si="196"/>
        <v>-1.0000000000000004</v>
      </c>
      <c r="G1142" s="17">
        <f t="shared" si="197"/>
        <v>-3.6000000000000014</v>
      </c>
      <c r="H1142" s="17">
        <f t="shared" si="190"/>
        <v>6.3888888888888884</v>
      </c>
      <c r="I1142" s="17">
        <v>1690</v>
      </c>
      <c r="J1142" s="17">
        <f t="shared" si="191"/>
        <v>-1690.0000000000007</v>
      </c>
      <c r="K1142" s="17">
        <f t="shared" si="192"/>
        <v>265.26240000000001</v>
      </c>
      <c r="L1142" s="17">
        <f t="shared" si="193"/>
        <v>2.5806</v>
      </c>
      <c r="M1142" s="17">
        <f t="shared" si="194"/>
        <v>-1422.1570000000006</v>
      </c>
      <c r="N1142" s="17">
        <f t="shared" si="195"/>
        <v>-9.0860030555555582</v>
      </c>
      <c r="Y1142">
        <f t="shared" si="187"/>
        <v>0</v>
      </c>
      <c r="Z1142">
        <f t="shared" si="188"/>
        <v>23</v>
      </c>
      <c r="AA1142">
        <f t="shared" si="189"/>
        <v>6.3888888888888884</v>
      </c>
    </row>
    <row r="1143" spans="2:27" x14ac:dyDescent="0.3">
      <c r="B1143" s="6" t="s">
        <v>66</v>
      </c>
      <c r="C1143" s="6">
        <v>1135</v>
      </c>
      <c r="D1143" s="6">
        <v>113</v>
      </c>
      <c r="E1143" s="12">
        <v>19.399999999999999</v>
      </c>
      <c r="F1143" s="17">
        <f t="shared" si="196"/>
        <v>-0.93055555555555547</v>
      </c>
      <c r="G1143" s="17">
        <f t="shared" si="197"/>
        <v>-3.3499999999999996</v>
      </c>
      <c r="H1143" s="17">
        <f t="shared" si="190"/>
        <v>5.3888888888888884</v>
      </c>
      <c r="I1143" s="17">
        <v>1690</v>
      </c>
      <c r="J1143" s="17">
        <f t="shared" si="191"/>
        <v>-1572.6388888888887</v>
      </c>
      <c r="K1143" s="17">
        <f t="shared" si="192"/>
        <v>265.26240000000001</v>
      </c>
      <c r="L1143" s="17">
        <f t="shared" si="193"/>
        <v>2.1766799999999997</v>
      </c>
      <c r="M1143" s="17">
        <f t="shared" si="194"/>
        <v>-1305.1998088888886</v>
      </c>
      <c r="N1143" s="17">
        <f t="shared" si="195"/>
        <v>-7.0335767479012317</v>
      </c>
      <c r="Y1143">
        <f t="shared" si="187"/>
        <v>0</v>
      </c>
      <c r="Z1143">
        <f t="shared" si="188"/>
        <v>19.399999999999999</v>
      </c>
      <c r="AA1143">
        <f t="shared" si="189"/>
        <v>5.3888888888888884</v>
      </c>
    </row>
    <row r="1144" spans="2:27" x14ac:dyDescent="0.3">
      <c r="B1144" s="6" t="s">
        <v>66</v>
      </c>
      <c r="C1144" s="6">
        <v>1136</v>
      </c>
      <c r="D1144" s="6">
        <v>114</v>
      </c>
      <c r="E1144" s="12">
        <v>16.3</v>
      </c>
      <c r="F1144" s="17">
        <f t="shared" si="196"/>
        <v>-0.66666666666666652</v>
      </c>
      <c r="G1144" s="17">
        <f t="shared" si="197"/>
        <v>-2.3999999999999995</v>
      </c>
      <c r="H1144" s="17">
        <f t="shared" si="190"/>
        <v>4.5277777777777777</v>
      </c>
      <c r="I1144" s="17">
        <v>1690</v>
      </c>
      <c r="J1144" s="17">
        <f t="shared" si="191"/>
        <v>-1126.6666666666665</v>
      </c>
      <c r="K1144" s="17">
        <f t="shared" si="192"/>
        <v>265.26240000000001</v>
      </c>
      <c r="L1144" s="17">
        <f t="shared" si="193"/>
        <v>1.8288599999999999</v>
      </c>
      <c r="M1144" s="17">
        <f t="shared" si="194"/>
        <v>-859.57540666666648</v>
      </c>
      <c r="N1144" s="17">
        <f t="shared" si="195"/>
        <v>-3.8919664246296288</v>
      </c>
      <c r="Y1144">
        <f t="shared" si="187"/>
        <v>0</v>
      </c>
      <c r="Z1144">
        <f t="shared" si="188"/>
        <v>16.3</v>
      </c>
      <c r="AA1144">
        <f t="shared" si="189"/>
        <v>4.5277777777777777</v>
      </c>
    </row>
    <row r="1145" spans="2:27" x14ac:dyDescent="0.3">
      <c r="B1145" s="6" t="s">
        <v>66</v>
      </c>
      <c r="C1145" s="6">
        <v>1137</v>
      </c>
      <c r="D1145" s="6">
        <v>115</v>
      </c>
      <c r="E1145" s="12">
        <v>14.6</v>
      </c>
      <c r="F1145" s="17">
        <f t="shared" si="196"/>
        <v>-0.29166666666666685</v>
      </c>
      <c r="G1145" s="17">
        <f t="shared" si="197"/>
        <v>-1.0500000000000007</v>
      </c>
      <c r="H1145" s="17">
        <f t="shared" si="190"/>
        <v>4.0555555555555554</v>
      </c>
      <c r="I1145" s="17">
        <v>1690</v>
      </c>
      <c r="J1145" s="17">
        <f t="shared" si="191"/>
        <v>-492.91666666666697</v>
      </c>
      <c r="K1145" s="17">
        <f t="shared" si="192"/>
        <v>265.26240000000001</v>
      </c>
      <c r="L1145" s="17">
        <f t="shared" si="193"/>
        <v>1.63812</v>
      </c>
      <c r="M1145" s="17">
        <f t="shared" si="194"/>
        <v>-226.01614666666697</v>
      </c>
      <c r="N1145" s="17">
        <f t="shared" si="195"/>
        <v>-0.91662103925926042</v>
      </c>
      <c r="Y1145">
        <f t="shared" si="187"/>
        <v>0</v>
      </c>
      <c r="Z1145">
        <f t="shared" si="188"/>
        <v>14.6</v>
      </c>
      <c r="AA1145">
        <f t="shared" si="189"/>
        <v>4.0555555555555554</v>
      </c>
    </row>
    <row r="1146" spans="2:27" x14ac:dyDescent="0.3">
      <c r="B1146" s="6" t="s">
        <v>66</v>
      </c>
      <c r="C1146" s="6">
        <v>1138</v>
      </c>
      <c r="D1146" s="6">
        <v>116</v>
      </c>
      <c r="E1146" s="12">
        <v>14.2</v>
      </c>
      <c r="F1146" s="17">
        <f t="shared" si="196"/>
        <v>-4.1666666666666519E-2</v>
      </c>
      <c r="G1146" s="17">
        <f t="shared" si="197"/>
        <v>-0.14999999999999947</v>
      </c>
      <c r="H1146" s="17">
        <f t="shared" si="190"/>
        <v>3.9444444444444442</v>
      </c>
      <c r="I1146" s="17">
        <v>1690</v>
      </c>
      <c r="J1146" s="17">
        <f t="shared" si="191"/>
        <v>-70.416666666666416</v>
      </c>
      <c r="K1146" s="17">
        <f t="shared" si="192"/>
        <v>265.26240000000001</v>
      </c>
      <c r="L1146" s="17">
        <f t="shared" si="193"/>
        <v>1.59324</v>
      </c>
      <c r="M1146" s="17">
        <f t="shared" si="194"/>
        <v>196.43897333333362</v>
      </c>
      <c r="N1146" s="17">
        <f t="shared" si="195"/>
        <v>0.77484261703703816</v>
      </c>
      <c r="Y1146">
        <f t="shared" si="187"/>
        <v>0</v>
      </c>
      <c r="Z1146">
        <f t="shared" si="188"/>
        <v>14.2</v>
      </c>
      <c r="AA1146">
        <f t="shared" si="189"/>
        <v>3.9444444444444442</v>
      </c>
    </row>
    <row r="1147" spans="2:27" x14ac:dyDescent="0.3">
      <c r="B1147" s="6" t="s">
        <v>66</v>
      </c>
      <c r="C1147" s="6">
        <v>1139</v>
      </c>
      <c r="D1147" s="6">
        <v>117</v>
      </c>
      <c r="E1147" s="12">
        <v>14.3</v>
      </c>
      <c r="F1147" s="17">
        <f t="shared" si="196"/>
        <v>5.5555555555555601E-2</v>
      </c>
      <c r="G1147" s="17">
        <f t="shared" si="197"/>
        <v>0.20000000000000018</v>
      </c>
      <c r="H1147" s="17">
        <f t="shared" si="190"/>
        <v>3.9722222222222223</v>
      </c>
      <c r="I1147" s="17">
        <v>1690</v>
      </c>
      <c r="J1147" s="17">
        <f t="shared" si="191"/>
        <v>93.888888888888971</v>
      </c>
      <c r="K1147" s="17">
        <f t="shared" si="192"/>
        <v>265.26240000000001</v>
      </c>
      <c r="L1147" s="17">
        <f t="shared" si="193"/>
        <v>1.60446</v>
      </c>
      <c r="M1147" s="17">
        <f t="shared" si="194"/>
        <v>360.755748888889</v>
      </c>
      <c r="N1147" s="17">
        <f t="shared" si="195"/>
        <v>1.4330020025308647</v>
      </c>
      <c r="Y1147">
        <f t="shared" si="187"/>
        <v>0</v>
      </c>
      <c r="Z1147">
        <f t="shared" si="188"/>
        <v>14.3</v>
      </c>
      <c r="AA1147">
        <f t="shared" si="189"/>
        <v>3.9722222222222223</v>
      </c>
    </row>
    <row r="1148" spans="2:27" x14ac:dyDescent="0.3">
      <c r="B1148" s="6" t="s">
        <v>66</v>
      </c>
      <c r="C1148" s="6">
        <v>1140</v>
      </c>
      <c r="D1148" s="6">
        <v>118</v>
      </c>
      <c r="E1148" s="12">
        <v>14.6</v>
      </c>
      <c r="F1148" s="17">
        <f t="shared" si="196"/>
        <v>0.11111111111111097</v>
      </c>
      <c r="G1148" s="17">
        <f t="shared" si="197"/>
        <v>0.39999999999999947</v>
      </c>
      <c r="H1148" s="17">
        <f t="shared" si="190"/>
        <v>4.0555555555555554</v>
      </c>
      <c r="I1148" s="17">
        <v>1690</v>
      </c>
      <c r="J1148" s="17">
        <f t="shared" si="191"/>
        <v>187.77777777777754</v>
      </c>
      <c r="K1148" s="17">
        <f t="shared" si="192"/>
        <v>265.26240000000001</v>
      </c>
      <c r="L1148" s="17">
        <f t="shared" si="193"/>
        <v>1.63812</v>
      </c>
      <c r="M1148" s="17">
        <f t="shared" si="194"/>
        <v>454.67829777777757</v>
      </c>
      <c r="N1148" s="17">
        <f t="shared" si="195"/>
        <v>1.8439730965432091</v>
      </c>
      <c r="Y1148">
        <f t="shared" si="187"/>
        <v>0</v>
      </c>
      <c r="Z1148">
        <f t="shared" si="188"/>
        <v>14.6</v>
      </c>
      <c r="AA1148">
        <f t="shared" si="189"/>
        <v>4.0555555555555554</v>
      </c>
    </row>
    <row r="1149" spans="2:27" x14ac:dyDescent="0.3">
      <c r="B1149" s="6" t="s">
        <v>66</v>
      </c>
      <c r="C1149" s="6">
        <v>1141</v>
      </c>
      <c r="D1149" s="6">
        <v>119</v>
      </c>
      <c r="E1149" s="12">
        <v>15.1</v>
      </c>
      <c r="F1149" s="17">
        <f t="shared" si="196"/>
        <v>0.24999999999999983</v>
      </c>
      <c r="G1149" s="17">
        <f t="shared" si="197"/>
        <v>0.89999999999999947</v>
      </c>
      <c r="H1149" s="17">
        <f t="shared" si="190"/>
        <v>4.1944444444444446</v>
      </c>
      <c r="I1149" s="17">
        <v>1690</v>
      </c>
      <c r="J1149" s="17">
        <f t="shared" si="191"/>
        <v>422.49999999999972</v>
      </c>
      <c r="K1149" s="17">
        <f t="shared" si="192"/>
        <v>265.26240000000001</v>
      </c>
      <c r="L1149" s="17">
        <f t="shared" si="193"/>
        <v>1.6942200000000001</v>
      </c>
      <c r="M1149" s="17">
        <f t="shared" si="194"/>
        <v>689.4566199999997</v>
      </c>
      <c r="N1149" s="17">
        <f t="shared" si="195"/>
        <v>2.8918874894444433</v>
      </c>
      <c r="Y1149">
        <f t="shared" si="187"/>
        <v>0</v>
      </c>
      <c r="Z1149">
        <f t="shared" si="188"/>
        <v>15.1</v>
      </c>
      <c r="AA1149">
        <f t="shared" si="189"/>
        <v>4.1944444444444446</v>
      </c>
    </row>
    <row r="1150" spans="2:27" x14ac:dyDescent="0.3">
      <c r="B1150" s="6" t="s">
        <v>66</v>
      </c>
      <c r="C1150" s="6">
        <v>1142</v>
      </c>
      <c r="D1150" s="6">
        <v>120</v>
      </c>
      <c r="E1150" s="12">
        <v>16.399999999999999</v>
      </c>
      <c r="F1150" s="17">
        <f t="shared" si="196"/>
        <v>0.5555555555555558</v>
      </c>
      <c r="G1150" s="17">
        <f t="shared" si="197"/>
        <v>2.0000000000000009</v>
      </c>
      <c r="H1150" s="17">
        <f t="shared" si="190"/>
        <v>4.5555555555555554</v>
      </c>
      <c r="I1150" s="17">
        <v>1690</v>
      </c>
      <c r="J1150" s="17">
        <f t="shared" si="191"/>
        <v>938.88888888888926</v>
      </c>
      <c r="K1150" s="17">
        <f t="shared" si="192"/>
        <v>265.26240000000001</v>
      </c>
      <c r="L1150" s="17">
        <f t="shared" si="193"/>
        <v>1.8400799999999999</v>
      </c>
      <c r="M1150" s="17">
        <f t="shared" si="194"/>
        <v>1205.9913688888892</v>
      </c>
      <c r="N1150" s="17">
        <f t="shared" si="195"/>
        <v>5.4939606804938288</v>
      </c>
      <c r="Y1150">
        <f t="shared" si="187"/>
        <v>0</v>
      </c>
      <c r="Z1150">
        <f t="shared" si="188"/>
        <v>16.399999999999999</v>
      </c>
      <c r="AA1150">
        <f t="shared" si="189"/>
        <v>4.5555555555555554</v>
      </c>
    </row>
    <row r="1151" spans="2:27" x14ac:dyDescent="0.3">
      <c r="B1151" s="6" t="s">
        <v>66</v>
      </c>
      <c r="C1151" s="6">
        <v>1143</v>
      </c>
      <c r="D1151" s="6">
        <v>121</v>
      </c>
      <c r="E1151" s="12">
        <v>19.100000000000001</v>
      </c>
      <c r="F1151" s="17">
        <f t="shared" si="196"/>
        <v>0.84722222222222243</v>
      </c>
      <c r="G1151" s="17">
        <f t="shared" si="197"/>
        <v>3.0500000000000007</v>
      </c>
      <c r="H1151" s="17">
        <f t="shared" si="190"/>
        <v>5.3055555555555562</v>
      </c>
      <c r="I1151" s="17">
        <v>1690</v>
      </c>
      <c r="J1151" s="17">
        <f t="shared" si="191"/>
        <v>1431.8055555555559</v>
      </c>
      <c r="K1151" s="17">
        <f t="shared" si="192"/>
        <v>265.26240000000001</v>
      </c>
      <c r="L1151" s="17">
        <f t="shared" si="193"/>
        <v>2.1430200000000004</v>
      </c>
      <c r="M1151" s="17">
        <f t="shared" si="194"/>
        <v>1699.2109755555559</v>
      </c>
      <c r="N1151" s="17">
        <f t="shared" si="195"/>
        <v>9.0152582314197574</v>
      </c>
      <c r="Y1151">
        <f t="shared" si="187"/>
        <v>0</v>
      </c>
      <c r="Z1151">
        <f t="shared" si="188"/>
        <v>19.100000000000001</v>
      </c>
      <c r="AA1151">
        <f t="shared" si="189"/>
        <v>5.3055555555555562</v>
      </c>
    </row>
    <row r="1152" spans="2:27" x14ac:dyDescent="0.3">
      <c r="B1152" s="6" t="s">
        <v>66</v>
      </c>
      <c r="C1152" s="6">
        <v>1144</v>
      </c>
      <c r="D1152" s="6">
        <v>122</v>
      </c>
      <c r="E1152" s="12">
        <v>22.5</v>
      </c>
      <c r="F1152" s="17">
        <f t="shared" si="196"/>
        <v>0.73611111111111072</v>
      </c>
      <c r="G1152" s="17">
        <f t="shared" si="197"/>
        <v>2.6499999999999986</v>
      </c>
      <c r="H1152" s="17">
        <f t="shared" si="190"/>
        <v>6.25</v>
      </c>
      <c r="I1152" s="17">
        <v>1690</v>
      </c>
      <c r="J1152" s="17">
        <f t="shared" si="191"/>
        <v>1244.0277777777771</v>
      </c>
      <c r="K1152" s="17">
        <f t="shared" si="192"/>
        <v>265.26240000000001</v>
      </c>
      <c r="L1152" s="17">
        <f t="shared" si="193"/>
        <v>2.5245000000000002</v>
      </c>
      <c r="M1152" s="17">
        <f t="shared" si="194"/>
        <v>1511.8146777777772</v>
      </c>
      <c r="N1152" s="17">
        <f t="shared" si="195"/>
        <v>9.4488417361111079</v>
      </c>
      <c r="Y1152">
        <f t="shared" si="187"/>
        <v>0</v>
      </c>
      <c r="Z1152">
        <f t="shared" si="188"/>
        <v>22.5</v>
      </c>
      <c r="AA1152">
        <f t="shared" si="189"/>
        <v>6.25</v>
      </c>
    </row>
    <row r="1153" spans="2:27" x14ac:dyDescent="0.3">
      <c r="B1153" s="6" t="s">
        <v>66</v>
      </c>
      <c r="C1153" s="6">
        <v>1145</v>
      </c>
      <c r="D1153" s="6">
        <v>123</v>
      </c>
      <c r="E1153" s="12">
        <v>24.4</v>
      </c>
      <c r="F1153" s="17">
        <f t="shared" si="196"/>
        <v>0.31944444444444453</v>
      </c>
      <c r="G1153" s="17">
        <f t="shared" si="197"/>
        <v>1.1500000000000004</v>
      </c>
      <c r="H1153" s="17">
        <f t="shared" si="190"/>
        <v>6.7777777777777768</v>
      </c>
      <c r="I1153" s="17">
        <v>1690</v>
      </c>
      <c r="J1153" s="17">
        <f t="shared" si="191"/>
        <v>539.86111111111131</v>
      </c>
      <c r="K1153" s="17">
        <f t="shared" si="192"/>
        <v>265.26240000000001</v>
      </c>
      <c r="L1153" s="17">
        <f t="shared" si="193"/>
        <v>2.7376799999999997</v>
      </c>
      <c r="M1153" s="17">
        <f t="shared" si="194"/>
        <v>807.86119111111134</v>
      </c>
      <c r="N1153" s="17">
        <f t="shared" si="195"/>
        <v>5.4755036286419765</v>
      </c>
      <c r="Y1153">
        <f t="shared" si="187"/>
        <v>0</v>
      </c>
      <c r="Z1153">
        <f t="shared" si="188"/>
        <v>24.4</v>
      </c>
      <c r="AA1153">
        <f t="shared" si="189"/>
        <v>6.7777777777777768</v>
      </c>
    </row>
    <row r="1154" spans="2:27" x14ac:dyDescent="0.3">
      <c r="B1154" s="6" t="s">
        <v>66</v>
      </c>
      <c r="C1154" s="6">
        <v>1146</v>
      </c>
      <c r="D1154" s="6">
        <v>124</v>
      </c>
      <c r="E1154" s="12">
        <v>24.8</v>
      </c>
      <c r="F1154" s="17">
        <f t="shared" si="196"/>
        <v>-0.23611111111111099</v>
      </c>
      <c r="G1154" s="17">
        <f t="shared" si="197"/>
        <v>-0.84999999999999964</v>
      </c>
      <c r="H1154" s="17">
        <f t="shared" si="190"/>
        <v>6.8888888888888893</v>
      </c>
      <c r="I1154" s="17">
        <v>1690</v>
      </c>
      <c r="J1154" s="17">
        <f t="shared" si="191"/>
        <v>-399.0277777777776</v>
      </c>
      <c r="K1154" s="17">
        <f t="shared" si="192"/>
        <v>265.26240000000001</v>
      </c>
      <c r="L1154" s="17">
        <f t="shared" si="193"/>
        <v>2.7825600000000001</v>
      </c>
      <c r="M1154" s="17">
        <f t="shared" si="194"/>
        <v>-130.9828177777776</v>
      </c>
      <c r="N1154" s="17">
        <f t="shared" si="195"/>
        <v>-0.90232607802469023</v>
      </c>
      <c r="Y1154">
        <f t="shared" si="187"/>
        <v>0</v>
      </c>
      <c r="Z1154">
        <f t="shared" si="188"/>
        <v>24.8</v>
      </c>
      <c r="AA1154">
        <f t="shared" si="189"/>
        <v>6.8888888888888893</v>
      </c>
    </row>
    <row r="1155" spans="2:27" x14ac:dyDescent="0.3">
      <c r="B1155" s="6" t="s">
        <v>66</v>
      </c>
      <c r="C1155" s="6">
        <v>1147</v>
      </c>
      <c r="D1155" s="6">
        <v>125</v>
      </c>
      <c r="E1155" s="12">
        <v>22.7</v>
      </c>
      <c r="F1155" s="17">
        <f t="shared" si="196"/>
        <v>-1.0277777777777781</v>
      </c>
      <c r="G1155" s="17">
        <f t="shared" si="197"/>
        <v>-3.7000000000000011</v>
      </c>
      <c r="H1155" s="17">
        <f t="shared" si="190"/>
        <v>6.3055555555555554</v>
      </c>
      <c r="I1155" s="17">
        <v>1690</v>
      </c>
      <c r="J1155" s="17">
        <f t="shared" si="191"/>
        <v>-1736.944444444445</v>
      </c>
      <c r="K1155" s="17">
        <f t="shared" si="192"/>
        <v>265.26240000000001</v>
      </c>
      <c r="L1155" s="17">
        <f t="shared" si="193"/>
        <v>2.5469399999999998</v>
      </c>
      <c r="M1155" s="17">
        <f t="shared" si="194"/>
        <v>-1469.135104444445</v>
      </c>
      <c r="N1155" s="17">
        <f t="shared" si="195"/>
        <v>-9.2637130196913606</v>
      </c>
      <c r="Y1155">
        <f t="shared" si="187"/>
        <v>0</v>
      </c>
      <c r="Z1155">
        <f t="shared" si="188"/>
        <v>22.7</v>
      </c>
      <c r="AA1155">
        <f t="shared" si="189"/>
        <v>6.3055555555555554</v>
      </c>
    </row>
    <row r="1156" spans="2:27" x14ac:dyDescent="0.3">
      <c r="B1156" s="6" t="s">
        <v>66</v>
      </c>
      <c r="C1156" s="6">
        <v>1148</v>
      </c>
      <c r="D1156" s="6">
        <v>126</v>
      </c>
      <c r="E1156" s="12">
        <v>17.399999999999999</v>
      </c>
      <c r="F1156" s="17">
        <f t="shared" si="196"/>
        <v>-1.2361111111111109</v>
      </c>
      <c r="G1156" s="17">
        <f t="shared" si="197"/>
        <v>-4.4499999999999993</v>
      </c>
      <c r="H1156" s="17">
        <f t="shared" si="190"/>
        <v>4.833333333333333</v>
      </c>
      <c r="I1156" s="17">
        <v>1690</v>
      </c>
      <c r="J1156" s="17">
        <f t="shared" si="191"/>
        <v>-2089.0277777777774</v>
      </c>
      <c r="K1156" s="17">
        <f t="shared" si="192"/>
        <v>265.26240000000001</v>
      </c>
      <c r="L1156" s="17">
        <f t="shared" si="193"/>
        <v>1.9522799999999998</v>
      </c>
      <c r="M1156" s="17">
        <f t="shared" si="194"/>
        <v>-1821.8130977777773</v>
      </c>
      <c r="N1156" s="17">
        <f t="shared" si="195"/>
        <v>-8.8054299725925897</v>
      </c>
      <c r="Y1156">
        <f t="shared" si="187"/>
        <v>0</v>
      </c>
      <c r="Z1156">
        <f t="shared" si="188"/>
        <v>17.399999999999999</v>
      </c>
      <c r="AA1156">
        <f t="shared" si="189"/>
        <v>4.833333333333333</v>
      </c>
    </row>
    <row r="1157" spans="2:27" x14ac:dyDescent="0.3">
      <c r="B1157" s="6" t="s">
        <v>66</v>
      </c>
      <c r="C1157" s="6">
        <v>1149</v>
      </c>
      <c r="D1157" s="6">
        <v>127</v>
      </c>
      <c r="E1157" s="12">
        <v>13.8</v>
      </c>
      <c r="F1157" s="17">
        <f t="shared" si="196"/>
        <v>-0.74999999999999978</v>
      </c>
      <c r="G1157" s="17">
        <f t="shared" si="197"/>
        <v>-2.6999999999999993</v>
      </c>
      <c r="H1157" s="17">
        <f t="shared" si="190"/>
        <v>3.8333333333333335</v>
      </c>
      <c r="I1157" s="17">
        <v>1690</v>
      </c>
      <c r="J1157" s="17">
        <f t="shared" si="191"/>
        <v>-1267.4999999999995</v>
      </c>
      <c r="K1157" s="17">
        <f t="shared" si="192"/>
        <v>265.26240000000001</v>
      </c>
      <c r="L1157" s="17">
        <f t="shared" si="193"/>
        <v>1.54836</v>
      </c>
      <c r="M1157" s="17">
        <f t="shared" si="194"/>
        <v>-1000.6892399999995</v>
      </c>
      <c r="N1157" s="17">
        <f t="shared" si="195"/>
        <v>-3.8359754199999978</v>
      </c>
      <c r="Y1157">
        <f t="shared" si="187"/>
        <v>0</v>
      </c>
      <c r="Z1157">
        <f t="shared" si="188"/>
        <v>13.8</v>
      </c>
      <c r="AA1157">
        <f t="shared" si="189"/>
        <v>3.8333333333333335</v>
      </c>
    </row>
    <row r="1158" spans="2:27" x14ac:dyDescent="0.3">
      <c r="B1158" s="6" t="s">
        <v>66</v>
      </c>
      <c r="C1158" s="6">
        <v>1150</v>
      </c>
      <c r="D1158" s="6">
        <v>128</v>
      </c>
      <c r="E1158" s="12">
        <v>12</v>
      </c>
      <c r="F1158" s="17">
        <f t="shared" si="196"/>
        <v>-0.25000000000000011</v>
      </c>
      <c r="G1158" s="17">
        <f t="shared" si="197"/>
        <v>-0.90000000000000036</v>
      </c>
      <c r="H1158" s="17">
        <f t="shared" si="190"/>
        <v>3.333333333333333</v>
      </c>
      <c r="I1158" s="17">
        <v>1690</v>
      </c>
      <c r="J1158" s="17">
        <f t="shared" si="191"/>
        <v>-422.50000000000017</v>
      </c>
      <c r="K1158" s="17">
        <f t="shared" si="192"/>
        <v>265.26240000000001</v>
      </c>
      <c r="L1158" s="17">
        <f t="shared" si="193"/>
        <v>1.3463999999999998</v>
      </c>
      <c r="M1158" s="17">
        <f t="shared" si="194"/>
        <v>-155.89120000000017</v>
      </c>
      <c r="N1158" s="17">
        <f t="shared" si="195"/>
        <v>-0.51963733333333384</v>
      </c>
      <c r="Y1158">
        <f t="shared" si="187"/>
        <v>0</v>
      </c>
      <c r="Z1158">
        <f t="shared" si="188"/>
        <v>12</v>
      </c>
      <c r="AA1158">
        <f t="shared" si="189"/>
        <v>3.333333333333333</v>
      </c>
    </row>
    <row r="1159" spans="2:27" x14ac:dyDescent="0.3">
      <c r="B1159" s="6" t="s">
        <v>66</v>
      </c>
      <c r="C1159" s="6">
        <v>1151</v>
      </c>
      <c r="D1159" s="6">
        <v>129</v>
      </c>
      <c r="E1159" s="12">
        <v>12</v>
      </c>
      <c r="F1159" s="17">
        <f t="shared" si="196"/>
        <v>0</v>
      </c>
      <c r="G1159" s="17">
        <f t="shared" si="197"/>
        <v>0</v>
      </c>
      <c r="H1159" s="17">
        <f t="shared" si="190"/>
        <v>3.333333333333333</v>
      </c>
      <c r="I1159" s="17">
        <v>1690</v>
      </c>
      <c r="J1159" s="17">
        <f t="shared" si="191"/>
        <v>0</v>
      </c>
      <c r="K1159" s="17">
        <f t="shared" si="192"/>
        <v>265.26240000000001</v>
      </c>
      <c r="L1159" s="17">
        <f t="shared" si="193"/>
        <v>1.3463999999999998</v>
      </c>
      <c r="M1159" s="17">
        <f t="shared" si="194"/>
        <v>266.60880000000003</v>
      </c>
      <c r="N1159" s="17">
        <f t="shared" si="195"/>
        <v>0.88869600000000004</v>
      </c>
      <c r="Y1159">
        <f t="shared" si="187"/>
        <v>0</v>
      </c>
      <c r="Z1159">
        <f t="shared" si="188"/>
        <v>12</v>
      </c>
      <c r="AA1159">
        <f t="shared" si="189"/>
        <v>3.333333333333333</v>
      </c>
    </row>
    <row r="1160" spans="2:27" x14ac:dyDescent="0.3">
      <c r="B1160" s="6" t="s">
        <v>66</v>
      </c>
      <c r="C1160" s="6">
        <v>1152</v>
      </c>
      <c r="D1160" s="6">
        <v>130</v>
      </c>
      <c r="E1160" s="12">
        <v>12</v>
      </c>
      <c r="F1160" s="17">
        <f t="shared" si="196"/>
        <v>0.26388888888888895</v>
      </c>
      <c r="G1160" s="17">
        <f t="shared" si="197"/>
        <v>0.95000000000000018</v>
      </c>
      <c r="H1160" s="17">
        <f t="shared" si="190"/>
        <v>3.333333333333333</v>
      </c>
      <c r="I1160" s="17">
        <v>1690</v>
      </c>
      <c r="J1160" s="17">
        <f t="shared" si="191"/>
        <v>445.97222222222234</v>
      </c>
      <c r="K1160" s="17">
        <f t="shared" si="192"/>
        <v>265.26240000000001</v>
      </c>
      <c r="L1160" s="17">
        <f t="shared" si="193"/>
        <v>1.3463999999999998</v>
      </c>
      <c r="M1160" s="17">
        <f t="shared" si="194"/>
        <v>712.58102222222237</v>
      </c>
      <c r="N1160" s="17">
        <f t="shared" si="195"/>
        <v>2.3752700740740744</v>
      </c>
      <c r="Y1160">
        <f t="shared" ref="Y1160:Y1223" si="198">IF(E1160&lt;1,1,0)</f>
        <v>0</v>
      </c>
      <c r="Z1160">
        <f t="shared" ref="Z1160:Z1223" si="199">IF(Y1160=1,"",E1160)</f>
        <v>12</v>
      </c>
      <c r="AA1160">
        <f t="shared" ref="AA1160:AA1223" si="200">E1160/3.6</f>
        <v>3.333333333333333</v>
      </c>
    </row>
    <row r="1161" spans="2:27" x14ac:dyDescent="0.3">
      <c r="B1161" s="6" t="s">
        <v>66</v>
      </c>
      <c r="C1161" s="6">
        <v>1153</v>
      </c>
      <c r="D1161" s="6">
        <v>131</v>
      </c>
      <c r="E1161" s="12">
        <v>13.9</v>
      </c>
      <c r="F1161" s="17">
        <f t="shared" si="196"/>
        <v>0.94444444444444453</v>
      </c>
      <c r="G1161" s="17">
        <f t="shared" si="197"/>
        <v>3.4000000000000004</v>
      </c>
      <c r="H1161" s="17">
        <f t="shared" ref="H1161:H1224" si="201">SUM(E1161/3.6)</f>
        <v>3.8611111111111112</v>
      </c>
      <c r="I1161" s="17">
        <v>1690</v>
      </c>
      <c r="J1161" s="17">
        <f t="shared" ref="J1161:J1224" si="202">SUM(I1161*F1161)</f>
        <v>1596.1111111111113</v>
      </c>
      <c r="K1161" s="17">
        <f t="shared" ref="K1161:K1224" si="203">SUM(1690*0.016*9.81)</f>
        <v>265.26240000000001</v>
      </c>
      <c r="L1161" s="17">
        <f t="shared" ref="L1161:L1224" si="204">SUM(0.5*1.2*2.04*0.33*H1161)</f>
        <v>1.55958</v>
      </c>
      <c r="M1161" s="17">
        <f t="shared" ref="M1161:M1224" si="205">SUM(K1161+J1161+L1161)</f>
        <v>1862.9330911111115</v>
      </c>
      <c r="N1161" s="17">
        <f t="shared" ref="N1161:N1224" si="206">SUM(M1161*H1161)/1000</f>
        <v>7.1929916573456802</v>
      </c>
      <c r="Y1161">
        <f t="shared" si="198"/>
        <v>0</v>
      </c>
      <c r="Z1161">
        <f t="shared" si="199"/>
        <v>13.9</v>
      </c>
      <c r="AA1161">
        <f t="shared" si="200"/>
        <v>3.8611111111111112</v>
      </c>
    </row>
    <row r="1162" spans="2:27" x14ac:dyDescent="0.3">
      <c r="B1162" s="6" t="s">
        <v>66</v>
      </c>
      <c r="C1162" s="6">
        <v>1154</v>
      </c>
      <c r="D1162" s="6">
        <v>132</v>
      </c>
      <c r="E1162" s="12">
        <v>18.8</v>
      </c>
      <c r="F1162" s="17">
        <f t="shared" ref="F1162:F1225" si="207">($E1163-$E1161)/2/3.6</f>
        <v>1.5555555555555556</v>
      </c>
      <c r="G1162" s="17">
        <f t="shared" ref="G1162:G1225" si="208">($E1163-$E1161)/2</f>
        <v>5.6000000000000005</v>
      </c>
      <c r="H1162" s="17">
        <f t="shared" si="201"/>
        <v>5.2222222222222223</v>
      </c>
      <c r="I1162" s="17">
        <v>1690</v>
      </c>
      <c r="J1162" s="17">
        <f t="shared" si="202"/>
        <v>2628.8888888888891</v>
      </c>
      <c r="K1162" s="17">
        <f t="shared" si="203"/>
        <v>265.26240000000001</v>
      </c>
      <c r="L1162" s="17">
        <f t="shared" si="204"/>
        <v>2.1093600000000001</v>
      </c>
      <c r="M1162" s="17">
        <f t="shared" si="205"/>
        <v>2896.2606488888891</v>
      </c>
      <c r="N1162" s="17">
        <f t="shared" si="206"/>
        <v>15.12491672197531</v>
      </c>
      <c r="Y1162">
        <f t="shared" si="198"/>
        <v>0</v>
      </c>
      <c r="Z1162">
        <f t="shared" si="199"/>
        <v>18.8</v>
      </c>
      <c r="AA1162">
        <f t="shared" si="200"/>
        <v>5.2222222222222223</v>
      </c>
    </row>
    <row r="1163" spans="2:27" x14ac:dyDescent="0.3">
      <c r="B1163" s="6" t="s">
        <v>66</v>
      </c>
      <c r="C1163" s="6">
        <v>1155</v>
      </c>
      <c r="D1163" s="6">
        <v>133</v>
      </c>
      <c r="E1163" s="12">
        <v>25.1</v>
      </c>
      <c r="F1163" s="17">
        <f t="shared" si="207"/>
        <v>1.5277777777777777</v>
      </c>
      <c r="G1163" s="17">
        <f t="shared" si="208"/>
        <v>5.5</v>
      </c>
      <c r="H1163" s="17">
        <f t="shared" si="201"/>
        <v>6.9722222222222223</v>
      </c>
      <c r="I1163" s="17">
        <v>1690</v>
      </c>
      <c r="J1163" s="17">
        <f t="shared" si="202"/>
        <v>2581.9444444444443</v>
      </c>
      <c r="K1163" s="17">
        <f t="shared" si="203"/>
        <v>265.26240000000001</v>
      </c>
      <c r="L1163" s="17">
        <f t="shared" si="204"/>
        <v>2.8162199999999999</v>
      </c>
      <c r="M1163" s="17">
        <f t="shared" si="205"/>
        <v>2850.0230644444446</v>
      </c>
      <c r="N1163" s="17">
        <f t="shared" si="206"/>
        <v>19.870994143765433</v>
      </c>
      <c r="Y1163">
        <f t="shared" si="198"/>
        <v>0</v>
      </c>
      <c r="Z1163">
        <f t="shared" si="199"/>
        <v>25.1</v>
      </c>
      <c r="AA1163">
        <f t="shared" si="200"/>
        <v>6.9722222222222223</v>
      </c>
    </row>
    <row r="1164" spans="2:27" x14ac:dyDescent="0.3">
      <c r="B1164" s="6" t="s">
        <v>66</v>
      </c>
      <c r="C1164" s="6">
        <v>1156</v>
      </c>
      <c r="D1164" s="6">
        <v>134</v>
      </c>
      <c r="E1164" s="12">
        <v>29.8</v>
      </c>
      <c r="F1164" s="17">
        <f t="shared" si="207"/>
        <v>1.2083333333333328</v>
      </c>
      <c r="G1164" s="17">
        <f t="shared" si="208"/>
        <v>4.3499999999999979</v>
      </c>
      <c r="H1164" s="17">
        <f t="shared" si="201"/>
        <v>8.2777777777777786</v>
      </c>
      <c r="I1164" s="17">
        <v>1690</v>
      </c>
      <c r="J1164" s="17">
        <f t="shared" si="202"/>
        <v>2042.0833333333323</v>
      </c>
      <c r="K1164" s="17">
        <f t="shared" si="203"/>
        <v>265.26240000000001</v>
      </c>
      <c r="L1164" s="17">
        <f t="shared" si="204"/>
        <v>3.3435600000000005</v>
      </c>
      <c r="M1164" s="17">
        <f t="shared" si="205"/>
        <v>2310.689293333332</v>
      </c>
      <c r="N1164" s="17">
        <f t="shared" si="206"/>
        <v>19.127372483703695</v>
      </c>
      <c r="Y1164">
        <f t="shared" si="198"/>
        <v>0</v>
      </c>
      <c r="Z1164">
        <f t="shared" si="199"/>
        <v>29.8</v>
      </c>
      <c r="AA1164">
        <f t="shared" si="200"/>
        <v>8.2777777777777786</v>
      </c>
    </row>
    <row r="1165" spans="2:27" x14ac:dyDescent="0.3">
      <c r="B1165" s="6" t="s">
        <v>66</v>
      </c>
      <c r="C1165" s="6">
        <v>1157</v>
      </c>
      <c r="D1165" s="6">
        <v>135</v>
      </c>
      <c r="E1165" s="12">
        <v>33.799999999999997</v>
      </c>
      <c r="F1165" s="17">
        <f t="shared" si="207"/>
        <v>1.166666666666667</v>
      </c>
      <c r="G1165" s="17">
        <f t="shared" si="208"/>
        <v>4.2000000000000011</v>
      </c>
      <c r="H1165" s="17">
        <f t="shared" si="201"/>
        <v>9.3888888888888875</v>
      </c>
      <c r="I1165" s="17">
        <v>1690</v>
      </c>
      <c r="J1165" s="17">
        <f t="shared" si="202"/>
        <v>1971.6666666666672</v>
      </c>
      <c r="K1165" s="17">
        <f t="shared" si="203"/>
        <v>265.26240000000001</v>
      </c>
      <c r="L1165" s="17">
        <f t="shared" si="204"/>
        <v>3.7923599999999995</v>
      </c>
      <c r="M1165" s="17">
        <f t="shared" si="205"/>
        <v>2240.721426666667</v>
      </c>
      <c r="N1165" s="17">
        <f t="shared" si="206"/>
        <v>21.037884505925927</v>
      </c>
      <c r="Y1165">
        <f t="shared" si="198"/>
        <v>0</v>
      </c>
      <c r="Z1165">
        <f t="shared" si="199"/>
        <v>33.799999999999997</v>
      </c>
      <c r="AA1165">
        <f t="shared" si="200"/>
        <v>9.3888888888888875</v>
      </c>
    </row>
    <row r="1166" spans="2:27" x14ac:dyDescent="0.3">
      <c r="B1166" s="6" t="s">
        <v>66</v>
      </c>
      <c r="C1166" s="6">
        <v>1158</v>
      </c>
      <c r="D1166" s="6">
        <v>136</v>
      </c>
      <c r="E1166" s="12">
        <v>38.200000000000003</v>
      </c>
      <c r="F1166" s="17">
        <f t="shared" si="207"/>
        <v>1.3333333333333335</v>
      </c>
      <c r="G1166" s="17">
        <f t="shared" si="208"/>
        <v>4.8000000000000007</v>
      </c>
      <c r="H1166" s="17">
        <f t="shared" si="201"/>
        <v>10.611111111111112</v>
      </c>
      <c r="I1166" s="17">
        <v>1690</v>
      </c>
      <c r="J1166" s="17">
        <f t="shared" si="202"/>
        <v>2253.3333333333335</v>
      </c>
      <c r="K1166" s="17">
        <f t="shared" si="203"/>
        <v>265.26240000000001</v>
      </c>
      <c r="L1166" s="17">
        <f t="shared" si="204"/>
        <v>4.2860400000000007</v>
      </c>
      <c r="M1166" s="17">
        <f t="shared" si="205"/>
        <v>2522.8817733333335</v>
      </c>
      <c r="N1166" s="17">
        <f t="shared" si="206"/>
        <v>26.770578817037045</v>
      </c>
      <c r="Y1166">
        <f t="shared" si="198"/>
        <v>0</v>
      </c>
      <c r="Z1166">
        <f t="shared" si="199"/>
        <v>38.200000000000003</v>
      </c>
      <c r="AA1166">
        <f t="shared" si="200"/>
        <v>10.611111111111112</v>
      </c>
    </row>
    <row r="1167" spans="2:27" x14ac:dyDescent="0.3">
      <c r="B1167" s="6" t="s">
        <v>66</v>
      </c>
      <c r="C1167" s="6">
        <v>1159</v>
      </c>
      <c r="D1167" s="6">
        <v>137</v>
      </c>
      <c r="E1167" s="12">
        <v>43.4</v>
      </c>
      <c r="F1167" s="17">
        <f t="shared" si="207"/>
        <v>1.4861111111111105</v>
      </c>
      <c r="G1167" s="17">
        <f t="shared" si="208"/>
        <v>5.3499999999999979</v>
      </c>
      <c r="H1167" s="17">
        <f t="shared" si="201"/>
        <v>12.055555555555555</v>
      </c>
      <c r="I1167" s="17">
        <v>1690</v>
      </c>
      <c r="J1167" s="17">
        <f t="shared" si="202"/>
        <v>2511.5277777777769</v>
      </c>
      <c r="K1167" s="17">
        <f t="shared" si="203"/>
        <v>265.26240000000001</v>
      </c>
      <c r="L1167" s="17">
        <f t="shared" si="204"/>
        <v>4.8694800000000003</v>
      </c>
      <c r="M1167" s="17">
        <f t="shared" si="205"/>
        <v>2781.6596577777768</v>
      </c>
      <c r="N1167" s="17">
        <f t="shared" si="206"/>
        <v>33.534452540987644</v>
      </c>
      <c r="Y1167">
        <f t="shared" si="198"/>
        <v>0</v>
      </c>
      <c r="Z1167">
        <f t="shared" si="199"/>
        <v>43.4</v>
      </c>
      <c r="AA1167">
        <f t="shared" si="200"/>
        <v>12.055555555555555</v>
      </c>
    </row>
    <row r="1168" spans="2:27" x14ac:dyDescent="0.3">
      <c r="B1168" s="6" t="s">
        <v>66</v>
      </c>
      <c r="C1168" s="6">
        <v>1160</v>
      </c>
      <c r="D1168" s="6">
        <v>138</v>
      </c>
      <c r="E1168" s="12">
        <v>48.9</v>
      </c>
      <c r="F1168" s="17">
        <f t="shared" si="207"/>
        <v>1.4444444444444442</v>
      </c>
      <c r="G1168" s="17">
        <f t="shared" si="208"/>
        <v>5.1999999999999993</v>
      </c>
      <c r="H1168" s="17">
        <f t="shared" si="201"/>
        <v>13.583333333333332</v>
      </c>
      <c r="I1168" s="17">
        <v>1690</v>
      </c>
      <c r="J1168" s="17">
        <f t="shared" si="202"/>
        <v>2441.1111111111109</v>
      </c>
      <c r="K1168" s="17">
        <f t="shared" si="203"/>
        <v>265.26240000000001</v>
      </c>
      <c r="L1168" s="17">
        <f t="shared" si="204"/>
        <v>5.4865799999999991</v>
      </c>
      <c r="M1168" s="17">
        <f t="shared" si="205"/>
        <v>2711.8600911111107</v>
      </c>
      <c r="N1168" s="17">
        <f t="shared" si="206"/>
        <v>36.836099570925917</v>
      </c>
      <c r="Y1168">
        <f t="shared" si="198"/>
        <v>0</v>
      </c>
      <c r="Z1168">
        <f t="shared" si="199"/>
        <v>48.9</v>
      </c>
      <c r="AA1168">
        <f t="shared" si="200"/>
        <v>13.583333333333332</v>
      </c>
    </row>
    <row r="1169" spans="2:27" x14ac:dyDescent="0.3">
      <c r="B1169" s="6" t="s">
        <v>66</v>
      </c>
      <c r="C1169" s="6">
        <v>1161</v>
      </c>
      <c r="D1169" s="6">
        <v>139</v>
      </c>
      <c r="E1169" s="12">
        <v>53.8</v>
      </c>
      <c r="F1169" s="17">
        <f t="shared" si="207"/>
        <v>1.2361111111111109</v>
      </c>
      <c r="G1169" s="17">
        <f t="shared" si="208"/>
        <v>4.4499999999999993</v>
      </c>
      <c r="H1169" s="17">
        <f t="shared" si="201"/>
        <v>14.944444444444443</v>
      </c>
      <c r="I1169" s="17">
        <v>1690</v>
      </c>
      <c r="J1169" s="17">
        <f t="shared" si="202"/>
        <v>2089.0277777777774</v>
      </c>
      <c r="K1169" s="17">
        <f t="shared" si="203"/>
        <v>265.26240000000001</v>
      </c>
      <c r="L1169" s="17">
        <f t="shared" si="204"/>
        <v>6.0363599999999993</v>
      </c>
      <c r="M1169" s="17">
        <f t="shared" si="205"/>
        <v>2360.3265377777775</v>
      </c>
      <c r="N1169" s="17">
        <f t="shared" si="206"/>
        <v>35.273768814567894</v>
      </c>
      <c r="Y1169">
        <f t="shared" si="198"/>
        <v>0</v>
      </c>
      <c r="Z1169">
        <f t="shared" si="199"/>
        <v>53.8</v>
      </c>
      <c r="AA1169">
        <f t="shared" si="200"/>
        <v>14.944444444444443</v>
      </c>
    </row>
    <row r="1170" spans="2:27" x14ac:dyDescent="0.3">
      <c r="B1170" s="6" t="s">
        <v>66</v>
      </c>
      <c r="C1170" s="6">
        <v>1162</v>
      </c>
      <c r="D1170" s="6">
        <v>140</v>
      </c>
      <c r="E1170" s="12">
        <v>57.8</v>
      </c>
      <c r="F1170" s="17">
        <f t="shared" si="207"/>
        <v>1.0694444444444449</v>
      </c>
      <c r="G1170" s="17">
        <f t="shared" si="208"/>
        <v>3.8500000000000014</v>
      </c>
      <c r="H1170" s="17">
        <f t="shared" si="201"/>
        <v>16.055555555555554</v>
      </c>
      <c r="I1170" s="17">
        <v>1690</v>
      </c>
      <c r="J1170" s="17">
        <f t="shared" si="202"/>
        <v>1807.3611111111118</v>
      </c>
      <c r="K1170" s="17">
        <f t="shared" si="203"/>
        <v>265.26240000000001</v>
      </c>
      <c r="L1170" s="17">
        <f t="shared" si="204"/>
        <v>6.4851599999999996</v>
      </c>
      <c r="M1170" s="17">
        <f t="shared" si="205"/>
        <v>2079.108671111112</v>
      </c>
      <c r="N1170" s="17">
        <f t="shared" si="206"/>
        <v>33.381244775061738</v>
      </c>
      <c r="Y1170">
        <f t="shared" si="198"/>
        <v>0</v>
      </c>
      <c r="Z1170">
        <f t="shared" si="199"/>
        <v>57.8</v>
      </c>
      <c r="AA1170">
        <f t="shared" si="200"/>
        <v>16.055555555555554</v>
      </c>
    </row>
    <row r="1171" spans="2:27" x14ac:dyDescent="0.3">
      <c r="B1171" s="6" t="s">
        <v>66</v>
      </c>
      <c r="C1171" s="6">
        <v>1163</v>
      </c>
      <c r="D1171" s="6">
        <v>141</v>
      </c>
      <c r="E1171" s="12">
        <v>61.5</v>
      </c>
      <c r="F1171" s="17">
        <f t="shared" si="207"/>
        <v>1.0000000000000004</v>
      </c>
      <c r="G1171" s="17">
        <f t="shared" si="208"/>
        <v>3.6000000000000014</v>
      </c>
      <c r="H1171" s="17">
        <f t="shared" si="201"/>
        <v>17.083333333333332</v>
      </c>
      <c r="I1171" s="17">
        <v>1690</v>
      </c>
      <c r="J1171" s="17">
        <f t="shared" si="202"/>
        <v>1690.0000000000007</v>
      </c>
      <c r="K1171" s="17">
        <f t="shared" si="203"/>
        <v>265.26240000000001</v>
      </c>
      <c r="L1171" s="17">
        <f t="shared" si="204"/>
        <v>6.9002999999999997</v>
      </c>
      <c r="M1171" s="17">
        <f t="shared" si="205"/>
        <v>1962.1627000000008</v>
      </c>
      <c r="N1171" s="17">
        <f t="shared" si="206"/>
        <v>33.520279458333349</v>
      </c>
      <c r="Y1171">
        <f t="shared" si="198"/>
        <v>0</v>
      </c>
      <c r="Z1171">
        <f t="shared" si="199"/>
        <v>61.5</v>
      </c>
      <c r="AA1171">
        <f t="shared" si="200"/>
        <v>17.083333333333332</v>
      </c>
    </row>
    <row r="1172" spans="2:27" x14ac:dyDescent="0.3">
      <c r="B1172" s="6" t="s">
        <v>66</v>
      </c>
      <c r="C1172" s="6">
        <v>1164</v>
      </c>
      <c r="D1172" s="6">
        <v>142</v>
      </c>
      <c r="E1172" s="12">
        <v>65</v>
      </c>
      <c r="F1172" s="17">
        <f t="shared" si="207"/>
        <v>0.95833333333333415</v>
      </c>
      <c r="G1172" s="17">
        <f t="shared" si="208"/>
        <v>3.4500000000000028</v>
      </c>
      <c r="H1172" s="17">
        <f t="shared" si="201"/>
        <v>18.055555555555554</v>
      </c>
      <c r="I1172" s="17">
        <v>1690</v>
      </c>
      <c r="J1172" s="17">
        <f t="shared" si="202"/>
        <v>1619.5833333333346</v>
      </c>
      <c r="K1172" s="17">
        <f t="shared" si="203"/>
        <v>265.26240000000001</v>
      </c>
      <c r="L1172" s="17">
        <f t="shared" si="204"/>
        <v>7.2929999999999993</v>
      </c>
      <c r="M1172" s="17">
        <f t="shared" si="205"/>
        <v>1892.1387333333346</v>
      </c>
      <c r="N1172" s="17">
        <f t="shared" si="206"/>
        <v>34.163616018518539</v>
      </c>
      <c r="Y1172">
        <f t="shared" si="198"/>
        <v>0</v>
      </c>
      <c r="Z1172">
        <f t="shared" si="199"/>
        <v>65</v>
      </c>
      <c r="AA1172">
        <f t="shared" si="200"/>
        <v>18.055555555555554</v>
      </c>
    </row>
    <row r="1173" spans="2:27" x14ac:dyDescent="0.3">
      <c r="B1173" s="6" t="s">
        <v>66</v>
      </c>
      <c r="C1173" s="6">
        <v>1165</v>
      </c>
      <c r="D1173" s="6">
        <v>143</v>
      </c>
      <c r="E1173" s="12">
        <v>68.400000000000006</v>
      </c>
      <c r="F1173" s="17">
        <f t="shared" si="207"/>
        <v>0.91666666666666585</v>
      </c>
      <c r="G1173" s="17">
        <f t="shared" si="208"/>
        <v>3.2999999999999972</v>
      </c>
      <c r="H1173" s="17">
        <f t="shared" si="201"/>
        <v>19</v>
      </c>
      <c r="I1173" s="17">
        <v>1690</v>
      </c>
      <c r="J1173" s="17">
        <f t="shared" si="202"/>
        <v>1549.1666666666654</v>
      </c>
      <c r="K1173" s="17">
        <f t="shared" si="203"/>
        <v>265.26240000000001</v>
      </c>
      <c r="L1173" s="17">
        <f t="shared" si="204"/>
        <v>7.67448</v>
      </c>
      <c r="M1173" s="17">
        <f t="shared" si="205"/>
        <v>1822.1035466666654</v>
      </c>
      <c r="N1173" s="17">
        <f t="shared" si="206"/>
        <v>34.619967386666644</v>
      </c>
      <c r="Y1173">
        <f t="shared" si="198"/>
        <v>0</v>
      </c>
      <c r="Z1173">
        <f t="shared" si="199"/>
        <v>68.400000000000006</v>
      </c>
      <c r="AA1173">
        <f t="shared" si="200"/>
        <v>19</v>
      </c>
    </row>
    <row r="1174" spans="2:27" x14ac:dyDescent="0.3">
      <c r="B1174" s="6" t="s">
        <v>66</v>
      </c>
      <c r="C1174" s="6">
        <v>1166</v>
      </c>
      <c r="D1174" s="6">
        <v>144</v>
      </c>
      <c r="E1174" s="12">
        <v>71.599999999999994</v>
      </c>
      <c r="F1174" s="17">
        <f t="shared" si="207"/>
        <v>0.63888888888888806</v>
      </c>
      <c r="G1174" s="17">
        <f t="shared" si="208"/>
        <v>2.2999999999999972</v>
      </c>
      <c r="H1174" s="17">
        <f t="shared" si="201"/>
        <v>19.888888888888886</v>
      </c>
      <c r="I1174" s="17">
        <v>1690</v>
      </c>
      <c r="J1174" s="17">
        <f t="shared" si="202"/>
        <v>1079.7222222222208</v>
      </c>
      <c r="K1174" s="17">
        <f t="shared" si="203"/>
        <v>265.26240000000001</v>
      </c>
      <c r="L1174" s="17">
        <f t="shared" si="204"/>
        <v>8.0335199999999993</v>
      </c>
      <c r="M1174" s="17">
        <f t="shared" si="205"/>
        <v>1353.0181422222208</v>
      </c>
      <c r="N1174" s="17">
        <f t="shared" si="206"/>
        <v>26.910027495308611</v>
      </c>
      <c r="Y1174">
        <f t="shared" si="198"/>
        <v>0</v>
      </c>
      <c r="Z1174">
        <f t="shared" si="199"/>
        <v>71.599999999999994</v>
      </c>
      <c r="AA1174">
        <f t="shared" si="200"/>
        <v>19.888888888888886</v>
      </c>
    </row>
    <row r="1175" spans="2:27" x14ac:dyDescent="0.3">
      <c r="B1175" s="6" t="s">
        <v>66</v>
      </c>
      <c r="C1175" s="6">
        <v>1167</v>
      </c>
      <c r="D1175" s="6">
        <v>145</v>
      </c>
      <c r="E1175" s="12">
        <v>73</v>
      </c>
      <c r="F1175" s="17">
        <f t="shared" si="207"/>
        <v>0.37500000000000039</v>
      </c>
      <c r="G1175" s="17">
        <f t="shared" si="208"/>
        <v>1.3500000000000014</v>
      </c>
      <c r="H1175" s="17">
        <f t="shared" si="201"/>
        <v>20.277777777777779</v>
      </c>
      <c r="I1175" s="17">
        <v>1690</v>
      </c>
      <c r="J1175" s="17">
        <f t="shared" si="202"/>
        <v>633.75000000000068</v>
      </c>
      <c r="K1175" s="17">
        <f t="shared" si="203"/>
        <v>265.26240000000001</v>
      </c>
      <c r="L1175" s="17">
        <f t="shared" si="204"/>
        <v>8.1905999999999999</v>
      </c>
      <c r="M1175" s="17">
        <f t="shared" si="205"/>
        <v>907.20300000000077</v>
      </c>
      <c r="N1175" s="17">
        <f t="shared" si="206"/>
        <v>18.396060833333351</v>
      </c>
      <c r="Y1175">
        <f t="shared" si="198"/>
        <v>0</v>
      </c>
      <c r="Z1175">
        <f t="shared" si="199"/>
        <v>73</v>
      </c>
      <c r="AA1175">
        <f t="shared" si="200"/>
        <v>20.277777777777779</v>
      </c>
    </row>
    <row r="1176" spans="2:27" x14ac:dyDescent="0.3">
      <c r="B1176" s="6" t="s">
        <v>66</v>
      </c>
      <c r="C1176" s="6">
        <v>1168</v>
      </c>
      <c r="D1176" s="6">
        <v>146</v>
      </c>
      <c r="E1176" s="12">
        <v>74.3</v>
      </c>
      <c r="F1176" s="17">
        <f t="shared" si="207"/>
        <v>0.44444444444444481</v>
      </c>
      <c r="G1176" s="17">
        <f t="shared" si="208"/>
        <v>1.6000000000000014</v>
      </c>
      <c r="H1176" s="17">
        <f t="shared" si="201"/>
        <v>20.638888888888889</v>
      </c>
      <c r="I1176" s="17">
        <v>1690</v>
      </c>
      <c r="J1176" s="17">
        <f t="shared" si="202"/>
        <v>751.11111111111177</v>
      </c>
      <c r="K1176" s="17">
        <f t="shared" si="203"/>
        <v>265.26240000000001</v>
      </c>
      <c r="L1176" s="17">
        <f t="shared" si="204"/>
        <v>8.3364600000000006</v>
      </c>
      <c r="M1176" s="17">
        <f t="shared" si="205"/>
        <v>1024.7099711111118</v>
      </c>
      <c r="N1176" s="17">
        <f t="shared" si="206"/>
        <v>21.148875237098782</v>
      </c>
      <c r="Y1176">
        <f t="shared" si="198"/>
        <v>0</v>
      </c>
      <c r="Z1176">
        <f t="shared" si="199"/>
        <v>74.3</v>
      </c>
      <c r="AA1176">
        <f t="shared" si="200"/>
        <v>20.638888888888889</v>
      </c>
    </row>
    <row r="1177" spans="2:27" x14ac:dyDescent="0.3">
      <c r="B1177" s="6" t="s">
        <v>66</v>
      </c>
      <c r="C1177" s="6">
        <v>1169</v>
      </c>
      <c r="D1177" s="6">
        <v>147</v>
      </c>
      <c r="E1177" s="12">
        <v>76.2</v>
      </c>
      <c r="F1177" s="17">
        <f t="shared" si="207"/>
        <v>0.50000000000000122</v>
      </c>
      <c r="G1177" s="17">
        <f t="shared" si="208"/>
        <v>1.8000000000000043</v>
      </c>
      <c r="H1177" s="17">
        <f t="shared" si="201"/>
        <v>21.166666666666668</v>
      </c>
      <c r="I1177" s="17">
        <v>1690</v>
      </c>
      <c r="J1177" s="17">
        <f t="shared" si="202"/>
        <v>845.00000000000205</v>
      </c>
      <c r="K1177" s="17">
        <f t="shared" si="203"/>
        <v>265.26240000000001</v>
      </c>
      <c r="L1177" s="17">
        <f t="shared" si="204"/>
        <v>8.5496400000000001</v>
      </c>
      <c r="M1177" s="17">
        <f t="shared" si="205"/>
        <v>1118.8120400000021</v>
      </c>
      <c r="N1177" s="17">
        <f t="shared" si="206"/>
        <v>23.681521513333376</v>
      </c>
      <c r="Y1177">
        <f t="shared" si="198"/>
        <v>0</v>
      </c>
      <c r="Z1177">
        <f t="shared" si="199"/>
        <v>76.2</v>
      </c>
      <c r="AA1177">
        <f t="shared" si="200"/>
        <v>21.166666666666668</v>
      </c>
    </row>
    <row r="1178" spans="2:27" x14ac:dyDescent="0.3">
      <c r="B1178" s="6" t="s">
        <v>66</v>
      </c>
      <c r="C1178" s="6">
        <v>1170</v>
      </c>
      <c r="D1178" s="6">
        <v>148</v>
      </c>
      <c r="E1178" s="12">
        <v>77.900000000000006</v>
      </c>
      <c r="F1178" s="17">
        <f t="shared" si="207"/>
        <v>0.45833333333333293</v>
      </c>
      <c r="G1178" s="17">
        <f t="shared" si="208"/>
        <v>1.6499999999999986</v>
      </c>
      <c r="H1178" s="17">
        <f t="shared" si="201"/>
        <v>21.638888888888889</v>
      </c>
      <c r="I1178" s="17">
        <v>1690</v>
      </c>
      <c r="J1178" s="17">
        <f t="shared" si="202"/>
        <v>774.58333333333269</v>
      </c>
      <c r="K1178" s="17">
        <f t="shared" si="203"/>
        <v>265.26240000000001</v>
      </c>
      <c r="L1178" s="17">
        <f t="shared" si="204"/>
        <v>8.74038</v>
      </c>
      <c r="M1178" s="17">
        <f t="shared" si="205"/>
        <v>1048.5861133333326</v>
      </c>
      <c r="N1178" s="17">
        <f t="shared" si="206"/>
        <v>22.690238396851836</v>
      </c>
      <c r="Y1178">
        <f t="shared" si="198"/>
        <v>0</v>
      </c>
      <c r="Z1178">
        <f t="shared" si="199"/>
        <v>77.900000000000006</v>
      </c>
      <c r="AA1178">
        <f t="shared" si="200"/>
        <v>21.638888888888889</v>
      </c>
    </row>
    <row r="1179" spans="2:27" x14ac:dyDescent="0.3">
      <c r="B1179" s="6" t="s">
        <v>66</v>
      </c>
      <c r="C1179" s="6">
        <v>1171</v>
      </c>
      <c r="D1179" s="6">
        <v>149</v>
      </c>
      <c r="E1179" s="12">
        <v>79.5</v>
      </c>
      <c r="F1179" s="17">
        <f t="shared" si="207"/>
        <v>0.43055555555555475</v>
      </c>
      <c r="G1179" s="17">
        <f t="shared" si="208"/>
        <v>1.5499999999999972</v>
      </c>
      <c r="H1179" s="17">
        <f t="shared" si="201"/>
        <v>22.083333333333332</v>
      </c>
      <c r="I1179" s="17">
        <v>1690</v>
      </c>
      <c r="J1179" s="17">
        <f t="shared" si="202"/>
        <v>727.63888888888755</v>
      </c>
      <c r="K1179" s="17">
        <f t="shared" si="203"/>
        <v>265.26240000000001</v>
      </c>
      <c r="L1179" s="17">
        <f t="shared" si="204"/>
        <v>8.9199000000000002</v>
      </c>
      <c r="M1179" s="17">
        <f t="shared" si="205"/>
        <v>1001.8211888888876</v>
      </c>
      <c r="N1179" s="17">
        <f t="shared" si="206"/>
        <v>22.1235512546296</v>
      </c>
      <c r="Y1179">
        <f t="shared" si="198"/>
        <v>0</v>
      </c>
      <c r="Z1179">
        <f t="shared" si="199"/>
        <v>79.5</v>
      </c>
      <c r="AA1179">
        <f t="shared" si="200"/>
        <v>22.083333333333332</v>
      </c>
    </row>
    <row r="1180" spans="2:27" x14ac:dyDescent="0.3">
      <c r="B1180" s="6" t="s">
        <v>66</v>
      </c>
      <c r="C1180" s="6">
        <v>1172</v>
      </c>
      <c r="D1180" s="6">
        <v>150</v>
      </c>
      <c r="E1180" s="12">
        <v>81</v>
      </c>
      <c r="F1180" s="17">
        <f t="shared" si="207"/>
        <v>0.38888888888888851</v>
      </c>
      <c r="G1180" s="17">
        <f t="shared" si="208"/>
        <v>1.3999999999999986</v>
      </c>
      <c r="H1180" s="17">
        <f t="shared" si="201"/>
        <v>22.5</v>
      </c>
      <c r="I1180" s="17">
        <v>1690</v>
      </c>
      <c r="J1180" s="17">
        <f t="shared" si="202"/>
        <v>657.2222222222216</v>
      </c>
      <c r="K1180" s="17">
        <f t="shared" si="203"/>
        <v>265.26240000000001</v>
      </c>
      <c r="L1180" s="17">
        <f t="shared" si="204"/>
        <v>9.0882000000000005</v>
      </c>
      <c r="M1180" s="17">
        <f t="shared" si="205"/>
        <v>931.57282222222159</v>
      </c>
      <c r="N1180" s="17">
        <f t="shared" si="206"/>
        <v>20.960388499999986</v>
      </c>
      <c r="Y1180">
        <f t="shared" si="198"/>
        <v>0</v>
      </c>
      <c r="Z1180">
        <f t="shared" si="199"/>
        <v>81</v>
      </c>
      <c r="AA1180">
        <f t="shared" si="200"/>
        <v>22.5</v>
      </c>
    </row>
    <row r="1181" spans="2:27" x14ac:dyDescent="0.3">
      <c r="B1181" s="6" t="s">
        <v>66</v>
      </c>
      <c r="C1181" s="6">
        <v>1173</v>
      </c>
      <c r="D1181" s="6">
        <v>151</v>
      </c>
      <c r="E1181" s="12">
        <v>82.3</v>
      </c>
      <c r="F1181" s="17">
        <f t="shared" si="207"/>
        <v>0.34722222222222221</v>
      </c>
      <c r="G1181" s="17">
        <f t="shared" si="208"/>
        <v>1.25</v>
      </c>
      <c r="H1181" s="17">
        <f t="shared" si="201"/>
        <v>22.861111111111111</v>
      </c>
      <c r="I1181" s="17">
        <v>1690</v>
      </c>
      <c r="J1181" s="17">
        <f t="shared" si="202"/>
        <v>586.80555555555554</v>
      </c>
      <c r="K1181" s="17">
        <f t="shared" si="203"/>
        <v>265.26240000000001</v>
      </c>
      <c r="L1181" s="17">
        <f t="shared" si="204"/>
        <v>9.2340599999999995</v>
      </c>
      <c r="M1181" s="17">
        <f t="shared" si="205"/>
        <v>861.3020155555555</v>
      </c>
      <c r="N1181" s="17">
        <f t="shared" si="206"/>
        <v>19.690321077839503</v>
      </c>
      <c r="Y1181">
        <f t="shared" si="198"/>
        <v>0</v>
      </c>
      <c r="Z1181">
        <f t="shared" si="199"/>
        <v>82.3</v>
      </c>
      <c r="AA1181">
        <f t="shared" si="200"/>
        <v>22.861111111111111</v>
      </c>
    </row>
    <row r="1182" spans="2:27" x14ac:dyDescent="0.3">
      <c r="B1182" s="6" t="s">
        <v>66</v>
      </c>
      <c r="C1182" s="6">
        <v>1174</v>
      </c>
      <c r="D1182" s="6">
        <v>152</v>
      </c>
      <c r="E1182" s="12">
        <v>83.5</v>
      </c>
      <c r="F1182" s="17">
        <f t="shared" si="207"/>
        <v>0.31944444444444403</v>
      </c>
      <c r="G1182" s="17">
        <f t="shared" si="208"/>
        <v>1.1499999999999986</v>
      </c>
      <c r="H1182" s="17">
        <f t="shared" si="201"/>
        <v>23.194444444444443</v>
      </c>
      <c r="I1182" s="17">
        <v>1690</v>
      </c>
      <c r="J1182" s="17">
        <f t="shared" si="202"/>
        <v>539.8611111111104</v>
      </c>
      <c r="K1182" s="17">
        <f t="shared" si="203"/>
        <v>265.26240000000001</v>
      </c>
      <c r="L1182" s="17">
        <f t="shared" si="204"/>
        <v>9.3686999999999987</v>
      </c>
      <c r="M1182" s="17">
        <f t="shared" si="205"/>
        <v>814.49221111111046</v>
      </c>
      <c r="N1182" s="17">
        <f t="shared" si="206"/>
        <v>18.891694341049366</v>
      </c>
      <c r="Y1182">
        <f t="shared" si="198"/>
        <v>0</v>
      </c>
      <c r="Z1182">
        <f t="shared" si="199"/>
        <v>83.5</v>
      </c>
      <c r="AA1182">
        <f t="shared" si="200"/>
        <v>23.194444444444443</v>
      </c>
    </row>
    <row r="1183" spans="2:27" x14ac:dyDescent="0.3">
      <c r="B1183" s="6" t="s">
        <v>66</v>
      </c>
      <c r="C1183" s="6">
        <v>1175</v>
      </c>
      <c r="D1183" s="6">
        <v>153</v>
      </c>
      <c r="E1183" s="12">
        <v>84.6</v>
      </c>
      <c r="F1183" s="17">
        <f t="shared" si="207"/>
        <v>0.27777777777777779</v>
      </c>
      <c r="G1183" s="17">
        <f t="shared" si="208"/>
        <v>1</v>
      </c>
      <c r="H1183" s="17">
        <f t="shared" si="201"/>
        <v>23.499999999999996</v>
      </c>
      <c r="I1183" s="17">
        <v>1690</v>
      </c>
      <c r="J1183" s="17">
        <f t="shared" si="202"/>
        <v>469.44444444444446</v>
      </c>
      <c r="K1183" s="17">
        <f t="shared" si="203"/>
        <v>265.26240000000001</v>
      </c>
      <c r="L1183" s="17">
        <f t="shared" si="204"/>
        <v>9.4921199999999981</v>
      </c>
      <c r="M1183" s="17">
        <f t="shared" si="205"/>
        <v>744.19896444444441</v>
      </c>
      <c r="N1183" s="17">
        <f t="shared" si="206"/>
        <v>17.48867566444444</v>
      </c>
      <c r="Y1183">
        <f t="shared" si="198"/>
        <v>0</v>
      </c>
      <c r="Z1183">
        <f t="shared" si="199"/>
        <v>84.6</v>
      </c>
      <c r="AA1183">
        <f t="shared" si="200"/>
        <v>23.499999999999996</v>
      </c>
    </row>
    <row r="1184" spans="2:27" x14ac:dyDescent="0.3">
      <c r="B1184" s="6" t="s">
        <v>66</v>
      </c>
      <c r="C1184" s="6">
        <v>1176</v>
      </c>
      <c r="D1184" s="6">
        <v>154</v>
      </c>
      <c r="E1184" s="12">
        <v>85.5</v>
      </c>
      <c r="F1184" s="17">
        <f t="shared" si="207"/>
        <v>0.23611111111111149</v>
      </c>
      <c r="G1184" s="17">
        <f t="shared" si="208"/>
        <v>0.85000000000000142</v>
      </c>
      <c r="H1184" s="17">
        <f t="shared" si="201"/>
        <v>23.75</v>
      </c>
      <c r="I1184" s="17">
        <v>1690</v>
      </c>
      <c r="J1184" s="17">
        <f t="shared" si="202"/>
        <v>399.0277777777784</v>
      </c>
      <c r="K1184" s="17">
        <f t="shared" si="203"/>
        <v>265.26240000000001</v>
      </c>
      <c r="L1184" s="17">
        <f t="shared" si="204"/>
        <v>9.5930999999999997</v>
      </c>
      <c r="M1184" s="17">
        <f t="shared" si="205"/>
        <v>673.8832777777784</v>
      </c>
      <c r="N1184" s="17">
        <f t="shared" si="206"/>
        <v>16.004727847222238</v>
      </c>
      <c r="Y1184">
        <f t="shared" si="198"/>
        <v>0</v>
      </c>
      <c r="Z1184">
        <f t="shared" si="199"/>
        <v>85.5</v>
      </c>
      <c r="AA1184">
        <f t="shared" si="200"/>
        <v>23.75</v>
      </c>
    </row>
    <row r="1185" spans="2:27" x14ac:dyDescent="0.3">
      <c r="B1185" s="6" t="s">
        <v>66</v>
      </c>
      <c r="C1185" s="6">
        <v>1177</v>
      </c>
      <c r="D1185" s="6">
        <v>155</v>
      </c>
      <c r="E1185" s="12">
        <v>86.3</v>
      </c>
      <c r="F1185" s="17">
        <f t="shared" si="207"/>
        <v>0.22222222222222143</v>
      </c>
      <c r="G1185" s="17">
        <f t="shared" si="208"/>
        <v>0.79999999999999716</v>
      </c>
      <c r="H1185" s="17">
        <f t="shared" si="201"/>
        <v>23.972222222222221</v>
      </c>
      <c r="I1185" s="17">
        <v>1690</v>
      </c>
      <c r="J1185" s="17">
        <f t="shared" si="202"/>
        <v>375.55555555555424</v>
      </c>
      <c r="K1185" s="17">
        <f t="shared" si="203"/>
        <v>265.26240000000001</v>
      </c>
      <c r="L1185" s="17">
        <f t="shared" si="204"/>
        <v>9.6828599999999998</v>
      </c>
      <c r="M1185" s="17">
        <f t="shared" si="205"/>
        <v>650.50081555555425</v>
      </c>
      <c r="N1185" s="17">
        <f t="shared" si="206"/>
        <v>15.593950106234537</v>
      </c>
      <c r="Y1185">
        <f t="shared" si="198"/>
        <v>0</v>
      </c>
      <c r="Z1185">
        <f t="shared" si="199"/>
        <v>86.3</v>
      </c>
      <c r="AA1185">
        <f t="shared" si="200"/>
        <v>23.972222222222221</v>
      </c>
    </row>
    <row r="1186" spans="2:27" x14ac:dyDescent="0.3">
      <c r="B1186" s="6" t="s">
        <v>66</v>
      </c>
      <c r="C1186" s="6">
        <v>1178</v>
      </c>
      <c r="D1186" s="6">
        <v>156</v>
      </c>
      <c r="E1186" s="12">
        <v>87.1</v>
      </c>
      <c r="F1186" s="17">
        <f t="shared" si="207"/>
        <v>0.24999999999999961</v>
      </c>
      <c r="G1186" s="17">
        <f t="shared" si="208"/>
        <v>0.89999999999999858</v>
      </c>
      <c r="H1186" s="17">
        <f t="shared" si="201"/>
        <v>24.194444444444443</v>
      </c>
      <c r="I1186" s="17">
        <v>1690</v>
      </c>
      <c r="J1186" s="17">
        <f t="shared" si="202"/>
        <v>422.49999999999932</v>
      </c>
      <c r="K1186" s="17">
        <f t="shared" si="203"/>
        <v>265.26240000000001</v>
      </c>
      <c r="L1186" s="17">
        <f t="shared" si="204"/>
        <v>9.7726199999999999</v>
      </c>
      <c r="M1186" s="17">
        <f t="shared" si="205"/>
        <v>697.53501999999935</v>
      </c>
      <c r="N1186" s="17">
        <f t="shared" si="206"/>
        <v>16.876472289444429</v>
      </c>
      <c r="Y1186">
        <f t="shared" si="198"/>
        <v>0</v>
      </c>
      <c r="Z1186">
        <f t="shared" si="199"/>
        <v>87.1</v>
      </c>
      <c r="AA1186">
        <f t="shared" si="200"/>
        <v>24.194444444444443</v>
      </c>
    </row>
    <row r="1187" spans="2:27" x14ac:dyDescent="0.3">
      <c r="B1187" s="6" t="s">
        <v>66</v>
      </c>
      <c r="C1187" s="6">
        <v>1179</v>
      </c>
      <c r="D1187" s="6">
        <v>157</v>
      </c>
      <c r="E1187" s="12">
        <v>88.1</v>
      </c>
      <c r="F1187" s="17">
        <f t="shared" si="207"/>
        <v>0.27777777777777779</v>
      </c>
      <c r="G1187" s="17">
        <f t="shared" si="208"/>
        <v>1</v>
      </c>
      <c r="H1187" s="17">
        <f t="shared" si="201"/>
        <v>24.472222222222221</v>
      </c>
      <c r="I1187" s="17">
        <v>1690</v>
      </c>
      <c r="J1187" s="17">
        <f t="shared" si="202"/>
        <v>469.44444444444446</v>
      </c>
      <c r="K1187" s="17">
        <f t="shared" si="203"/>
        <v>265.26240000000001</v>
      </c>
      <c r="L1187" s="17">
        <f t="shared" si="204"/>
        <v>9.8848199999999995</v>
      </c>
      <c r="M1187" s="17">
        <f t="shared" si="205"/>
        <v>744.5916644444444</v>
      </c>
      <c r="N1187" s="17">
        <f t="shared" si="206"/>
        <v>18.221812677098765</v>
      </c>
      <c r="Y1187">
        <f t="shared" si="198"/>
        <v>0</v>
      </c>
      <c r="Z1187">
        <f t="shared" si="199"/>
        <v>88.1</v>
      </c>
      <c r="AA1187">
        <f t="shared" si="200"/>
        <v>24.472222222222221</v>
      </c>
    </row>
    <row r="1188" spans="2:27" x14ac:dyDescent="0.3">
      <c r="B1188" s="6" t="s">
        <v>66</v>
      </c>
      <c r="C1188" s="6">
        <v>1180</v>
      </c>
      <c r="D1188" s="6">
        <v>158</v>
      </c>
      <c r="E1188" s="12">
        <v>89.1</v>
      </c>
      <c r="F1188" s="17">
        <f t="shared" si="207"/>
        <v>0.27777777777777779</v>
      </c>
      <c r="G1188" s="17">
        <f t="shared" si="208"/>
        <v>1</v>
      </c>
      <c r="H1188" s="17">
        <f t="shared" si="201"/>
        <v>24.749999999999996</v>
      </c>
      <c r="I1188" s="17">
        <v>1690</v>
      </c>
      <c r="J1188" s="17">
        <f t="shared" si="202"/>
        <v>469.44444444444446</v>
      </c>
      <c r="K1188" s="17">
        <f t="shared" si="203"/>
        <v>265.26240000000001</v>
      </c>
      <c r="L1188" s="17">
        <f t="shared" si="204"/>
        <v>9.9970199999999991</v>
      </c>
      <c r="M1188" s="17">
        <f t="shared" si="205"/>
        <v>744.70386444444443</v>
      </c>
      <c r="N1188" s="17">
        <f t="shared" si="206"/>
        <v>18.431420644999999</v>
      </c>
      <c r="Y1188">
        <f t="shared" si="198"/>
        <v>0</v>
      </c>
      <c r="Z1188">
        <f t="shared" si="199"/>
        <v>89.1</v>
      </c>
      <c r="AA1188">
        <f t="shared" si="200"/>
        <v>24.749999999999996</v>
      </c>
    </row>
    <row r="1189" spans="2:27" x14ac:dyDescent="0.3">
      <c r="B1189" s="6" t="s">
        <v>66</v>
      </c>
      <c r="C1189" s="6">
        <v>1181</v>
      </c>
      <c r="D1189" s="6">
        <v>159</v>
      </c>
      <c r="E1189" s="12">
        <v>90.1</v>
      </c>
      <c r="F1189" s="17">
        <f t="shared" si="207"/>
        <v>0.26388888888888967</v>
      </c>
      <c r="G1189" s="17">
        <f t="shared" si="208"/>
        <v>0.95000000000000284</v>
      </c>
      <c r="H1189" s="17">
        <f t="shared" si="201"/>
        <v>25.027777777777775</v>
      </c>
      <c r="I1189" s="17">
        <v>1690</v>
      </c>
      <c r="J1189" s="17">
        <f t="shared" si="202"/>
        <v>445.97222222222354</v>
      </c>
      <c r="K1189" s="17">
        <f t="shared" si="203"/>
        <v>265.26240000000001</v>
      </c>
      <c r="L1189" s="17">
        <f t="shared" si="204"/>
        <v>10.109219999999999</v>
      </c>
      <c r="M1189" s="17">
        <f t="shared" si="205"/>
        <v>721.34384222222366</v>
      </c>
      <c r="N1189" s="17">
        <f t="shared" si="206"/>
        <v>18.053633384506206</v>
      </c>
      <c r="Y1189">
        <f t="shared" si="198"/>
        <v>0</v>
      </c>
      <c r="Z1189">
        <f t="shared" si="199"/>
        <v>90.1</v>
      </c>
      <c r="AA1189">
        <f t="shared" si="200"/>
        <v>25.027777777777775</v>
      </c>
    </row>
    <row r="1190" spans="2:27" x14ac:dyDescent="0.3">
      <c r="B1190" s="6" t="s">
        <v>66</v>
      </c>
      <c r="C1190" s="6">
        <v>1182</v>
      </c>
      <c r="D1190" s="6">
        <v>160</v>
      </c>
      <c r="E1190" s="12">
        <v>91</v>
      </c>
      <c r="F1190" s="17">
        <f t="shared" si="207"/>
        <v>0.2222222222222234</v>
      </c>
      <c r="G1190" s="17">
        <f t="shared" si="208"/>
        <v>0.80000000000000426</v>
      </c>
      <c r="H1190" s="17">
        <f t="shared" si="201"/>
        <v>25.277777777777779</v>
      </c>
      <c r="I1190" s="17">
        <v>1690</v>
      </c>
      <c r="J1190" s="17">
        <f t="shared" si="202"/>
        <v>375.55555555555753</v>
      </c>
      <c r="K1190" s="17">
        <f t="shared" si="203"/>
        <v>265.26240000000001</v>
      </c>
      <c r="L1190" s="17">
        <f t="shared" si="204"/>
        <v>10.2102</v>
      </c>
      <c r="M1190" s="17">
        <f t="shared" si="205"/>
        <v>651.02815555555753</v>
      </c>
      <c r="N1190" s="17">
        <f t="shared" si="206"/>
        <v>16.456545043209928</v>
      </c>
      <c r="Y1190">
        <f t="shared" si="198"/>
        <v>0</v>
      </c>
      <c r="Z1190">
        <f t="shared" si="199"/>
        <v>91</v>
      </c>
      <c r="AA1190">
        <f t="shared" si="200"/>
        <v>25.277777777777779</v>
      </c>
    </row>
    <row r="1191" spans="2:27" x14ac:dyDescent="0.3">
      <c r="B1191" s="6" t="s">
        <v>66</v>
      </c>
      <c r="C1191" s="6">
        <v>1183</v>
      </c>
      <c r="D1191" s="6">
        <v>161</v>
      </c>
      <c r="E1191" s="12">
        <v>91.7</v>
      </c>
      <c r="F1191" s="17">
        <f t="shared" si="207"/>
        <v>0.18055555555555516</v>
      </c>
      <c r="G1191" s="17">
        <f t="shared" si="208"/>
        <v>0.64999999999999858</v>
      </c>
      <c r="H1191" s="17">
        <f t="shared" si="201"/>
        <v>25.472222222222221</v>
      </c>
      <c r="I1191" s="17">
        <v>1690</v>
      </c>
      <c r="J1191" s="17">
        <f t="shared" si="202"/>
        <v>305.13888888888823</v>
      </c>
      <c r="K1191" s="17">
        <f t="shared" si="203"/>
        <v>265.26240000000001</v>
      </c>
      <c r="L1191" s="17">
        <f t="shared" si="204"/>
        <v>10.288739999999999</v>
      </c>
      <c r="M1191" s="17">
        <f t="shared" si="205"/>
        <v>580.69002888888826</v>
      </c>
      <c r="N1191" s="17">
        <f t="shared" si="206"/>
        <v>14.791465458086403</v>
      </c>
      <c r="Y1191">
        <f t="shared" si="198"/>
        <v>0</v>
      </c>
      <c r="Z1191">
        <f t="shared" si="199"/>
        <v>91.7</v>
      </c>
      <c r="AA1191">
        <f t="shared" si="200"/>
        <v>25.472222222222221</v>
      </c>
    </row>
    <row r="1192" spans="2:27" x14ac:dyDescent="0.3">
      <c r="B1192" s="6" t="s">
        <v>66</v>
      </c>
      <c r="C1192" s="6">
        <v>1184</v>
      </c>
      <c r="D1192" s="6">
        <v>162</v>
      </c>
      <c r="E1192" s="12">
        <v>92.3</v>
      </c>
      <c r="F1192" s="17">
        <f t="shared" si="207"/>
        <v>0.15277777777777699</v>
      </c>
      <c r="G1192" s="17">
        <f t="shared" si="208"/>
        <v>0.54999999999999716</v>
      </c>
      <c r="H1192" s="17">
        <f t="shared" si="201"/>
        <v>25.638888888888886</v>
      </c>
      <c r="I1192" s="17">
        <v>1690</v>
      </c>
      <c r="J1192" s="17">
        <f t="shared" si="202"/>
        <v>258.19444444444309</v>
      </c>
      <c r="K1192" s="17">
        <f t="shared" si="203"/>
        <v>265.26240000000001</v>
      </c>
      <c r="L1192" s="17">
        <f t="shared" si="204"/>
        <v>10.356059999999999</v>
      </c>
      <c r="M1192" s="17">
        <f t="shared" si="205"/>
        <v>533.81290444444301</v>
      </c>
      <c r="N1192" s="17">
        <f t="shared" si="206"/>
        <v>13.686369744506134</v>
      </c>
      <c r="Y1192">
        <f t="shared" si="198"/>
        <v>0</v>
      </c>
      <c r="Z1192">
        <f t="shared" si="199"/>
        <v>92.3</v>
      </c>
      <c r="AA1192">
        <f t="shared" si="200"/>
        <v>25.638888888888886</v>
      </c>
    </row>
    <row r="1193" spans="2:27" x14ac:dyDescent="0.3">
      <c r="B1193" s="6" t="s">
        <v>66</v>
      </c>
      <c r="C1193" s="6">
        <v>1185</v>
      </c>
      <c r="D1193" s="6">
        <v>163</v>
      </c>
      <c r="E1193" s="12">
        <v>92.8</v>
      </c>
      <c r="F1193" s="17">
        <f t="shared" si="207"/>
        <v>0.11111111111111072</v>
      </c>
      <c r="G1193" s="17">
        <f t="shared" si="208"/>
        <v>0.39999999999999858</v>
      </c>
      <c r="H1193" s="17">
        <f t="shared" si="201"/>
        <v>25.777777777777775</v>
      </c>
      <c r="I1193" s="17">
        <v>1690</v>
      </c>
      <c r="J1193" s="17">
        <f t="shared" si="202"/>
        <v>187.77777777777712</v>
      </c>
      <c r="K1193" s="17">
        <f t="shared" si="203"/>
        <v>265.26240000000001</v>
      </c>
      <c r="L1193" s="17">
        <f t="shared" si="204"/>
        <v>10.412159999999998</v>
      </c>
      <c r="M1193" s="17">
        <f t="shared" si="205"/>
        <v>463.45233777777707</v>
      </c>
      <c r="N1193" s="17">
        <f t="shared" si="206"/>
        <v>11.946771373827142</v>
      </c>
      <c r="Y1193">
        <f t="shared" si="198"/>
        <v>0</v>
      </c>
      <c r="Z1193">
        <f t="shared" si="199"/>
        <v>92.8</v>
      </c>
      <c r="AA1193">
        <f t="shared" si="200"/>
        <v>25.777777777777775</v>
      </c>
    </row>
    <row r="1194" spans="2:27" x14ac:dyDescent="0.3">
      <c r="B1194" s="6" t="s">
        <v>66</v>
      </c>
      <c r="C1194" s="6">
        <v>1186</v>
      </c>
      <c r="D1194" s="6">
        <v>164</v>
      </c>
      <c r="E1194" s="12">
        <v>93.1</v>
      </c>
      <c r="F1194" s="17">
        <f t="shared" si="207"/>
        <v>4.1666666666666269E-2</v>
      </c>
      <c r="G1194" s="17">
        <f t="shared" si="208"/>
        <v>0.14999999999999858</v>
      </c>
      <c r="H1194" s="17">
        <f t="shared" si="201"/>
        <v>25.861111111111107</v>
      </c>
      <c r="I1194" s="17">
        <v>1690</v>
      </c>
      <c r="J1194" s="17">
        <f t="shared" si="202"/>
        <v>70.416666666665989</v>
      </c>
      <c r="K1194" s="17">
        <f t="shared" si="203"/>
        <v>265.26240000000001</v>
      </c>
      <c r="L1194" s="17">
        <f t="shared" si="204"/>
        <v>10.445819999999998</v>
      </c>
      <c r="M1194" s="17">
        <f t="shared" si="205"/>
        <v>346.12488666666604</v>
      </c>
      <c r="N1194" s="17">
        <f t="shared" si="206"/>
        <v>8.9511741524073898</v>
      </c>
      <c r="Y1194">
        <f t="shared" si="198"/>
        <v>0</v>
      </c>
      <c r="Z1194">
        <f t="shared" si="199"/>
        <v>93.1</v>
      </c>
      <c r="AA1194">
        <f t="shared" si="200"/>
        <v>25.861111111111107</v>
      </c>
    </row>
    <row r="1195" spans="2:27" x14ac:dyDescent="0.3">
      <c r="B1195" s="6" t="s">
        <v>66</v>
      </c>
      <c r="C1195" s="6">
        <v>1187</v>
      </c>
      <c r="D1195" s="6">
        <v>165</v>
      </c>
      <c r="E1195" s="12">
        <v>93.1</v>
      </c>
      <c r="F1195" s="17">
        <f t="shared" si="207"/>
        <v>0</v>
      </c>
      <c r="G1195" s="17">
        <f t="shared" si="208"/>
        <v>0</v>
      </c>
      <c r="H1195" s="17">
        <f t="shared" si="201"/>
        <v>25.861111111111107</v>
      </c>
      <c r="I1195" s="17">
        <v>1690</v>
      </c>
      <c r="J1195" s="17">
        <f t="shared" si="202"/>
        <v>0</v>
      </c>
      <c r="K1195" s="17">
        <f t="shared" si="203"/>
        <v>265.26240000000001</v>
      </c>
      <c r="L1195" s="17">
        <f t="shared" si="204"/>
        <v>10.445819999999998</v>
      </c>
      <c r="M1195" s="17">
        <f t="shared" si="205"/>
        <v>275.70821999999998</v>
      </c>
      <c r="N1195" s="17">
        <f t="shared" si="206"/>
        <v>7.1301209116666646</v>
      </c>
      <c r="Y1195">
        <f t="shared" si="198"/>
        <v>0</v>
      </c>
      <c r="Z1195">
        <f t="shared" si="199"/>
        <v>93.1</v>
      </c>
      <c r="AA1195">
        <f t="shared" si="200"/>
        <v>25.861111111111107</v>
      </c>
    </row>
    <row r="1196" spans="2:27" x14ac:dyDescent="0.3">
      <c r="B1196" s="6" t="s">
        <v>66</v>
      </c>
      <c r="C1196" s="6">
        <v>1188</v>
      </c>
      <c r="D1196" s="6">
        <v>166</v>
      </c>
      <c r="E1196" s="12">
        <v>93.1</v>
      </c>
      <c r="F1196" s="17">
        <f t="shared" si="207"/>
        <v>0</v>
      </c>
      <c r="G1196" s="17">
        <f t="shared" si="208"/>
        <v>0</v>
      </c>
      <c r="H1196" s="17">
        <f t="shared" si="201"/>
        <v>25.861111111111107</v>
      </c>
      <c r="I1196" s="17">
        <v>1690</v>
      </c>
      <c r="J1196" s="17">
        <f t="shared" si="202"/>
        <v>0</v>
      </c>
      <c r="K1196" s="17">
        <f t="shared" si="203"/>
        <v>265.26240000000001</v>
      </c>
      <c r="L1196" s="17">
        <f t="shared" si="204"/>
        <v>10.445819999999998</v>
      </c>
      <c r="M1196" s="17">
        <f t="shared" si="205"/>
        <v>275.70821999999998</v>
      </c>
      <c r="N1196" s="17">
        <f t="shared" si="206"/>
        <v>7.1301209116666646</v>
      </c>
      <c r="Y1196">
        <f t="shared" si="198"/>
        <v>0</v>
      </c>
      <c r="Z1196">
        <f t="shared" si="199"/>
        <v>93.1</v>
      </c>
      <c r="AA1196">
        <f t="shared" si="200"/>
        <v>25.861111111111107</v>
      </c>
    </row>
    <row r="1197" spans="2:27" x14ac:dyDescent="0.3">
      <c r="B1197" s="6" t="s">
        <v>66</v>
      </c>
      <c r="C1197" s="6">
        <v>1189</v>
      </c>
      <c r="D1197" s="6">
        <v>167</v>
      </c>
      <c r="E1197" s="12">
        <v>93.1</v>
      </c>
      <c r="F1197" s="17">
        <f t="shared" si="207"/>
        <v>0</v>
      </c>
      <c r="G1197" s="17">
        <f t="shared" si="208"/>
        <v>0</v>
      </c>
      <c r="H1197" s="17">
        <f t="shared" si="201"/>
        <v>25.861111111111107</v>
      </c>
      <c r="I1197" s="17">
        <v>1690</v>
      </c>
      <c r="J1197" s="17">
        <f t="shared" si="202"/>
        <v>0</v>
      </c>
      <c r="K1197" s="17">
        <f t="shared" si="203"/>
        <v>265.26240000000001</v>
      </c>
      <c r="L1197" s="17">
        <f t="shared" si="204"/>
        <v>10.445819999999998</v>
      </c>
      <c r="M1197" s="17">
        <f t="shared" si="205"/>
        <v>275.70821999999998</v>
      </c>
      <c r="N1197" s="17">
        <f t="shared" si="206"/>
        <v>7.1301209116666646</v>
      </c>
      <c r="Y1197">
        <f t="shared" si="198"/>
        <v>0</v>
      </c>
      <c r="Z1197">
        <f t="shared" si="199"/>
        <v>93.1</v>
      </c>
      <c r="AA1197">
        <f t="shared" si="200"/>
        <v>25.861111111111107</v>
      </c>
    </row>
    <row r="1198" spans="2:27" x14ac:dyDescent="0.3">
      <c r="B1198" s="6" t="s">
        <v>66</v>
      </c>
      <c r="C1198" s="6">
        <v>1190</v>
      </c>
      <c r="D1198" s="6">
        <v>168</v>
      </c>
      <c r="E1198" s="12">
        <v>93.1</v>
      </c>
      <c r="F1198" s="17">
        <f t="shared" si="207"/>
        <v>0</v>
      </c>
      <c r="G1198" s="17">
        <f t="shared" si="208"/>
        <v>0</v>
      </c>
      <c r="H1198" s="17">
        <f t="shared" si="201"/>
        <v>25.861111111111107</v>
      </c>
      <c r="I1198" s="17">
        <v>1690</v>
      </c>
      <c r="J1198" s="17">
        <f t="shared" si="202"/>
        <v>0</v>
      </c>
      <c r="K1198" s="17">
        <f t="shared" si="203"/>
        <v>265.26240000000001</v>
      </c>
      <c r="L1198" s="17">
        <f t="shared" si="204"/>
        <v>10.445819999999998</v>
      </c>
      <c r="M1198" s="17">
        <f t="shared" si="205"/>
        <v>275.70821999999998</v>
      </c>
      <c r="N1198" s="17">
        <f t="shared" si="206"/>
        <v>7.1301209116666646</v>
      </c>
      <c r="Y1198">
        <f t="shared" si="198"/>
        <v>0</v>
      </c>
      <c r="Z1198">
        <f t="shared" si="199"/>
        <v>93.1</v>
      </c>
      <c r="AA1198">
        <f t="shared" si="200"/>
        <v>25.861111111111107</v>
      </c>
    </row>
    <row r="1199" spans="2:27" x14ac:dyDescent="0.3">
      <c r="B1199" s="6" t="s">
        <v>66</v>
      </c>
      <c r="C1199" s="6">
        <v>1191</v>
      </c>
      <c r="D1199" s="6">
        <v>169</v>
      </c>
      <c r="E1199" s="12">
        <v>93.1</v>
      </c>
      <c r="F1199" s="17">
        <f t="shared" si="207"/>
        <v>0</v>
      </c>
      <c r="G1199" s="17">
        <f t="shared" si="208"/>
        <v>0</v>
      </c>
      <c r="H1199" s="17">
        <f t="shared" si="201"/>
        <v>25.861111111111107</v>
      </c>
      <c r="I1199" s="17">
        <v>1690</v>
      </c>
      <c r="J1199" s="17">
        <f t="shared" si="202"/>
        <v>0</v>
      </c>
      <c r="K1199" s="17">
        <f t="shared" si="203"/>
        <v>265.26240000000001</v>
      </c>
      <c r="L1199" s="17">
        <f t="shared" si="204"/>
        <v>10.445819999999998</v>
      </c>
      <c r="M1199" s="17">
        <f t="shared" si="205"/>
        <v>275.70821999999998</v>
      </c>
      <c r="N1199" s="17">
        <f t="shared" si="206"/>
        <v>7.1301209116666646</v>
      </c>
      <c r="Y1199">
        <f t="shared" si="198"/>
        <v>0</v>
      </c>
      <c r="Z1199">
        <f t="shared" si="199"/>
        <v>93.1</v>
      </c>
      <c r="AA1199">
        <f t="shared" si="200"/>
        <v>25.861111111111107</v>
      </c>
    </row>
    <row r="1200" spans="2:27" x14ac:dyDescent="0.3">
      <c r="B1200" s="6" t="s">
        <v>66</v>
      </c>
      <c r="C1200" s="6">
        <v>1192</v>
      </c>
      <c r="D1200" s="6">
        <v>170</v>
      </c>
      <c r="E1200" s="12">
        <v>93.1</v>
      </c>
      <c r="F1200" s="17">
        <f t="shared" si="207"/>
        <v>0</v>
      </c>
      <c r="G1200" s="17">
        <f t="shared" si="208"/>
        <v>0</v>
      </c>
      <c r="H1200" s="17">
        <f t="shared" si="201"/>
        <v>25.861111111111107</v>
      </c>
      <c r="I1200" s="17">
        <v>1690</v>
      </c>
      <c r="J1200" s="17">
        <f t="shared" si="202"/>
        <v>0</v>
      </c>
      <c r="K1200" s="17">
        <f t="shared" si="203"/>
        <v>265.26240000000001</v>
      </c>
      <c r="L1200" s="17">
        <f t="shared" si="204"/>
        <v>10.445819999999998</v>
      </c>
      <c r="M1200" s="17">
        <f t="shared" si="205"/>
        <v>275.70821999999998</v>
      </c>
      <c r="N1200" s="17">
        <f t="shared" si="206"/>
        <v>7.1301209116666646</v>
      </c>
      <c r="Y1200">
        <f t="shared" si="198"/>
        <v>0</v>
      </c>
      <c r="Z1200">
        <f t="shared" si="199"/>
        <v>93.1</v>
      </c>
      <c r="AA1200">
        <f t="shared" si="200"/>
        <v>25.861111111111107</v>
      </c>
    </row>
    <row r="1201" spans="2:27" x14ac:dyDescent="0.3">
      <c r="B1201" s="6" t="s">
        <v>66</v>
      </c>
      <c r="C1201" s="6">
        <v>1193</v>
      </c>
      <c r="D1201" s="6">
        <v>171</v>
      </c>
      <c r="E1201" s="12">
        <v>93.1</v>
      </c>
      <c r="F1201" s="17">
        <f t="shared" si="207"/>
        <v>0</v>
      </c>
      <c r="G1201" s="17">
        <f t="shared" si="208"/>
        <v>0</v>
      </c>
      <c r="H1201" s="17">
        <f t="shared" si="201"/>
        <v>25.861111111111107</v>
      </c>
      <c r="I1201" s="17">
        <v>1690</v>
      </c>
      <c r="J1201" s="17">
        <f t="shared" si="202"/>
        <v>0</v>
      </c>
      <c r="K1201" s="17">
        <f t="shared" si="203"/>
        <v>265.26240000000001</v>
      </c>
      <c r="L1201" s="17">
        <f t="shared" si="204"/>
        <v>10.445819999999998</v>
      </c>
      <c r="M1201" s="17">
        <f t="shared" si="205"/>
        <v>275.70821999999998</v>
      </c>
      <c r="N1201" s="17">
        <f t="shared" si="206"/>
        <v>7.1301209116666646</v>
      </c>
      <c r="Y1201">
        <f t="shared" si="198"/>
        <v>0</v>
      </c>
      <c r="Z1201">
        <f t="shared" si="199"/>
        <v>93.1</v>
      </c>
      <c r="AA1201">
        <f t="shared" si="200"/>
        <v>25.861111111111107</v>
      </c>
    </row>
    <row r="1202" spans="2:27" x14ac:dyDescent="0.3">
      <c r="B1202" s="6" t="s">
        <v>66</v>
      </c>
      <c r="C1202" s="6">
        <v>1194</v>
      </c>
      <c r="D1202" s="6">
        <v>172</v>
      </c>
      <c r="E1202" s="12">
        <v>93.1</v>
      </c>
      <c r="F1202" s="17">
        <f t="shared" si="207"/>
        <v>0</v>
      </c>
      <c r="G1202" s="17">
        <f t="shared" si="208"/>
        <v>0</v>
      </c>
      <c r="H1202" s="17">
        <f t="shared" si="201"/>
        <v>25.861111111111107</v>
      </c>
      <c r="I1202" s="17">
        <v>1690</v>
      </c>
      <c r="J1202" s="17">
        <f t="shared" si="202"/>
        <v>0</v>
      </c>
      <c r="K1202" s="17">
        <f t="shared" si="203"/>
        <v>265.26240000000001</v>
      </c>
      <c r="L1202" s="17">
        <f t="shared" si="204"/>
        <v>10.445819999999998</v>
      </c>
      <c r="M1202" s="17">
        <f t="shared" si="205"/>
        <v>275.70821999999998</v>
      </c>
      <c r="N1202" s="17">
        <f t="shared" si="206"/>
        <v>7.1301209116666646</v>
      </c>
      <c r="Y1202">
        <f t="shared" si="198"/>
        <v>0</v>
      </c>
      <c r="Z1202">
        <f t="shared" si="199"/>
        <v>93.1</v>
      </c>
      <c r="AA1202">
        <f t="shared" si="200"/>
        <v>25.861111111111107</v>
      </c>
    </row>
    <row r="1203" spans="2:27" x14ac:dyDescent="0.3">
      <c r="B1203" s="6" t="s">
        <v>66</v>
      </c>
      <c r="C1203" s="6">
        <v>1195</v>
      </c>
      <c r="D1203" s="6">
        <v>173</v>
      </c>
      <c r="E1203" s="12">
        <v>93.1</v>
      </c>
      <c r="F1203" s="17">
        <f t="shared" si="207"/>
        <v>1.3888888888890073E-2</v>
      </c>
      <c r="G1203" s="17">
        <f t="shared" si="208"/>
        <v>5.0000000000004263E-2</v>
      </c>
      <c r="H1203" s="17">
        <f t="shared" si="201"/>
        <v>25.861111111111107</v>
      </c>
      <c r="I1203" s="17">
        <v>1690</v>
      </c>
      <c r="J1203" s="17">
        <f t="shared" si="202"/>
        <v>23.472222222224222</v>
      </c>
      <c r="K1203" s="17">
        <f t="shared" si="203"/>
        <v>265.26240000000001</v>
      </c>
      <c r="L1203" s="17">
        <f t="shared" si="204"/>
        <v>10.445819999999998</v>
      </c>
      <c r="M1203" s="17">
        <f t="shared" si="205"/>
        <v>299.1804422222242</v>
      </c>
      <c r="N1203" s="17">
        <f t="shared" si="206"/>
        <v>7.7371386585802968</v>
      </c>
      <c r="Y1203">
        <f t="shared" si="198"/>
        <v>0</v>
      </c>
      <c r="Z1203">
        <f t="shared" si="199"/>
        <v>93.1</v>
      </c>
      <c r="AA1203">
        <f t="shared" si="200"/>
        <v>25.861111111111107</v>
      </c>
    </row>
    <row r="1204" spans="2:27" x14ac:dyDescent="0.3">
      <c r="B1204" s="6" t="s">
        <v>66</v>
      </c>
      <c r="C1204" s="6">
        <v>1196</v>
      </c>
      <c r="D1204" s="6">
        <v>174</v>
      </c>
      <c r="E1204" s="12">
        <v>93.2</v>
      </c>
      <c r="F1204" s="17">
        <f t="shared" si="207"/>
        <v>1.3888888888890073E-2</v>
      </c>
      <c r="G1204" s="17">
        <f t="shared" si="208"/>
        <v>5.0000000000004263E-2</v>
      </c>
      <c r="H1204" s="17">
        <f t="shared" si="201"/>
        <v>25.888888888888889</v>
      </c>
      <c r="I1204" s="17">
        <v>1690</v>
      </c>
      <c r="J1204" s="17">
        <f t="shared" si="202"/>
        <v>23.472222222224222</v>
      </c>
      <c r="K1204" s="17">
        <f t="shared" si="203"/>
        <v>265.26240000000001</v>
      </c>
      <c r="L1204" s="17">
        <f t="shared" si="204"/>
        <v>10.457040000000001</v>
      </c>
      <c r="M1204" s="17">
        <f t="shared" si="205"/>
        <v>299.19166222222424</v>
      </c>
      <c r="N1204" s="17">
        <f t="shared" si="206"/>
        <v>7.7457396997531385</v>
      </c>
      <c r="Y1204">
        <f t="shared" si="198"/>
        <v>0</v>
      </c>
      <c r="Z1204">
        <f t="shared" si="199"/>
        <v>93.2</v>
      </c>
      <c r="AA1204">
        <f t="shared" si="200"/>
        <v>25.888888888888889</v>
      </c>
    </row>
    <row r="1205" spans="2:27" x14ac:dyDescent="0.3">
      <c r="B1205" s="6" t="s">
        <v>66</v>
      </c>
      <c r="C1205" s="6">
        <v>1197</v>
      </c>
      <c r="D1205" s="6">
        <v>175</v>
      </c>
      <c r="E1205" s="12">
        <v>93.2</v>
      </c>
      <c r="F1205" s="17">
        <f t="shared" si="207"/>
        <v>1.3888888888888099E-2</v>
      </c>
      <c r="G1205" s="17">
        <f t="shared" si="208"/>
        <v>4.9999999999997158E-2</v>
      </c>
      <c r="H1205" s="17">
        <f t="shared" si="201"/>
        <v>25.888888888888889</v>
      </c>
      <c r="I1205" s="17">
        <v>1690</v>
      </c>
      <c r="J1205" s="17">
        <f t="shared" si="202"/>
        <v>23.472222222220886</v>
      </c>
      <c r="K1205" s="17">
        <f t="shared" si="203"/>
        <v>265.26240000000001</v>
      </c>
      <c r="L1205" s="17">
        <f t="shared" si="204"/>
        <v>10.457040000000001</v>
      </c>
      <c r="M1205" s="17">
        <f t="shared" si="205"/>
        <v>299.19166222222088</v>
      </c>
      <c r="N1205" s="17">
        <f t="shared" si="206"/>
        <v>7.7457396997530523</v>
      </c>
      <c r="Y1205">
        <f t="shared" si="198"/>
        <v>0</v>
      </c>
      <c r="Z1205">
        <f t="shared" si="199"/>
        <v>93.2</v>
      </c>
      <c r="AA1205">
        <f t="shared" si="200"/>
        <v>25.888888888888889</v>
      </c>
    </row>
    <row r="1206" spans="2:27" x14ac:dyDescent="0.3">
      <c r="B1206" s="6" t="s">
        <v>66</v>
      </c>
      <c r="C1206" s="6">
        <v>1198</v>
      </c>
      <c r="D1206" s="6">
        <v>176</v>
      </c>
      <c r="E1206" s="12">
        <v>93.3</v>
      </c>
      <c r="F1206" s="17">
        <f t="shared" si="207"/>
        <v>6.9444444444444448E-2</v>
      </c>
      <c r="G1206" s="17">
        <f t="shared" si="208"/>
        <v>0.25</v>
      </c>
      <c r="H1206" s="17">
        <f t="shared" si="201"/>
        <v>25.916666666666664</v>
      </c>
      <c r="I1206" s="17">
        <v>1690</v>
      </c>
      <c r="J1206" s="17">
        <f t="shared" si="202"/>
        <v>117.36111111111111</v>
      </c>
      <c r="K1206" s="17">
        <f t="shared" si="203"/>
        <v>265.26240000000001</v>
      </c>
      <c r="L1206" s="17">
        <f t="shared" si="204"/>
        <v>10.468259999999999</v>
      </c>
      <c r="M1206" s="17">
        <f t="shared" si="205"/>
        <v>393.09177111111114</v>
      </c>
      <c r="N1206" s="17">
        <f t="shared" si="206"/>
        <v>10.187628401296298</v>
      </c>
      <c r="Y1206">
        <f t="shared" si="198"/>
        <v>0</v>
      </c>
      <c r="Z1206">
        <f t="shared" si="199"/>
        <v>93.3</v>
      </c>
      <c r="AA1206">
        <f t="shared" si="200"/>
        <v>25.916666666666664</v>
      </c>
    </row>
    <row r="1207" spans="2:27" x14ac:dyDescent="0.3">
      <c r="B1207" s="6" t="s">
        <v>66</v>
      </c>
      <c r="C1207" s="6">
        <v>1199</v>
      </c>
      <c r="D1207" s="6">
        <v>177</v>
      </c>
      <c r="E1207" s="12">
        <v>93.7</v>
      </c>
      <c r="F1207" s="17">
        <f t="shared" si="207"/>
        <v>0.12500000000000078</v>
      </c>
      <c r="G1207" s="17">
        <f t="shared" si="208"/>
        <v>0.45000000000000284</v>
      </c>
      <c r="H1207" s="17">
        <f t="shared" si="201"/>
        <v>26.027777777777779</v>
      </c>
      <c r="I1207" s="17">
        <v>1690</v>
      </c>
      <c r="J1207" s="17">
        <f t="shared" si="202"/>
        <v>211.25000000000131</v>
      </c>
      <c r="K1207" s="17">
        <f t="shared" si="203"/>
        <v>265.26240000000001</v>
      </c>
      <c r="L1207" s="17">
        <f t="shared" si="204"/>
        <v>10.51314</v>
      </c>
      <c r="M1207" s="17">
        <f t="shared" si="205"/>
        <v>487.02554000000134</v>
      </c>
      <c r="N1207" s="17">
        <f t="shared" si="206"/>
        <v>12.676192527222257</v>
      </c>
      <c r="Y1207">
        <f t="shared" si="198"/>
        <v>0</v>
      </c>
      <c r="Z1207">
        <f t="shared" si="199"/>
        <v>93.7</v>
      </c>
      <c r="AA1207">
        <f t="shared" si="200"/>
        <v>26.027777777777779</v>
      </c>
    </row>
    <row r="1208" spans="2:27" x14ac:dyDescent="0.3">
      <c r="B1208" s="6" t="s">
        <v>66</v>
      </c>
      <c r="C1208" s="6">
        <v>1200</v>
      </c>
      <c r="D1208" s="6">
        <v>178</v>
      </c>
      <c r="E1208" s="12">
        <v>94.2</v>
      </c>
      <c r="F1208" s="17">
        <f t="shared" si="207"/>
        <v>0.18055555555555516</v>
      </c>
      <c r="G1208" s="17">
        <f t="shared" si="208"/>
        <v>0.64999999999999858</v>
      </c>
      <c r="H1208" s="17">
        <f t="shared" si="201"/>
        <v>26.166666666666668</v>
      </c>
      <c r="I1208" s="17">
        <v>1690</v>
      </c>
      <c r="J1208" s="17">
        <f t="shared" si="202"/>
        <v>305.13888888888823</v>
      </c>
      <c r="K1208" s="17">
        <f t="shared" si="203"/>
        <v>265.26240000000001</v>
      </c>
      <c r="L1208" s="17">
        <f t="shared" si="204"/>
        <v>10.569240000000001</v>
      </c>
      <c r="M1208" s="17">
        <f t="shared" si="205"/>
        <v>580.97052888888834</v>
      </c>
      <c r="N1208" s="17">
        <f t="shared" si="206"/>
        <v>15.20206217259258</v>
      </c>
      <c r="Y1208">
        <f t="shared" si="198"/>
        <v>0</v>
      </c>
      <c r="Z1208">
        <f t="shared" si="199"/>
        <v>94.2</v>
      </c>
      <c r="AA1208">
        <f t="shared" si="200"/>
        <v>26.166666666666668</v>
      </c>
    </row>
    <row r="1209" spans="2:27" x14ac:dyDescent="0.3">
      <c r="B1209" s="6" t="s">
        <v>66</v>
      </c>
      <c r="C1209" s="6">
        <v>1201</v>
      </c>
      <c r="D1209" s="6">
        <v>179</v>
      </c>
      <c r="E1209" s="12">
        <v>95</v>
      </c>
      <c r="F1209" s="17">
        <f t="shared" si="207"/>
        <v>0.22222222222222143</v>
      </c>
      <c r="G1209" s="17">
        <f t="shared" si="208"/>
        <v>0.79999999999999716</v>
      </c>
      <c r="H1209" s="17">
        <f t="shared" si="201"/>
        <v>26.388888888888889</v>
      </c>
      <c r="I1209" s="17">
        <v>1690</v>
      </c>
      <c r="J1209" s="17">
        <f t="shared" si="202"/>
        <v>375.55555555555424</v>
      </c>
      <c r="K1209" s="17">
        <f t="shared" si="203"/>
        <v>265.26240000000001</v>
      </c>
      <c r="L1209" s="17">
        <f t="shared" si="204"/>
        <v>10.659000000000001</v>
      </c>
      <c r="M1209" s="17">
        <f t="shared" si="205"/>
        <v>651.47695555555424</v>
      </c>
      <c r="N1209" s="17">
        <f t="shared" si="206"/>
        <v>17.191752993827127</v>
      </c>
      <c r="Y1209">
        <f t="shared" si="198"/>
        <v>0</v>
      </c>
      <c r="Z1209">
        <f t="shared" si="199"/>
        <v>95</v>
      </c>
      <c r="AA1209">
        <f t="shared" si="200"/>
        <v>26.388888888888889</v>
      </c>
    </row>
    <row r="1210" spans="2:27" x14ac:dyDescent="0.3">
      <c r="B1210" s="6" t="s">
        <v>66</v>
      </c>
      <c r="C1210" s="6">
        <v>1202</v>
      </c>
      <c r="D1210" s="6">
        <v>180</v>
      </c>
      <c r="E1210" s="12">
        <v>95.8</v>
      </c>
      <c r="F1210" s="17">
        <f t="shared" si="207"/>
        <v>0.19444444444444522</v>
      </c>
      <c r="G1210" s="17">
        <f t="shared" si="208"/>
        <v>0.70000000000000284</v>
      </c>
      <c r="H1210" s="17">
        <f t="shared" si="201"/>
        <v>26.611111111111111</v>
      </c>
      <c r="I1210" s="17">
        <v>1690</v>
      </c>
      <c r="J1210" s="17">
        <f t="shared" si="202"/>
        <v>328.61111111111245</v>
      </c>
      <c r="K1210" s="17">
        <f t="shared" si="203"/>
        <v>265.26240000000001</v>
      </c>
      <c r="L1210" s="17">
        <f t="shared" si="204"/>
        <v>10.748760000000001</v>
      </c>
      <c r="M1210" s="17">
        <f t="shared" si="205"/>
        <v>604.62227111111247</v>
      </c>
      <c r="N1210" s="17">
        <f t="shared" si="206"/>
        <v>16.089670436790161</v>
      </c>
      <c r="Y1210">
        <f t="shared" si="198"/>
        <v>0</v>
      </c>
      <c r="Z1210">
        <f t="shared" si="199"/>
        <v>95.8</v>
      </c>
      <c r="AA1210">
        <f t="shared" si="200"/>
        <v>26.611111111111111</v>
      </c>
    </row>
    <row r="1211" spans="2:27" x14ac:dyDescent="0.3">
      <c r="B1211" s="6" t="s">
        <v>66</v>
      </c>
      <c r="C1211" s="6">
        <v>1203</v>
      </c>
      <c r="D1211" s="6">
        <v>181</v>
      </c>
      <c r="E1211" s="12">
        <v>96.4</v>
      </c>
      <c r="F1211" s="17">
        <f t="shared" si="207"/>
        <v>0.1388888888888889</v>
      </c>
      <c r="G1211" s="17">
        <f t="shared" si="208"/>
        <v>0.5</v>
      </c>
      <c r="H1211" s="17">
        <f t="shared" si="201"/>
        <v>26.777777777777779</v>
      </c>
      <c r="I1211" s="17">
        <v>1690</v>
      </c>
      <c r="J1211" s="17">
        <f t="shared" si="202"/>
        <v>234.72222222222223</v>
      </c>
      <c r="K1211" s="17">
        <f t="shared" si="203"/>
        <v>265.26240000000001</v>
      </c>
      <c r="L1211" s="17">
        <f t="shared" si="204"/>
        <v>10.816079999999999</v>
      </c>
      <c r="M1211" s="17">
        <f t="shared" si="205"/>
        <v>510.80070222222224</v>
      </c>
      <c r="N1211" s="17">
        <f t="shared" si="206"/>
        <v>13.678107692839507</v>
      </c>
      <c r="Y1211">
        <f t="shared" si="198"/>
        <v>0</v>
      </c>
      <c r="Z1211">
        <f t="shared" si="199"/>
        <v>96.4</v>
      </c>
      <c r="AA1211">
        <f t="shared" si="200"/>
        <v>26.777777777777779</v>
      </c>
    </row>
    <row r="1212" spans="2:27" x14ac:dyDescent="0.3">
      <c r="B1212" s="6" t="s">
        <v>66</v>
      </c>
      <c r="C1212" s="6">
        <v>1204</v>
      </c>
      <c r="D1212" s="6">
        <v>182</v>
      </c>
      <c r="E1212" s="12">
        <v>96.8</v>
      </c>
      <c r="F1212" s="17">
        <f t="shared" si="207"/>
        <v>8.3333333333332538E-2</v>
      </c>
      <c r="G1212" s="17">
        <f t="shared" si="208"/>
        <v>0.29999999999999716</v>
      </c>
      <c r="H1212" s="17">
        <f t="shared" si="201"/>
        <v>26.888888888888886</v>
      </c>
      <c r="I1212" s="17">
        <v>1690</v>
      </c>
      <c r="J1212" s="17">
        <f t="shared" si="202"/>
        <v>140.83333333333198</v>
      </c>
      <c r="K1212" s="17">
        <f t="shared" si="203"/>
        <v>265.26240000000001</v>
      </c>
      <c r="L1212" s="17">
        <f t="shared" si="204"/>
        <v>10.860959999999999</v>
      </c>
      <c r="M1212" s="17">
        <f t="shared" si="205"/>
        <v>416.95669333333194</v>
      </c>
      <c r="N1212" s="17">
        <f t="shared" si="206"/>
        <v>11.211502198518479</v>
      </c>
      <c r="Y1212">
        <f t="shared" si="198"/>
        <v>0</v>
      </c>
      <c r="Z1212">
        <f t="shared" si="199"/>
        <v>96.8</v>
      </c>
      <c r="AA1212">
        <f t="shared" si="200"/>
        <v>26.888888888888886</v>
      </c>
    </row>
    <row r="1213" spans="2:27" x14ac:dyDescent="0.3">
      <c r="B1213" s="6" t="s">
        <v>66</v>
      </c>
      <c r="C1213" s="6">
        <v>1205</v>
      </c>
      <c r="D1213" s="6">
        <v>183</v>
      </c>
      <c r="E1213" s="12">
        <v>97</v>
      </c>
      <c r="F1213" s="17">
        <f t="shared" si="207"/>
        <v>4.1666666666666269E-2</v>
      </c>
      <c r="G1213" s="17">
        <f t="shared" si="208"/>
        <v>0.14999999999999858</v>
      </c>
      <c r="H1213" s="17">
        <f t="shared" si="201"/>
        <v>26.944444444444443</v>
      </c>
      <c r="I1213" s="17">
        <v>1690</v>
      </c>
      <c r="J1213" s="17">
        <f t="shared" si="202"/>
        <v>70.416666666665989</v>
      </c>
      <c r="K1213" s="17">
        <f t="shared" si="203"/>
        <v>265.26240000000001</v>
      </c>
      <c r="L1213" s="17">
        <f t="shared" si="204"/>
        <v>10.8834</v>
      </c>
      <c r="M1213" s="17">
        <f t="shared" si="205"/>
        <v>346.56246666666601</v>
      </c>
      <c r="N1213" s="17">
        <f t="shared" si="206"/>
        <v>9.3379331296296115</v>
      </c>
      <c r="Y1213">
        <f t="shared" si="198"/>
        <v>0</v>
      </c>
      <c r="Z1213">
        <f t="shared" si="199"/>
        <v>97</v>
      </c>
      <c r="AA1213">
        <f t="shared" si="200"/>
        <v>26.944444444444443</v>
      </c>
    </row>
    <row r="1214" spans="2:27" x14ac:dyDescent="0.3">
      <c r="B1214" s="6" t="s">
        <v>66</v>
      </c>
      <c r="C1214" s="6">
        <v>1206</v>
      </c>
      <c r="D1214" s="6">
        <v>184</v>
      </c>
      <c r="E1214" s="12">
        <v>97.1</v>
      </c>
      <c r="F1214" s="17">
        <f t="shared" si="207"/>
        <v>2.7777777777778172E-2</v>
      </c>
      <c r="G1214" s="17">
        <f t="shared" si="208"/>
        <v>0.10000000000000142</v>
      </c>
      <c r="H1214" s="17">
        <f t="shared" si="201"/>
        <v>26.972222222222221</v>
      </c>
      <c r="I1214" s="17">
        <v>1690</v>
      </c>
      <c r="J1214" s="17">
        <f t="shared" si="202"/>
        <v>46.944444444445111</v>
      </c>
      <c r="K1214" s="17">
        <f t="shared" si="203"/>
        <v>265.26240000000001</v>
      </c>
      <c r="L1214" s="17">
        <f t="shared" si="204"/>
        <v>10.89462</v>
      </c>
      <c r="M1214" s="17">
        <f t="shared" si="205"/>
        <v>323.10146444444507</v>
      </c>
      <c r="N1214" s="17">
        <f t="shared" si="206"/>
        <v>8.7147644993210047</v>
      </c>
      <c r="Y1214">
        <f t="shared" si="198"/>
        <v>0</v>
      </c>
      <c r="Z1214">
        <f t="shared" si="199"/>
        <v>97.1</v>
      </c>
      <c r="AA1214">
        <f t="shared" si="200"/>
        <v>26.972222222222221</v>
      </c>
    </row>
    <row r="1215" spans="2:27" x14ac:dyDescent="0.3">
      <c r="B1215" s="6" t="s">
        <v>66</v>
      </c>
      <c r="C1215" s="6">
        <v>1207</v>
      </c>
      <c r="D1215" s="6">
        <v>185</v>
      </c>
      <c r="E1215" s="12">
        <v>97.2</v>
      </c>
      <c r="F1215" s="17">
        <f t="shared" si="207"/>
        <v>2.7777777777778172E-2</v>
      </c>
      <c r="G1215" s="17">
        <f t="shared" si="208"/>
        <v>0.10000000000000142</v>
      </c>
      <c r="H1215" s="17">
        <f t="shared" si="201"/>
        <v>27</v>
      </c>
      <c r="I1215" s="17">
        <v>1690</v>
      </c>
      <c r="J1215" s="17">
        <f t="shared" si="202"/>
        <v>46.944444444445111</v>
      </c>
      <c r="K1215" s="17">
        <f t="shared" si="203"/>
        <v>265.26240000000001</v>
      </c>
      <c r="L1215" s="17">
        <f t="shared" si="204"/>
        <v>10.90584</v>
      </c>
      <c r="M1215" s="17">
        <f t="shared" si="205"/>
        <v>323.11268444444511</v>
      </c>
      <c r="N1215" s="17">
        <f t="shared" si="206"/>
        <v>8.7240424800000191</v>
      </c>
      <c r="Y1215">
        <f t="shared" si="198"/>
        <v>0</v>
      </c>
      <c r="Z1215">
        <f t="shared" si="199"/>
        <v>97.2</v>
      </c>
      <c r="AA1215">
        <f t="shared" si="200"/>
        <v>27</v>
      </c>
    </row>
    <row r="1216" spans="2:27" x14ac:dyDescent="0.3">
      <c r="B1216" s="6" t="s">
        <v>66</v>
      </c>
      <c r="C1216" s="6">
        <v>1208</v>
      </c>
      <c r="D1216" s="6">
        <v>186</v>
      </c>
      <c r="E1216" s="12">
        <v>97.3</v>
      </c>
      <c r="F1216" s="17">
        <f t="shared" si="207"/>
        <v>2.7777777777778172E-2</v>
      </c>
      <c r="G1216" s="17">
        <f t="shared" si="208"/>
        <v>0.10000000000000142</v>
      </c>
      <c r="H1216" s="17">
        <f t="shared" si="201"/>
        <v>27.027777777777775</v>
      </c>
      <c r="I1216" s="17">
        <v>1690</v>
      </c>
      <c r="J1216" s="17">
        <f t="shared" si="202"/>
        <v>46.944444444445111</v>
      </c>
      <c r="K1216" s="17">
        <f t="shared" si="203"/>
        <v>265.26240000000001</v>
      </c>
      <c r="L1216" s="17">
        <f t="shared" si="204"/>
        <v>10.917059999999999</v>
      </c>
      <c r="M1216" s="17">
        <f t="shared" si="205"/>
        <v>323.12390444444509</v>
      </c>
      <c r="N1216" s="17">
        <f t="shared" si="206"/>
        <v>8.7333210840123634</v>
      </c>
      <c r="Y1216">
        <f t="shared" si="198"/>
        <v>0</v>
      </c>
      <c r="Z1216">
        <f t="shared" si="199"/>
        <v>97.3</v>
      </c>
      <c r="AA1216">
        <f t="shared" si="200"/>
        <v>27.027777777777775</v>
      </c>
    </row>
    <row r="1217" spans="2:27" x14ac:dyDescent="0.3">
      <c r="B1217" s="6" t="s">
        <v>66</v>
      </c>
      <c r="C1217" s="6">
        <v>1209</v>
      </c>
      <c r="D1217" s="6">
        <v>187</v>
      </c>
      <c r="E1217" s="12">
        <v>97.4</v>
      </c>
      <c r="F1217" s="17">
        <f t="shared" si="207"/>
        <v>1.3888888888890073E-2</v>
      </c>
      <c r="G1217" s="17">
        <f t="shared" si="208"/>
        <v>5.0000000000004263E-2</v>
      </c>
      <c r="H1217" s="17">
        <f t="shared" si="201"/>
        <v>27.055555555555557</v>
      </c>
      <c r="I1217" s="17">
        <v>1690</v>
      </c>
      <c r="J1217" s="17">
        <f t="shared" si="202"/>
        <v>23.472222222224222</v>
      </c>
      <c r="K1217" s="17">
        <f t="shared" si="203"/>
        <v>265.26240000000001</v>
      </c>
      <c r="L1217" s="17">
        <f t="shared" si="204"/>
        <v>10.928280000000001</v>
      </c>
      <c r="M1217" s="17">
        <f t="shared" si="205"/>
        <v>299.66290222222426</v>
      </c>
      <c r="N1217" s="17">
        <f t="shared" si="206"/>
        <v>8.1075462990124016</v>
      </c>
      <c r="Y1217">
        <f t="shared" si="198"/>
        <v>0</v>
      </c>
      <c r="Z1217">
        <f t="shared" si="199"/>
        <v>97.4</v>
      </c>
      <c r="AA1217">
        <f t="shared" si="200"/>
        <v>27.055555555555557</v>
      </c>
    </row>
    <row r="1218" spans="2:27" x14ac:dyDescent="0.3">
      <c r="B1218" s="6" t="s">
        <v>66</v>
      </c>
      <c r="C1218" s="6">
        <v>1210</v>
      </c>
      <c r="D1218" s="6">
        <v>188</v>
      </c>
      <c r="E1218" s="12">
        <v>97.4</v>
      </c>
      <c r="F1218" s="17">
        <f t="shared" si="207"/>
        <v>0</v>
      </c>
      <c r="G1218" s="17">
        <f t="shared" si="208"/>
        <v>0</v>
      </c>
      <c r="H1218" s="17">
        <f t="shared" si="201"/>
        <v>27.055555555555557</v>
      </c>
      <c r="I1218" s="17">
        <v>1690</v>
      </c>
      <c r="J1218" s="17">
        <f t="shared" si="202"/>
        <v>0</v>
      </c>
      <c r="K1218" s="17">
        <f t="shared" si="203"/>
        <v>265.26240000000001</v>
      </c>
      <c r="L1218" s="17">
        <f t="shared" si="204"/>
        <v>10.928280000000001</v>
      </c>
      <c r="M1218" s="17">
        <f t="shared" si="205"/>
        <v>276.19068000000004</v>
      </c>
      <c r="N1218" s="17">
        <f t="shared" si="206"/>
        <v>7.4724922866666681</v>
      </c>
      <c r="Y1218">
        <f t="shared" si="198"/>
        <v>0</v>
      </c>
      <c r="Z1218">
        <f t="shared" si="199"/>
        <v>97.4</v>
      </c>
      <c r="AA1218">
        <f t="shared" si="200"/>
        <v>27.055555555555557</v>
      </c>
    </row>
    <row r="1219" spans="2:27" x14ac:dyDescent="0.3">
      <c r="B1219" s="6" t="s">
        <v>66</v>
      </c>
      <c r="C1219" s="6">
        <v>1211</v>
      </c>
      <c r="D1219" s="6">
        <v>189</v>
      </c>
      <c r="E1219" s="12">
        <v>97.4</v>
      </c>
      <c r="F1219" s="17">
        <f t="shared" si="207"/>
        <v>0</v>
      </c>
      <c r="G1219" s="17">
        <f t="shared" si="208"/>
        <v>0</v>
      </c>
      <c r="H1219" s="17">
        <f t="shared" si="201"/>
        <v>27.055555555555557</v>
      </c>
      <c r="I1219" s="17">
        <v>1690</v>
      </c>
      <c r="J1219" s="17">
        <f t="shared" si="202"/>
        <v>0</v>
      </c>
      <c r="K1219" s="17">
        <f t="shared" si="203"/>
        <v>265.26240000000001</v>
      </c>
      <c r="L1219" s="17">
        <f t="shared" si="204"/>
        <v>10.928280000000001</v>
      </c>
      <c r="M1219" s="17">
        <f t="shared" si="205"/>
        <v>276.19068000000004</v>
      </c>
      <c r="N1219" s="17">
        <f t="shared" si="206"/>
        <v>7.4724922866666681</v>
      </c>
      <c r="Y1219">
        <f t="shared" si="198"/>
        <v>0</v>
      </c>
      <c r="Z1219">
        <f t="shared" si="199"/>
        <v>97.4</v>
      </c>
      <c r="AA1219">
        <f t="shared" si="200"/>
        <v>27.055555555555557</v>
      </c>
    </row>
    <row r="1220" spans="2:27" x14ac:dyDescent="0.3">
      <c r="B1220" s="6" t="s">
        <v>66</v>
      </c>
      <c r="C1220" s="6">
        <v>1212</v>
      </c>
      <c r="D1220" s="6">
        <v>190</v>
      </c>
      <c r="E1220" s="12">
        <v>97.4</v>
      </c>
      <c r="F1220" s="17">
        <f t="shared" si="207"/>
        <v>-1.3888888888890073E-2</v>
      </c>
      <c r="G1220" s="17">
        <f t="shared" si="208"/>
        <v>-5.0000000000004263E-2</v>
      </c>
      <c r="H1220" s="17">
        <f t="shared" si="201"/>
        <v>27.055555555555557</v>
      </c>
      <c r="I1220" s="17">
        <v>1690</v>
      </c>
      <c r="J1220" s="17">
        <f t="shared" si="202"/>
        <v>-23.472222222224222</v>
      </c>
      <c r="K1220" s="17">
        <f t="shared" si="203"/>
        <v>265.26240000000001</v>
      </c>
      <c r="L1220" s="17">
        <f t="shared" si="204"/>
        <v>10.928280000000001</v>
      </c>
      <c r="M1220" s="17">
        <f t="shared" si="205"/>
        <v>252.7184577777758</v>
      </c>
      <c r="N1220" s="17">
        <f t="shared" si="206"/>
        <v>6.8374382743209345</v>
      </c>
      <c r="Y1220">
        <f t="shared" si="198"/>
        <v>0</v>
      </c>
      <c r="Z1220">
        <f t="shared" si="199"/>
        <v>97.4</v>
      </c>
      <c r="AA1220">
        <f t="shared" si="200"/>
        <v>27.055555555555557</v>
      </c>
    </row>
    <row r="1221" spans="2:27" x14ac:dyDescent="0.3">
      <c r="B1221" s="6" t="s">
        <v>66</v>
      </c>
      <c r="C1221" s="6">
        <v>1213</v>
      </c>
      <c r="D1221" s="6">
        <v>191</v>
      </c>
      <c r="E1221" s="12">
        <v>97.3</v>
      </c>
      <c r="F1221" s="17">
        <f t="shared" si="207"/>
        <v>-1.3888888888890073E-2</v>
      </c>
      <c r="G1221" s="17">
        <f t="shared" si="208"/>
        <v>-5.0000000000004263E-2</v>
      </c>
      <c r="H1221" s="17">
        <f t="shared" si="201"/>
        <v>27.027777777777775</v>
      </c>
      <c r="I1221" s="17">
        <v>1690</v>
      </c>
      <c r="J1221" s="17">
        <f t="shared" si="202"/>
        <v>-23.472222222224222</v>
      </c>
      <c r="K1221" s="17">
        <f t="shared" si="203"/>
        <v>265.26240000000001</v>
      </c>
      <c r="L1221" s="17">
        <f t="shared" si="204"/>
        <v>10.917059999999999</v>
      </c>
      <c r="M1221" s="17">
        <f t="shared" si="205"/>
        <v>252.70723777777579</v>
      </c>
      <c r="N1221" s="17">
        <f t="shared" si="206"/>
        <v>6.8301150654937732</v>
      </c>
      <c r="Y1221">
        <f t="shared" si="198"/>
        <v>0</v>
      </c>
      <c r="Z1221">
        <f t="shared" si="199"/>
        <v>97.3</v>
      </c>
      <c r="AA1221">
        <f t="shared" si="200"/>
        <v>27.027777777777775</v>
      </c>
    </row>
    <row r="1222" spans="2:27" x14ac:dyDescent="0.3">
      <c r="B1222" s="6" t="s">
        <v>66</v>
      </c>
      <c r="C1222" s="6">
        <v>1214</v>
      </c>
      <c r="D1222" s="6">
        <v>192</v>
      </c>
      <c r="E1222" s="12">
        <v>97.3</v>
      </c>
      <c r="F1222" s="17">
        <f t="shared" si="207"/>
        <v>0</v>
      </c>
      <c r="G1222" s="17">
        <f t="shared" si="208"/>
        <v>0</v>
      </c>
      <c r="H1222" s="17">
        <f t="shared" si="201"/>
        <v>27.027777777777775</v>
      </c>
      <c r="I1222" s="17">
        <v>1690</v>
      </c>
      <c r="J1222" s="17">
        <f t="shared" si="202"/>
        <v>0</v>
      </c>
      <c r="K1222" s="17">
        <f t="shared" si="203"/>
        <v>265.26240000000001</v>
      </c>
      <c r="L1222" s="17">
        <f t="shared" si="204"/>
        <v>10.917059999999999</v>
      </c>
      <c r="M1222" s="17">
        <f t="shared" si="205"/>
        <v>276.17946000000001</v>
      </c>
      <c r="N1222" s="17">
        <f t="shared" si="206"/>
        <v>7.4645170716666662</v>
      </c>
      <c r="Y1222">
        <f t="shared" si="198"/>
        <v>0</v>
      </c>
      <c r="Z1222">
        <f t="shared" si="199"/>
        <v>97.3</v>
      </c>
      <c r="AA1222">
        <f t="shared" si="200"/>
        <v>27.027777777777775</v>
      </c>
    </row>
    <row r="1223" spans="2:27" x14ac:dyDescent="0.3">
      <c r="B1223" s="6" t="s">
        <v>66</v>
      </c>
      <c r="C1223" s="6">
        <v>1215</v>
      </c>
      <c r="D1223" s="6">
        <v>193</v>
      </c>
      <c r="E1223" s="12">
        <v>97.3</v>
      </c>
      <c r="F1223" s="17">
        <f t="shared" si="207"/>
        <v>0</v>
      </c>
      <c r="G1223" s="17">
        <f t="shared" si="208"/>
        <v>0</v>
      </c>
      <c r="H1223" s="17">
        <f t="shared" si="201"/>
        <v>27.027777777777775</v>
      </c>
      <c r="I1223" s="17">
        <v>1690</v>
      </c>
      <c r="J1223" s="17">
        <f t="shared" si="202"/>
        <v>0</v>
      </c>
      <c r="K1223" s="17">
        <f t="shared" si="203"/>
        <v>265.26240000000001</v>
      </c>
      <c r="L1223" s="17">
        <f t="shared" si="204"/>
        <v>10.917059999999999</v>
      </c>
      <c r="M1223" s="17">
        <f t="shared" si="205"/>
        <v>276.17946000000001</v>
      </c>
      <c r="N1223" s="17">
        <f t="shared" si="206"/>
        <v>7.4645170716666662</v>
      </c>
      <c r="Y1223">
        <f t="shared" si="198"/>
        <v>0</v>
      </c>
      <c r="Z1223">
        <f t="shared" si="199"/>
        <v>97.3</v>
      </c>
      <c r="AA1223">
        <f t="shared" si="200"/>
        <v>27.027777777777775</v>
      </c>
    </row>
    <row r="1224" spans="2:27" x14ac:dyDescent="0.3">
      <c r="B1224" s="6" t="s">
        <v>66</v>
      </c>
      <c r="C1224" s="6">
        <v>1216</v>
      </c>
      <c r="D1224" s="6">
        <v>194</v>
      </c>
      <c r="E1224" s="12">
        <v>97.3</v>
      </c>
      <c r="F1224" s="17">
        <f t="shared" si="207"/>
        <v>-1.3888888888888099E-2</v>
      </c>
      <c r="G1224" s="17">
        <f t="shared" si="208"/>
        <v>-4.9999999999997158E-2</v>
      </c>
      <c r="H1224" s="17">
        <f t="shared" si="201"/>
        <v>27.027777777777775</v>
      </c>
      <c r="I1224" s="17">
        <v>1690</v>
      </c>
      <c r="J1224" s="17">
        <f t="shared" si="202"/>
        <v>-23.472222222220886</v>
      </c>
      <c r="K1224" s="17">
        <f t="shared" si="203"/>
        <v>265.26240000000001</v>
      </c>
      <c r="L1224" s="17">
        <f t="shared" si="204"/>
        <v>10.917059999999999</v>
      </c>
      <c r="M1224" s="17">
        <f t="shared" si="205"/>
        <v>252.70723777777911</v>
      </c>
      <c r="N1224" s="17">
        <f t="shared" si="206"/>
        <v>6.8301150654938629</v>
      </c>
      <c r="Y1224">
        <f t="shared" ref="Y1224:Y1287" si="209">IF(E1224&lt;1,1,0)</f>
        <v>0</v>
      </c>
      <c r="Z1224">
        <f t="shared" ref="Z1224:Z1287" si="210">IF(Y1224=1,"",E1224)</f>
        <v>97.3</v>
      </c>
      <c r="AA1224">
        <f t="shared" ref="AA1224:AA1287" si="211">E1224/3.6</f>
        <v>27.027777777777775</v>
      </c>
    </row>
    <row r="1225" spans="2:27" x14ac:dyDescent="0.3">
      <c r="B1225" s="6" t="s">
        <v>66</v>
      </c>
      <c r="C1225" s="6">
        <v>1217</v>
      </c>
      <c r="D1225" s="6">
        <v>195</v>
      </c>
      <c r="E1225" s="12">
        <v>97.2</v>
      </c>
      <c r="F1225" s="17">
        <f t="shared" si="207"/>
        <v>-2.7777777777778172E-2</v>
      </c>
      <c r="G1225" s="17">
        <f t="shared" si="208"/>
        <v>-0.10000000000000142</v>
      </c>
      <c r="H1225" s="17">
        <f t="shared" ref="H1225:H1288" si="212">SUM(E1225/3.6)</f>
        <v>27</v>
      </c>
      <c r="I1225" s="17">
        <v>1690</v>
      </c>
      <c r="J1225" s="17">
        <f t="shared" ref="J1225:J1288" si="213">SUM(I1225*F1225)</f>
        <v>-46.944444444445111</v>
      </c>
      <c r="K1225" s="17">
        <f t="shared" ref="K1225:K1288" si="214">SUM(1690*0.016*9.81)</f>
        <v>265.26240000000001</v>
      </c>
      <c r="L1225" s="17">
        <f t="shared" ref="L1225:L1288" si="215">SUM(0.5*1.2*2.04*0.33*H1225)</f>
        <v>10.90584</v>
      </c>
      <c r="M1225" s="17">
        <f t="shared" ref="M1225:M1288" si="216">SUM(K1225+J1225+L1225)</f>
        <v>229.22379555555491</v>
      </c>
      <c r="N1225" s="17">
        <f t="shared" ref="N1225:N1288" si="217">SUM(M1225*H1225)/1000</f>
        <v>6.1890424799999826</v>
      </c>
      <c r="Y1225">
        <f t="shared" si="209"/>
        <v>0</v>
      </c>
      <c r="Z1225">
        <f t="shared" si="210"/>
        <v>97.2</v>
      </c>
      <c r="AA1225">
        <f t="shared" si="211"/>
        <v>27</v>
      </c>
    </row>
    <row r="1226" spans="2:27" x14ac:dyDescent="0.3">
      <c r="B1226" s="6" t="s">
        <v>66</v>
      </c>
      <c r="C1226" s="6">
        <v>1218</v>
      </c>
      <c r="D1226" s="6">
        <v>196</v>
      </c>
      <c r="E1226" s="12">
        <v>97.1</v>
      </c>
      <c r="F1226" s="17">
        <f t="shared" ref="F1226:F1289" si="218">($E1227-$E1225)/2/3.6</f>
        <v>-2.7777777777778172E-2</v>
      </c>
      <c r="G1226" s="17">
        <f t="shared" ref="G1226:G1289" si="219">($E1227-$E1225)/2</f>
        <v>-0.10000000000000142</v>
      </c>
      <c r="H1226" s="17">
        <f t="shared" si="212"/>
        <v>26.972222222222221</v>
      </c>
      <c r="I1226" s="17">
        <v>1690</v>
      </c>
      <c r="J1226" s="17">
        <f t="shared" si="213"/>
        <v>-46.944444444445111</v>
      </c>
      <c r="K1226" s="17">
        <f t="shared" si="214"/>
        <v>265.26240000000001</v>
      </c>
      <c r="L1226" s="17">
        <f t="shared" si="215"/>
        <v>10.89462</v>
      </c>
      <c r="M1226" s="17">
        <f t="shared" si="216"/>
        <v>229.21257555555491</v>
      </c>
      <c r="N1226" s="17">
        <f t="shared" si="217"/>
        <v>6.1823725240123277</v>
      </c>
      <c r="Y1226">
        <f t="shared" si="209"/>
        <v>0</v>
      </c>
      <c r="Z1226">
        <f t="shared" si="210"/>
        <v>97.1</v>
      </c>
      <c r="AA1226">
        <f t="shared" si="211"/>
        <v>26.972222222222221</v>
      </c>
    </row>
    <row r="1227" spans="2:27" x14ac:dyDescent="0.3">
      <c r="B1227" s="6" t="s">
        <v>66</v>
      </c>
      <c r="C1227" s="6">
        <v>1219</v>
      </c>
      <c r="D1227" s="6">
        <v>197</v>
      </c>
      <c r="E1227" s="12">
        <v>97</v>
      </c>
      <c r="F1227" s="17">
        <f t="shared" si="218"/>
        <v>-2.7777777777776198E-2</v>
      </c>
      <c r="G1227" s="17">
        <f t="shared" si="219"/>
        <v>-9.9999999999994316E-2</v>
      </c>
      <c r="H1227" s="17">
        <f t="shared" si="212"/>
        <v>26.944444444444443</v>
      </c>
      <c r="I1227" s="17">
        <v>1690</v>
      </c>
      <c r="J1227" s="17">
        <f t="shared" si="213"/>
        <v>-46.944444444441771</v>
      </c>
      <c r="K1227" s="17">
        <f t="shared" si="214"/>
        <v>265.26240000000001</v>
      </c>
      <c r="L1227" s="17">
        <f t="shared" si="215"/>
        <v>10.8834</v>
      </c>
      <c r="M1227" s="17">
        <f t="shared" si="216"/>
        <v>229.20135555555822</v>
      </c>
      <c r="N1227" s="17">
        <f t="shared" si="217"/>
        <v>6.175703191358096</v>
      </c>
      <c r="Y1227">
        <f t="shared" si="209"/>
        <v>0</v>
      </c>
      <c r="Z1227">
        <f t="shared" si="210"/>
        <v>97</v>
      </c>
      <c r="AA1227">
        <f t="shared" si="211"/>
        <v>26.944444444444443</v>
      </c>
    </row>
    <row r="1228" spans="2:27" x14ac:dyDescent="0.3">
      <c r="B1228" s="6" t="s">
        <v>66</v>
      </c>
      <c r="C1228" s="6">
        <v>1220</v>
      </c>
      <c r="D1228" s="6">
        <v>198</v>
      </c>
      <c r="E1228" s="12">
        <v>96.9</v>
      </c>
      <c r="F1228" s="17">
        <f t="shared" si="218"/>
        <v>-4.1666666666666269E-2</v>
      </c>
      <c r="G1228" s="17">
        <f t="shared" si="219"/>
        <v>-0.14999999999999858</v>
      </c>
      <c r="H1228" s="17">
        <f t="shared" si="212"/>
        <v>26.916666666666668</v>
      </c>
      <c r="I1228" s="17">
        <v>1690</v>
      </c>
      <c r="J1228" s="17">
        <f t="shared" si="213"/>
        <v>-70.416666666665989</v>
      </c>
      <c r="K1228" s="17">
        <f t="shared" si="214"/>
        <v>265.26240000000001</v>
      </c>
      <c r="L1228" s="17">
        <f t="shared" si="215"/>
        <v>10.87218</v>
      </c>
      <c r="M1228" s="17">
        <f t="shared" si="216"/>
        <v>205.71791333333402</v>
      </c>
      <c r="N1228" s="17">
        <f t="shared" si="217"/>
        <v>5.5372405005555745</v>
      </c>
      <c r="Y1228">
        <f t="shared" si="209"/>
        <v>0</v>
      </c>
      <c r="Z1228">
        <f t="shared" si="210"/>
        <v>96.9</v>
      </c>
      <c r="AA1228">
        <f t="shared" si="211"/>
        <v>26.916666666666668</v>
      </c>
    </row>
    <row r="1229" spans="2:27" x14ac:dyDescent="0.3">
      <c r="B1229" s="6" t="s">
        <v>66</v>
      </c>
      <c r="C1229" s="6">
        <v>1221</v>
      </c>
      <c r="D1229" s="6">
        <v>199</v>
      </c>
      <c r="E1229" s="12">
        <v>96.7</v>
      </c>
      <c r="F1229" s="17">
        <f t="shared" si="218"/>
        <v>-6.9444444444444448E-2</v>
      </c>
      <c r="G1229" s="17">
        <f t="shared" si="219"/>
        <v>-0.25</v>
      </c>
      <c r="H1229" s="17">
        <f t="shared" si="212"/>
        <v>26.861111111111111</v>
      </c>
      <c r="I1229" s="17">
        <v>1690</v>
      </c>
      <c r="J1229" s="17">
        <f t="shared" si="213"/>
        <v>-117.36111111111111</v>
      </c>
      <c r="K1229" s="17">
        <f t="shared" si="214"/>
        <v>265.26240000000001</v>
      </c>
      <c r="L1229" s="17">
        <f t="shared" si="215"/>
        <v>10.849740000000001</v>
      </c>
      <c r="M1229" s="17">
        <f t="shared" si="216"/>
        <v>158.7510288888889</v>
      </c>
      <c r="N1229" s="17">
        <f t="shared" si="217"/>
        <v>4.2642290259876541</v>
      </c>
      <c r="Y1229">
        <f t="shared" si="209"/>
        <v>0</v>
      </c>
      <c r="Z1229">
        <f t="shared" si="210"/>
        <v>96.7</v>
      </c>
      <c r="AA1229">
        <f t="shared" si="211"/>
        <v>26.861111111111111</v>
      </c>
    </row>
    <row r="1230" spans="2:27" x14ac:dyDescent="0.3">
      <c r="B1230" s="6" t="s">
        <v>66</v>
      </c>
      <c r="C1230" s="6">
        <v>1222</v>
      </c>
      <c r="D1230" s="6">
        <v>200</v>
      </c>
      <c r="E1230" s="12">
        <v>96.4</v>
      </c>
      <c r="F1230" s="17">
        <f t="shared" si="218"/>
        <v>-8.3333333333334522E-2</v>
      </c>
      <c r="G1230" s="17">
        <f t="shared" si="219"/>
        <v>-0.30000000000000426</v>
      </c>
      <c r="H1230" s="17">
        <f t="shared" si="212"/>
        <v>26.777777777777779</v>
      </c>
      <c r="I1230" s="17">
        <v>1690</v>
      </c>
      <c r="J1230" s="17">
        <f t="shared" si="213"/>
        <v>-140.83333333333533</v>
      </c>
      <c r="K1230" s="17">
        <f t="shared" si="214"/>
        <v>265.26240000000001</v>
      </c>
      <c r="L1230" s="17">
        <f t="shared" si="215"/>
        <v>10.816079999999999</v>
      </c>
      <c r="M1230" s="17">
        <f t="shared" si="216"/>
        <v>135.24514666666468</v>
      </c>
      <c r="N1230" s="17">
        <f t="shared" si="217"/>
        <v>3.6215644829629099</v>
      </c>
      <c r="Y1230">
        <f t="shared" si="209"/>
        <v>0</v>
      </c>
      <c r="Z1230">
        <f t="shared" si="210"/>
        <v>96.4</v>
      </c>
      <c r="AA1230">
        <f t="shared" si="211"/>
        <v>26.777777777777779</v>
      </c>
    </row>
    <row r="1231" spans="2:27" x14ac:dyDescent="0.3">
      <c r="B1231" s="6" t="s">
        <v>66</v>
      </c>
      <c r="C1231" s="6">
        <v>1223</v>
      </c>
      <c r="D1231" s="6">
        <v>201</v>
      </c>
      <c r="E1231" s="12">
        <v>96.1</v>
      </c>
      <c r="F1231" s="17">
        <f t="shared" si="218"/>
        <v>-9.7222222222222612E-2</v>
      </c>
      <c r="G1231" s="17">
        <f t="shared" si="219"/>
        <v>-0.35000000000000142</v>
      </c>
      <c r="H1231" s="17">
        <f t="shared" si="212"/>
        <v>26.694444444444443</v>
      </c>
      <c r="I1231" s="17">
        <v>1690</v>
      </c>
      <c r="J1231" s="17">
        <f t="shared" si="213"/>
        <v>-164.30555555555623</v>
      </c>
      <c r="K1231" s="17">
        <f t="shared" si="214"/>
        <v>265.26240000000001</v>
      </c>
      <c r="L1231" s="17">
        <f t="shared" si="215"/>
        <v>10.78242</v>
      </c>
      <c r="M1231" s="17">
        <f t="shared" si="216"/>
        <v>111.73926444444379</v>
      </c>
      <c r="N1231" s="17">
        <f t="shared" si="217"/>
        <v>2.9828175869752909</v>
      </c>
      <c r="Y1231">
        <f t="shared" si="209"/>
        <v>0</v>
      </c>
      <c r="Z1231">
        <f t="shared" si="210"/>
        <v>96.1</v>
      </c>
      <c r="AA1231">
        <f t="shared" si="211"/>
        <v>26.694444444444443</v>
      </c>
    </row>
    <row r="1232" spans="2:27" x14ac:dyDescent="0.3">
      <c r="B1232" s="6" t="s">
        <v>66</v>
      </c>
      <c r="C1232" s="6">
        <v>1224</v>
      </c>
      <c r="D1232" s="6">
        <v>202</v>
      </c>
      <c r="E1232" s="12">
        <v>95.7</v>
      </c>
      <c r="F1232" s="17">
        <f t="shared" si="218"/>
        <v>-8.3333333333332538E-2</v>
      </c>
      <c r="G1232" s="17">
        <f t="shared" si="219"/>
        <v>-0.29999999999999716</v>
      </c>
      <c r="H1232" s="17">
        <f t="shared" si="212"/>
        <v>26.583333333333332</v>
      </c>
      <c r="I1232" s="17">
        <v>1690</v>
      </c>
      <c r="J1232" s="17">
        <f t="shared" si="213"/>
        <v>-140.83333333333198</v>
      </c>
      <c r="K1232" s="17">
        <f t="shared" si="214"/>
        <v>265.26240000000001</v>
      </c>
      <c r="L1232" s="17">
        <f t="shared" si="215"/>
        <v>10.737539999999999</v>
      </c>
      <c r="M1232" s="17">
        <f t="shared" si="216"/>
        <v>135.16660666666803</v>
      </c>
      <c r="N1232" s="17">
        <f t="shared" si="217"/>
        <v>3.5931789605555919</v>
      </c>
      <c r="Y1232">
        <f t="shared" si="209"/>
        <v>0</v>
      </c>
      <c r="Z1232">
        <f t="shared" si="210"/>
        <v>95.7</v>
      </c>
      <c r="AA1232">
        <f t="shared" si="211"/>
        <v>26.583333333333332</v>
      </c>
    </row>
    <row r="1233" spans="2:27" x14ac:dyDescent="0.3">
      <c r="B1233" s="6" t="s">
        <v>66</v>
      </c>
      <c r="C1233" s="6">
        <v>1225</v>
      </c>
      <c r="D1233" s="6">
        <v>203</v>
      </c>
      <c r="E1233" s="12">
        <v>95.5</v>
      </c>
      <c r="F1233" s="17">
        <f t="shared" si="218"/>
        <v>-5.5555555555556344E-2</v>
      </c>
      <c r="G1233" s="17">
        <f t="shared" si="219"/>
        <v>-0.20000000000000284</v>
      </c>
      <c r="H1233" s="17">
        <f t="shared" si="212"/>
        <v>26.527777777777779</v>
      </c>
      <c r="I1233" s="17">
        <v>1690</v>
      </c>
      <c r="J1233" s="17">
        <f t="shared" si="213"/>
        <v>-93.888888888890222</v>
      </c>
      <c r="K1233" s="17">
        <f t="shared" si="214"/>
        <v>265.26240000000001</v>
      </c>
      <c r="L1233" s="17">
        <f t="shared" si="215"/>
        <v>10.7151</v>
      </c>
      <c r="M1233" s="17">
        <f t="shared" si="216"/>
        <v>182.0886111111098</v>
      </c>
      <c r="N1233" s="17">
        <f t="shared" si="217"/>
        <v>4.830406211419719</v>
      </c>
      <c r="Y1233">
        <f t="shared" si="209"/>
        <v>0</v>
      </c>
      <c r="Z1233">
        <f t="shared" si="210"/>
        <v>95.5</v>
      </c>
      <c r="AA1233">
        <f t="shared" si="211"/>
        <v>26.527777777777779</v>
      </c>
    </row>
    <row r="1234" spans="2:27" x14ac:dyDescent="0.3">
      <c r="B1234" s="6" t="s">
        <v>66</v>
      </c>
      <c r="C1234" s="6">
        <v>1226</v>
      </c>
      <c r="D1234" s="6">
        <v>204</v>
      </c>
      <c r="E1234" s="12">
        <v>95.3</v>
      </c>
      <c r="F1234" s="17">
        <f t="shared" si="218"/>
        <v>-4.1666666666666269E-2</v>
      </c>
      <c r="G1234" s="17">
        <f t="shared" si="219"/>
        <v>-0.14999999999999858</v>
      </c>
      <c r="H1234" s="17">
        <f t="shared" si="212"/>
        <v>26.472222222222221</v>
      </c>
      <c r="I1234" s="17">
        <v>1690</v>
      </c>
      <c r="J1234" s="17">
        <f t="shared" si="213"/>
        <v>-70.416666666665989</v>
      </c>
      <c r="K1234" s="17">
        <f t="shared" si="214"/>
        <v>265.26240000000001</v>
      </c>
      <c r="L1234" s="17">
        <f t="shared" si="215"/>
        <v>10.69266</v>
      </c>
      <c r="M1234" s="17">
        <f t="shared" si="216"/>
        <v>205.538393333334</v>
      </c>
      <c r="N1234" s="17">
        <f t="shared" si="217"/>
        <v>5.4410580235185364</v>
      </c>
      <c r="Y1234">
        <f t="shared" si="209"/>
        <v>0</v>
      </c>
      <c r="Z1234">
        <f t="shared" si="210"/>
        <v>95.3</v>
      </c>
      <c r="AA1234">
        <f t="shared" si="211"/>
        <v>26.472222222222221</v>
      </c>
    </row>
    <row r="1235" spans="2:27" x14ac:dyDescent="0.3">
      <c r="B1235" s="6" t="s">
        <v>66</v>
      </c>
      <c r="C1235" s="6">
        <v>1227</v>
      </c>
      <c r="D1235" s="6">
        <v>205</v>
      </c>
      <c r="E1235" s="12">
        <v>95.2</v>
      </c>
      <c r="F1235" s="17">
        <f t="shared" si="218"/>
        <v>-4.1666666666666269E-2</v>
      </c>
      <c r="G1235" s="17">
        <f t="shared" si="219"/>
        <v>-0.14999999999999858</v>
      </c>
      <c r="H1235" s="17">
        <f t="shared" si="212"/>
        <v>26.444444444444443</v>
      </c>
      <c r="I1235" s="17">
        <v>1690</v>
      </c>
      <c r="J1235" s="17">
        <f t="shared" si="213"/>
        <v>-70.416666666665989</v>
      </c>
      <c r="K1235" s="17">
        <f t="shared" si="214"/>
        <v>265.26240000000001</v>
      </c>
      <c r="L1235" s="17">
        <f t="shared" si="215"/>
        <v>10.68144</v>
      </c>
      <c r="M1235" s="17">
        <f t="shared" si="216"/>
        <v>205.52717333333402</v>
      </c>
      <c r="N1235" s="17">
        <f t="shared" si="217"/>
        <v>5.4350519170370548</v>
      </c>
      <c r="Y1235">
        <f t="shared" si="209"/>
        <v>0</v>
      </c>
      <c r="Z1235">
        <f t="shared" si="210"/>
        <v>95.2</v>
      </c>
      <c r="AA1235">
        <f t="shared" si="211"/>
        <v>26.444444444444443</v>
      </c>
    </row>
    <row r="1236" spans="2:27" x14ac:dyDescent="0.3">
      <c r="B1236" s="6" t="s">
        <v>66</v>
      </c>
      <c r="C1236" s="6">
        <v>1228</v>
      </c>
      <c r="D1236" s="6">
        <v>206</v>
      </c>
      <c r="E1236" s="12">
        <v>95</v>
      </c>
      <c r="F1236" s="17">
        <f t="shared" si="218"/>
        <v>-4.1666666666666269E-2</v>
      </c>
      <c r="G1236" s="17">
        <f t="shared" si="219"/>
        <v>-0.14999999999999858</v>
      </c>
      <c r="H1236" s="17">
        <f t="shared" si="212"/>
        <v>26.388888888888889</v>
      </c>
      <c r="I1236" s="17">
        <v>1690</v>
      </c>
      <c r="J1236" s="17">
        <f t="shared" si="213"/>
        <v>-70.416666666665989</v>
      </c>
      <c r="K1236" s="17">
        <f t="shared" si="214"/>
        <v>265.26240000000001</v>
      </c>
      <c r="L1236" s="17">
        <f t="shared" si="215"/>
        <v>10.659000000000001</v>
      </c>
      <c r="M1236" s="17">
        <f t="shared" si="216"/>
        <v>205.504733333334</v>
      </c>
      <c r="N1236" s="17">
        <f t="shared" si="217"/>
        <v>5.4230415740740918</v>
      </c>
      <c r="Y1236">
        <f t="shared" si="209"/>
        <v>0</v>
      </c>
      <c r="Z1236">
        <f t="shared" si="210"/>
        <v>95</v>
      </c>
      <c r="AA1236">
        <f t="shared" si="211"/>
        <v>26.388888888888889</v>
      </c>
    </row>
    <row r="1237" spans="2:27" x14ac:dyDescent="0.3">
      <c r="B1237" s="6" t="s">
        <v>66</v>
      </c>
      <c r="C1237" s="6">
        <v>1229</v>
      </c>
      <c r="D1237" s="6">
        <v>207</v>
      </c>
      <c r="E1237" s="12">
        <v>94.9</v>
      </c>
      <c r="F1237" s="17">
        <f t="shared" si="218"/>
        <v>-4.1666666666666269E-2</v>
      </c>
      <c r="G1237" s="17">
        <f t="shared" si="219"/>
        <v>-0.14999999999999858</v>
      </c>
      <c r="H1237" s="17">
        <f t="shared" si="212"/>
        <v>26.361111111111111</v>
      </c>
      <c r="I1237" s="17">
        <v>1690</v>
      </c>
      <c r="J1237" s="17">
        <f t="shared" si="213"/>
        <v>-70.416666666665989</v>
      </c>
      <c r="K1237" s="17">
        <f t="shared" si="214"/>
        <v>265.26240000000001</v>
      </c>
      <c r="L1237" s="17">
        <f t="shared" si="215"/>
        <v>10.647779999999999</v>
      </c>
      <c r="M1237" s="17">
        <f t="shared" si="216"/>
        <v>205.49351333333402</v>
      </c>
      <c r="N1237" s="17">
        <f t="shared" si="217"/>
        <v>5.4170373375926113</v>
      </c>
      <c r="Y1237">
        <f t="shared" si="209"/>
        <v>0</v>
      </c>
      <c r="Z1237">
        <f t="shared" si="210"/>
        <v>94.9</v>
      </c>
      <c r="AA1237">
        <f t="shared" si="211"/>
        <v>26.361111111111111</v>
      </c>
    </row>
    <row r="1238" spans="2:27" x14ac:dyDescent="0.3">
      <c r="B1238" s="6" t="s">
        <v>66</v>
      </c>
      <c r="C1238" s="6">
        <v>1230</v>
      </c>
      <c r="D1238" s="6">
        <v>208</v>
      </c>
      <c r="E1238" s="12">
        <v>94.7</v>
      </c>
      <c r="F1238" s="17">
        <f t="shared" si="218"/>
        <v>-5.5555555555556344E-2</v>
      </c>
      <c r="G1238" s="17">
        <f t="shared" si="219"/>
        <v>-0.20000000000000284</v>
      </c>
      <c r="H1238" s="17">
        <f t="shared" si="212"/>
        <v>26.305555555555557</v>
      </c>
      <c r="I1238" s="17">
        <v>1690</v>
      </c>
      <c r="J1238" s="17">
        <f t="shared" si="213"/>
        <v>-93.888888888890222</v>
      </c>
      <c r="K1238" s="17">
        <f t="shared" si="214"/>
        <v>265.26240000000001</v>
      </c>
      <c r="L1238" s="17">
        <f t="shared" si="215"/>
        <v>10.625340000000001</v>
      </c>
      <c r="M1238" s="17">
        <f t="shared" si="216"/>
        <v>181.99885111110979</v>
      </c>
      <c r="N1238" s="17">
        <f t="shared" si="217"/>
        <v>4.7875808889505826</v>
      </c>
      <c r="Y1238">
        <f t="shared" si="209"/>
        <v>0</v>
      </c>
      <c r="Z1238">
        <f t="shared" si="210"/>
        <v>94.7</v>
      </c>
      <c r="AA1238">
        <f t="shared" si="211"/>
        <v>26.305555555555557</v>
      </c>
    </row>
    <row r="1239" spans="2:27" x14ac:dyDescent="0.3">
      <c r="B1239" s="6" t="s">
        <v>66</v>
      </c>
      <c r="C1239" s="6">
        <v>1231</v>
      </c>
      <c r="D1239" s="6">
        <v>209</v>
      </c>
      <c r="E1239" s="12">
        <v>94.5</v>
      </c>
      <c r="F1239" s="17">
        <f t="shared" si="218"/>
        <v>-4.1666666666666269E-2</v>
      </c>
      <c r="G1239" s="17">
        <f t="shared" si="219"/>
        <v>-0.14999999999999858</v>
      </c>
      <c r="H1239" s="17">
        <f t="shared" si="212"/>
        <v>26.25</v>
      </c>
      <c r="I1239" s="17">
        <v>1690</v>
      </c>
      <c r="J1239" s="17">
        <f t="shared" si="213"/>
        <v>-70.416666666665989</v>
      </c>
      <c r="K1239" s="17">
        <f t="shared" si="214"/>
        <v>265.26240000000001</v>
      </c>
      <c r="L1239" s="17">
        <f t="shared" si="215"/>
        <v>10.6029</v>
      </c>
      <c r="M1239" s="17">
        <f t="shared" si="216"/>
        <v>205.44863333333402</v>
      </c>
      <c r="N1239" s="17">
        <f t="shared" si="217"/>
        <v>5.3930266250000178</v>
      </c>
      <c r="Y1239">
        <f t="shared" si="209"/>
        <v>0</v>
      </c>
      <c r="Z1239">
        <f t="shared" si="210"/>
        <v>94.5</v>
      </c>
      <c r="AA1239">
        <f t="shared" si="211"/>
        <v>26.25</v>
      </c>
    </row>
    <row r="1240" spans="2:27" x14ac:dyDescent="0.3">
      <c r="B1240" s="6" t="s">
        <v>66</v>
      </c>
      <c r="C1240" s="6">
        <v>1232</v>
      </c>
      <c r="D1240" s="6">
        <v>210</v>
      </c>
      <c r="E1240" s="12">
        <v>94.4</v>
      </c>
      <c r="F1240" s="17">
        <f t="shared" si="218"/>
        <v>-1.3888888888888099E-2</v>
      </c>
      <c r="G1240" s="17">
        <f t="shared" si="219"/>
        <v>-4.9999999999997158E-2</v>
      </c>
      <c r="H1240" s="17">
        <f t="shared" si="212"/>
        <v>26.222222222222221</v>
      </c>
      <c r="I1240" s="17">
        <v>1690</v>
      </c>
      <c r="J1240" s="17">
        <f t="shared" si="213"/>
        <v>-23.472222222220886</v>
      </c>
      <c r="K1240" s="17">
        <f t="shared" si="214"/>
        <v>265.26240000000001</v>
      </c>
      <c r="L1240" s="17">
        <f t="shared" si="215"/>
        <v>10.59168</v>
      </c>
      <c r="M1240" s="17">
        <f t="shared" si="216"/>
        <v>252.38185777777912</v>
      </c>
      <c r="N1240" s="17">
        <f t="shared" si="217"/>
        <v>6.6180131595062077</v>
      </c>
      <c r="Y1240">
        <f t="shared" si="209"/>
        <v>0</v>
      </c>
      <c r="Z1240">
        <f t="shared" si="210"/>
        <v>94.4</v>
      </c>
      <c r="AA1240">
        <f t="shared" si="211"/>
        <v>26.222222222222221</v>
      </c>
    </row>
    <row r="1241" spans="2:27" x14ac:dyDescent="0.3">
      <c r="B1241" s="6" t="s">
        <v>66</v>
      </c>
      <c r="C1241" s="6">
        <v>1233</v>
      </c>
      <c r="D1241" s="6">
        <v>211</v>
      </c>
      <c r="E1241" s="12">
        <v>94.4</v>
      </c>
      <c r="F1241" s="17">
        <f t="shared" si="218"/>
        <v>-1.3888888888890073E-2</v>
      </c>
      <c r="G1241" s="17">
        <f t="shared" si="219"/>
        <v>-5.0000000000004263E-2</v>
      </c>
      <c r="H1241" s="17">
        <f t="shared" si="212"/>
        <v>26.222222222222221</v>
      </c>
      <c r="I1241" s="17">
        <v>1690</v>
      </c>
      <c r="J1241" s="17">
        <f t="shared" si="213"/>
        <v>-23.472222222224222</v>
      </c>
      <c r="K1241" s="17">
        <f t="shared" si="214"/>
        <v>265.26240000000001</v>
      </c>
      <c r="L1241" s="17">
        <f t="shared" si="215"/>
        <v>10.59168</v>
      </c>
      <c r="M1241" s="17">
        <f t="shared" si="216"/>
        <v>252.38185777777579</v>
      </c>
      <c r="N1241" s="17">
        <f t="shared" si="217"/>
        <v>6.6180131595061207</v>
      </c>
      <c r="Y1241">
        <f t="shared" si="209"/>
        <v>0</v>
      </c>
      <c r="Z1241">
        <f t="shared" si="210"/>
        <v>94.4</v>
      </c>
      <c r="AA1241">
        <f t="shared" si="211"/>
        <v>26.222222222222221</v>
      </c>
    </row>
    <row r="1242" spans="2:27" x14ac:dyDescent="0.3">
      <c r="B1242" s="6" t="s">
        <v>66</v>
      </c>
      <c r="C1242" s="6">
        <v>1234</v>
      </c>
      <c r="D1242" s="6">
        <v>212</v>
      </c>
      <c r="E1242" s="12">
        <v>94.3</v>
      </c>
      <c r="F1242" s="17">
        <f t="shared" si="218"/>
        <v>-1.3888888888890073E-2</v>
      </c>
      <c r="G1242" s="17">
        <f t="shared" si="219"/>
        <v>-5.0000000000004263E-2</v>
      </c>
      <c r="H1242" s="17">
        <f t="shared" si="212"/>
        <v>26.194444444444443</v>
      </c>
      <c r="I1242" s="17">
        <v>1690</v>
      </c>
      <c r="J1242" s="17">
        <f t="shared" si="213"/>
        <v>-23.472222222224222</v>
      </c>
      <c r="K1242" s="17">
        <f t="shared" si="214"/>
        <v>265.26240000000001</v>
      </c>
      <c r="L1242" s="17">
        <f t="shared" si="215"/>
        <v>10.580459999999999</v>
      </c>
      <c r="M1242" s="17">
        <f t="shared" si="216"/>
        <v>252.37063777777578</v>
      </c>
      <c r="N1242" s="17">
        <f t="shared" si="217"/>
        <v>6.6107086506789603</v>
      </c>
      <c r="Y1242">
        <f t="shared" si="209"/>
        <v>0</v>
      </c>
      <c r="Z1242">
        <f t="shared" si="210"/>
        <v>94.3</v>
      </c>
      <c r="AA1242">
        <f t="shared" si="211"/>
        <v>26.194444444444443</v>
      </c>
    </row>
    <row r="1243" spans="2:27" x14ac:dyDescent="0.3">
      <c r="B1243" s="6" t="s">
        <v>66</v>
      </c>
      <c r="C1243" s="6">
        <v>1235</v>
      </c>
      <c r="D1243" s="6">
        <v>213</v>
      </c>
      <c r="E1243" s="12">
        <v>94.3</v>
      </c>
      <c r="F1243" s="17">
        <f t="shared" si="218"/>
        <v>-2.7777777777778172E-2</v>
      </c>
      <c r="G1243" s="17">
        <f t="shared" si="219"/>
        <v>-0.10000000000000142</v>
      </c>
      <c r="H1243" s="17">
        <f t="shared" si="212"/>
        <v>26.194444444444443</v>
      </c>
      <c r="I1243" s="17">
        <v>1690</v>
      </c>
      <c r="J1243" s="17">
        <f t="shared" si="213"/>
        <v>-46.944444444445111</v>
      </c>
      <c r="K1243" s="17">
        <f t="shared" si="214"/>
        <v>265.26240000000001</v>
      </c>
      <c r="L1243" s="17">
        <f t="shared" si="215"/>
        <v>10.580459999999999</v>
      </c>
      <c r="M1243" s="17">
        <f t="shared" si="216"/>
        <v>228.89841555555489</v>
      </c>
      <c r="N1243" s="17">
        <f t="shared" si="217"/>
        <v>5.99586682969134</v>
      </c>
      <c r="Y1243">
        <f t="shared" si="209"/>
        <v>0</v>
      </c>
      <c r="Z1243">
        <f t="shared" si="210"/>
        <v>94.3</v>
      </c>
      <c r="AA1243">
        <f t="shared" si="211"/>
        <v>26.194444444444443</v>
      </c>
    </row>
    <row r="1244" spans="2:27" x14ac:dyDescent="0.3">
      <c r="B1244" s="6" t="s">
        <v>66</v>
      </c>
      <c r="C1244" s="6">
        <v>1236</v>
      </c>
      <c r="D1244" s="6">
        <v>214</v>
      </c>
      <c r="E1244" s="12">
        <v>94.1</v>
      </c>
      <c r="F1244" s="17">
        <f t="shared" si="218"/>
        <v>-5.5555555555554373E-2</v>
      </c>
      <c r="G1244" s="17">
        <f t="shared" si="219"/>
        <v>-0.19999999999999574</v>
      </c>
      <c r="H1244" s="17">
        <f t="shared" si="212"/>
        <v>26.138888888888886</v>
      </c>
      <c r="I1244" s="17">
        <v>1690</v>
      </c>
      <c r="J1244" s="17">
        <f t="shared" si="213"/>
        <v>-93.888888888886896</v>
      </c>
      <c r="K1244" s="17">
        <f t="shared" si="214"/>
        <v>265.26240000000001</v>
      </c>
      <c r="L1244" s="17">
        <f t="shared" si="215"/>
        <v>10.558019999999999</v>
      </c>
      <c r="M1244" s="17">
        <f t="shared" si="216"/>
        <v>181.93153111111312</v>
      </c>
      <c r="N1244" s="17">
        <f t="shared" si="217"/>
        <v>4.7554880770988177</v>
      </c>
      <c r="Y1244">
        <f t="shared" si="209"/>
        <v>0</v>
      </c>
      <c r="Z1244">
        <f t="shared" si="210"/>
        <v>94.1</v>
      </c>
      <c r="AA1244">
        <f t="shared" si="211"/>
        <v>26.138888888888886</v>
      </c>
    </row>
    <row r="1245" spans="2:27" x14ac:dyDescent="0.3">
      <c r="B1245" s="6" t="s">
        <v>66</v>
      </c>
      <c r="C1245" s="6">
        <v>1237</v>
      </c>
      <c r="D1245" s="6">
        <v>215</v>
      </c>
      <c r="E1245" s="12">
        <v>93.9</v>
      </c>
      <c r="F1245" s="17">
        <f t="shared" si="218"/>
        <v>-9.7222222222220642E-2</v>
      </c>
      <c r="G1245" s="17">
        <f t="shared" si="219"/>
        <v>-0.34999999999999432</v>
      </c>
      <c r="H1245" s="17">
        <f t="shared" si="212"/>
        <v>26.083333333333336</v>
      </c>
      <c r="I1245" s="17">
        <v>1690</v>
      </c>
      <c r="J1245" s="17">
        <f t="shared" si="213"/>
        <v>-164.30555555555287</v>
      </c>
      <c r="K1245" s="17">
        <f t="shared" si="214"/>
        <v>265.26240000000001</v>
      </c>
      <c r="L1245" s="17">
        <f t="shared" si="215"/>
        <v>10.535580000000001</v>
      </c>
      <c r="M1245" s="17">
        <f t="shared" si="216"/>
        <v>111.49242444444714</v>
      </c>
      <c r="N1245" s="17">
        <f t="shared" si="217"/>
        <v>2.9080940709259968</v>
      </c>
      <c r="Y1245">
        <f t="shared" si="209"/>
        <v>0</v>
      </c>
      <c r="Z1245">
        <f t="shared" si="210"/>
        <v>93.9</v>
      </c>
      <c r="AA1245">
        <f t="shared" si="211"/>
        <v>26.083333333333336</v>
      </c>
    </row>
    <row r="1246" spans="2:27" x14ac:dyDescent="0.3">
      <c r="B1246" s="6" t="s">
        <v>66</v>
      </c>
      <c r="C1246" s="6">
        <v>1238</v>
      </c>
      <c r="D1246" s="6">
        <v>216</v>
      </c>
      <c r="E1246" s="12">
        <v>93.4</v>
      </c>
      <c r="F1246" s="17">
        <f t="shared" si="218"/>
        <v>-0.15277777777777896</v>
      </c>
      <c r="G1246" s="17">
        <f t="shared" si="219"/>
        <v>-0.55000000000000426</v>
      </c>
      <c r="H1246" s="17">
        <f t="shared" si="212"/>
        <v>25.944444444444446</v>
      </c>
      <c r="I1246" s="17">
        <v>1690</v>
      </c>
      <c r="J1246" s="17">
        <f t="shared" si="213"/>
        <v>-258.19444444444645</v>
      </c>
      <c r="K1246" s="17">
        <f t="shared" si="214"/>
        <v>265.26240000000001</v>
      </c>
      <c r="L1246" s="17">
        <f t="shared" si="215"/>
        <v>10.479480000000001</v>
      </c>
      <c r="M1246" s="17">
        <f t="shared" si="216"/>
        <v>17.547435555553569</v>
      </c>
      <c r="N1246" s="17">
        <f t="shared" si="217"/>
        <v>0.45525846691352878</v>
      </c>
      <c r="Y1246">
        <f t="shared" si="209"/>
        <v>0</v>
      </c>
      <c r="Z1246">
        <f t="shared" si="210"/>
        <v>93.4</v>
      </c>
      <c r="AA1246">
        <f t="shared" si="211"/>
        <v>25.944444444444446</v>
      </c>
    </row>
    <row r="1247" spans="2:27" x14ac:dyDescent="0.3">
      <c r="B1247" s="6" t="s">
        <v>66</v>
      </c>
      <c r="C1247" s="6">
        <v>1239</v>
      </c>
      <c r="D1247" s="6">
        <v>217</v>
      </c>
      <c r="E1247" s="12">
        <v>92.8</v>
      </c>
      <c r="F1247" s="17">
        <f t="shared" si="218"/>
        <v>-0.19444444444444522</v>
      </c>
      <c r="G1247" s="17">
        <f t="shared" si="219"/>
        <v>-0.70000000000000284</v>
      </c>
      <c r="H1247" s="17">
        <f t="shared" si="212"/>
        <v>25.777777777777775</v>
      </c>
      <c r="I1247" s="17">
        <v>1690</v>
      </c>
      <c r="J1247" s="17">
        <f t="shared" si="213"/>
        <v>-328.61111111111245</v>
      </c>
      <c r="K1247" s="17">
        <f t="shared" si="214"/>
        <v>265.26240000000001</v>
      </c>
      <c r="L1247" s="17">
        <f t="shared" si="215"/>
        <v>10.412159999999998</v>
      </c>
      <c r="M1247" s="17">
        <f t="shared" si="216"/>
        <v>-52.936551111112436</v>
      </c>
      <c r="N1247" s="17">
        <f t="shared" si="217"/>
        <v>-1.3645866508642317</v>
      </c>
      <c r="Y1247">
        <f t="shared" si="209"/>
        <v>0</v>
      </c>
      <c r="Z1247">
        <f t="shared" si="210"/>
        <v>92.8</v>
      </c>
      <c r="AA1247">
        <f t="shared" si="211"/>
        <v>25.777777777777775</v>
      </c>
    </row>
    <row r="1248" spans="2:27" x14ac:dyDescent="0.3">
      <c r="B1248" s="6" t="s">
        <v>66</v>
      </c>
      <c r="C1248" s="6">
        <v>1240</v>
      </c>
      <c r="D1248" s="6">
        <v>218</v>
      </c>
      <c r="E1248" s="12">
        <v>92</v>
      </c>
      <c r="F1248" s="17">
        <f t="shared" si="218"/>
        <v>-0.20833333333333331</v>
      </c>
      <c r="G1248" s="17">
        <f t="shared" si="219"/>
        <v>-0.75</v>
      </c>
      <c r="H1248" s="17">
        <f t="shared" si="212"/>
        <v>25.555555555555554</v>
      </c>
      <c r="I1248" s="17">
        <v>1690</v>
      </c>
      <c r="J1248" s="17">
        <f t="shared" si="213"/>
        <v>-352.08333333333331</v>
      </c>
      <c r="K1248" s="17">
        <f t="shared" si="214"/>
        <v>265.26240000000001</v>
      </c>
      <c r="L1248" s="17">
        <f t="shared" si="215"/>
        <v>10.3224</v>
      </c>
      <c r="M1248" s="17">
        <f t="shared" si="216"/>
        <v>-76.498533333333299</v>
      </c>
      <c r="N1248" s="17">
        <f t="shared" si="217"/>
        <v>-1.9549625185185175</v>
      </c>
      <c r="Y1248">
        <f t="shared" si="209"/>
        <v>0</v>
      </c>
      <c r="Z1248">
        <f t="shared" si="210"/>
        <v>92</v>
      </c>
      <c r="AA1248">
        <f t="shared" si="211"/>
        <v>25.555555555555554</v>
      </c>
    </row>
    <row r="1249" spans="2:27" x14ac:dyDescent="0.3">
      <c r="B1249" s="6" t="s">
        <v>66</v>
      </c>
      <c r="C1249" s="6">
        <v>1241</v>
      </c>
      <c r="D1249" s="6">
        <v>219</v>
      </c>
      <c r="E1249" s="12">
        <v>91.3</v>
      </c>
      <c r="F1249" s="17">
        <f t="shared" si="218"/>
        <v>-0.19444444444444522</v>
      </c>
      <c r="G1249" s="17">
        <f t="shared" si="219"/>
        <v>-0.70000000000000284</v>
      </c>
      <c r="H1249" s="17">
        <f t="shared" si="212"/>
        <v>25.361111111111111</v>
      </c>
      <c r="I1249" s="17">
        <v>1690</v>
      </c>
      <c r="J1249" s="17">
        <f t="shared" si="213"/>
        <v>-328.61111111111245</v>
      </c>
      <c r="K1249" s="17">
        <f t="shared" si="214"/>
        <v>265.26240000000001</v>
      </c>
      <c r="L1249" s="17">
        <f t="shared" si="215"/>
        <v>10.24386</v>
      </c>
      <c r="M1249" s="17">
        <f t="shared" si="216"/>
        <v>-53.104851111112438</v>
      </c>
      <c r="N1249" s="17">
        <f t="shared" si="217"/>
        <v>-1.3467980295679349</v>
      </c>
      <c r="Y1249">
        <f t="shared" si="209"/>
        <v>0</v>
      </c>
      <c r="Z1249">
        <f t="shared" si="210"/>
        <v>91.3</v>
      </c>
      <c r="AA1249">
        <f t="shared" si="211"/>
        <v>25.361111111111111</v>
      </c>
    </row>
    <row r="1250" spans="2:27" x14ac:dyDescent="0.3">
      <c r="B1250" s="6" t="s">
        <v>66</v>
      </c>
      <c r="C1250" s="6">
        <v>1242</v>
      </c>
      <c r="D1250" s="6">
        <v>220</v>
      </c>
      <c r="E1250" s="12">
        <v>90.6</v>
      </c>
      <c r="F1250" s="17">
        <f t="shared" si="218"/>
        <v>-0.18055555555555516</v>
      </c>
      <c r="G1250" s="17">
        <f t="shared" si="219"/>
        <v>-0.64999999999999858</v>
      </c>
      <c r="H1250" s="17">
        <f t="shared" si="212"/>
        <v>25.166666666666664</v>
      </c>
      <c r="I1250" s="17">
        <v>1690</v>
      </c>
      <c r="J1250" s="17">
        <f t="shared" si="213"/>
        <v>-305.13888888888823</v>
      </c>
      <c r="K1250" s="17">
        <f t="shared" si="214"/>
        <v>265.26240000000001</v>
      </c>
      <c r="L1250" s="17">
        <f t="shared" si="215"/>
        <v>10.165319999999999</v>
      </c>
      <c r="M1250" s="17">
        <f t="shared" si="216"/>
        <v>-29.711168888888217</v>
      </c>
      <c r="N1250" s="17">
        <f t="shared" si="217"/>
        <v>-0.74773108370368679</v>
      </c>
      <c r="Y1250">
        <f t="shared" si="209"/>
        <v>0</v>
      </c>
      <c r="Z1250">
        <f t="shared" si="210"/>
        <v>90.6</v>
      </c>
      <c r="AA1250">
        <f t="shared" si="211"/>
        <v>25.166666666666664</v>
      </c>
    </row>
    <row r="1251" spans="2:27" x14ac:dyDescent="0.3">
      <c r="B1251" s="6" t="s">
        <v>66</v>
      </c>
      <c r="C1251" s="6">
        <v>1243</v>
      </c>
      <c r="D1251" s="6">
        <v>221</v>
      </c>
      <c r="E1251" s="12">
        <v>90</v>
      </c>
      <c r="F1251" s="17">
        <f t="shared" si="218"/>
        <v>-0.18055555555555516</v>
      </c>
      <c r="G1251" s="17">
        <f t="shared" si="219"/>
        <v>-0.64999999999999858</v>
      </c>
      <c r="H1251" s="17">
        <f t="shared" si="212"/>
        <v>25</v>
      </c>
      <c r="I1251" s="17">
        <v>1690</v>
      </c>
      <c r="J1251" s="17">
        <f t="shared" si="213"/>
        <v>-305.13888888888823</v>
      </c>
      <c r="K1251" s="17">
        <f t="shared" si="214"/>
        <v>265.26240000000001</v>
      </c>
      <c r="L1251" s="17">
        <f t="shared" si="215"/>
        <v>10.098000000000001</v>
      </c>
      <c r="M1251" s="17">
        <f t="shared" si="216"/>
        <v>-29.778488888888219</v>
      </c>
      <c r="N1251" s="17">
        <f t="shared" si="217"/>
        <v>-0.74446222222220548</v>
      </c>
      <c r="Y1251">
        <f t="shared" si="209"/>
        <v>0</v>
      </c>
      <c r="Z1251">
        <f t="shared" si="210"/>
        <v>90</v>
      </c>
      <c r="AA1251">
        <f t="shared" si="211"/>
        <v>25</v>
      </c>
    </row>
    <row r="1252" spans="2:27" x14ac:dyDescent="0.3">
      <c r="B1252" s="6" t="s">
        <v>66</v>
      </c>
      <c r="C1252" s="6">
        <v>1244</v>
      </c>
      <c r="D1252" s="6">
        <v>222</v>
      </c>
      <c r="E1252" s="12">
        <v>89.3</v>
      </c>
      <c r="F1252" s="17">
        <f t="shared" si="218"/>
        <v>-0.18055555555555516</v>
      </c>
      <c r="G1252" s="17">
        <f t="shared" si="219"/>
        <v>-0.64999999999999858</v>
      </c>
      <c r="H1252" s="17">
        <f t="shared" si="212"/>
        <v>24.805555555555554</v>
      </c>
      <c r="I1252" s="17">
        <v>1690</v>
      </c>
      <c r="J1252" s="17">
        <f t="shared" si="213"/>
        <v>-305.13888888888823</v>
      </c>
      <c r="K1252" s="17">
        <f t="shared" si="214"/>
        <v>265.26240000000001</v>
      </c>
      <c r="L1252" s="17">
        <f t="shared" si="215"/>
        <v>10.019459999999999</v>
      </c>
      <c r="M1252" s="17">
        <f t="shared" si="216"/>
        <v>-29.85702888888822</v>
      </c>
      <c r="N1252" s="17">
        <f t="shared" si="217"/>
        <v>-0.74062018882714376</v>
      </c>
      <c r="Y1252">
        <f t="shared" si="209"/>
        <v>0</v>
      </c>
      <c r="Z1252">
        <f t="shared" si="210"/>
        <v>89.3</v>
      </c>
      <c r="AA1252">
        <f t="shared" si="211"/>
        <v>24.805555555555554</v>
      </c>
    </row>
    <row r="1253" spans="2:27" x14ac:dyDescent="0.3">
      <c r="B1253" s="6" t="s">
        <v>66</v>
      </c>
      <c r="C1253" s="6">
        <v>1245</v>
      </c>
      <c r="D1253" s="6">
        <v>223</v>
      </c>
      <c r="E1253" s="12">
        <v>88.7</v>
      </c>
      <c r="F1253" s="17">
        <f t="shared" si="218"/>
        <v>-0.16666666666666705</v>
      </c>
      <c r="G1253" s="17">
        <f t="shared" si="219"/>
        <v>-0.60000000000000142</v>
      </c>
      <c r="H1253" s="17">
        <f t="shared" si="212"/>
        <v>24.638888888888889</v>
      </c>
      <c r="I1253" s="17">
        <v>1690</v>
      </c>
      <c r="J1253" s="17">
        <f t="shared" si="213"/>
        <v>-281.66666666666731</v>
      </c>
      <c r="K1253" s="17">
        <f t="shared" si="214"/>
        <v>265.26240000000001</v>
      </c>
      <c r="L1253" s="17">
        <f t="shared" si="215"/>
        <v>9.95214</v>
      </c>
      <c r="M1253" s="17">
        <f t="shared" si="216"/>
        <v>-6.4521266666672972</v>
      </c>
      <c r="N1253" s="17">
        <f t="shared" si="217"/>
        <v>-0.15897323203705258</v>
      </c>
      <c r="Y1253">
        <f t="shared" si="209"/>
        <v>0</v>
      </c>
      <c r="Z1253">
        <f t="shared" si="210"/>
        <v>88.7</v>
      </c>
      <c r="AA1253">
        <f t="shared" si="211"/>
        <v>24.638888888888889</v>
      </c>
    </row>
    <row r="1254" spans="2:27" x14ac:dyDescent="0.3">
      <c r="B1254" s="6" t="s">
        <v>66</v>
      </c>
      <c r="C1254" s="6">
        <v>1246</v>
      </c>
      <c r="D1254" s="6">
        <v>224</v>
      </c>
      <c r="E1254" s="12">
        <v>88.1</v>
      </c>
      <c r="F1254" s="17">
        <f t="shared" si="218"/>
        <v>-0.18055555555555516</v>
      </c>
      <c r="G1254" s="17">
        <f t="shared" si="219"/>
        <v>-0.64999999999999858</v>
      </c>
      <c r="H1254" s="17">
        <f t="shared" si="212"/>
        <v>24.472222222222221</v>
      </c>
      <c r="I1254" s="17">
        <v>1690</v>
      </c>
      <c r="J1254" s="17">
        <f t="shared" si="213"/>
        <v>-305.13888888888823</v>
      </c>
      <c r="K1254" s="17">
        <f t="shared" si="214"/>
        <v>265.26240000000001</v>
      </c>
      <c r="L1254" s="17">
        <f t="shared" si="215"/>
        <v>9.8848199999999995</v>
      </c>
      <c r="M1254" s="17">
        <f t="shared" si="216"/>
        <v>-29.991668888888221</v>
      </c>
      <c r="N1254" s="17">
        <f t="shared" si="217"/>
        <v>-0.73396278586418107</v>
      </c>
      <c r="Y1254">
        <f t="shared" si="209"/>
        <v>0</v>
      </c>
      <c r="Z1254">
        <f t="shared" si="210"/>
        <v>88.1</v>
      </c>
      <c r="AA1254">
        <f t="shared" si="211"/>
        <v>24.472222222222221</v>
      </c>
    </row>
    <row r="1255" spans="2:27" x14ac:dyDescent="0.3">
      <c r="B1255" s="6" t="s">
        <v>66</v>
      </c>
      <c r="C1255" s="6">
        <v>1247</v>
      </c>
      <c r="D1255" s="6">
        <v>225</v>
      </c>
      <c r="E1255" s="12">
        <v>87.4</v>
      </c>
      <c r="F1255" s="17">
        <f t="shared" si="218"/>
        <v>-0.19444444444444325</v>
      </c>
      <c r="G1255" s="17">
        <f t="shared" si="219"/>
        <v>-0.69999999999999574</v>
      </c>
      <c r="H1255" s="17">
        <f t="shared" si="212"/>
        <v>24.277777777777779</v>
      </c>
      <c r="I1255" s="17">
        <v>1690</v>
      </c>
      <c r="J1255" s="17">
        <f t="shared" si="213"/>
        <v>-328.6111111111091</v>
      </c>
      <c r="K1255" s="17">
        <f t="shared" si="214"/>
        <v>265.26240000000001</v>
      </c>
      <c r="L1255" s="17">
        <f t="shared" si="215"/>
        <v>9.806280000000001</v>
      </c>
      <c r="M1255" s="17">
        <f t="shared" si="216"/>
        <v>-53.542431111109082</v>
      </c>
      <c r="N1255" s="17">
        <f t="shared" si="217"/>
        <v>-1.2998912441974817</v>
      </c>
      <c r="Y1255">
        <f t="shared" si="209"/>
        <v>0</v>
      </c>
      <c r="Z1255">
        <f t="shared" si="210"/>
        <v>87.4</v>
      </c>
      <c r="AA1255">
        <f t="shared" si="211"/>
        <v>24.277777777777779</v>
      </c>
    </row>
    <row r="1256" spans="2:27" x14ac:dyDescent="0.3">
      <c r="B1256" s="6" t="s">
        <v>66</v>
      </c>
      <c r="C1256" s="6">
        <v>1248</v>
      </c>
      <c r="D1256" s="6">
        <v>226</v>
      </c>
      <c r="E1256" s="12">
        <v>86.7</v>
      </c>
      <c r="F1256" s="17">
        <f t="shared" si="218"/>
        <v>-0.19444444444444522</v>
      </c>
      <c r="G1256" s="17">
        <f t="shared" si="219"/>
        <v>-0.70000000000000284</v>
      </c>
      <c r="H1256" s="17">
        <f t="shared" si="212"/>
        <v>24.083333333333332</v>
      </c>
      <c r="I1256" s="17">
        <v>1690</v>
      </c>
      <c r="J1256" s="17">
        <f t="shared" si="213"/>
        <v>-328.61111111111245</v>
      </c>
      <c r="K1256" s="17">
        <f t="shared" si="214"/>
        <v>265.26240000000001</v>
      </c>
      <c r="L1256" s="17">
        <f t="shared" si="215"/>
        <v>9.7277399999999989</v>
      </c>
      <c r="M1256" s="17">
        <f t="shared" si="216"/>
        <v>-53.620971111112439</v>
      </c>
      <c r="N1256" s="17">
        <f t="shared" si="217"/>
        <v>-1.2913717209259579</v>
      </c>
      <c r="Y1256">
        <f t="shared" si="209"/>
        <v>0</v>
      </c>
      <c r="Z1256">
        <f t="shared" si="210"/>
        <v>86.7</v>
      </c>
      <c r="AA1256">
        <f t="shared" si="211"/>
        <v>24.083333333333332</v>
      </c>
    </row>
    <row r="1257" spans="2:27" x14ac:dyDescent="0.3">
      <c r="B1257" s="6" t="s">
        <v>66</v>
      </c>
      <c r="C1257" s="6">
        <v>1249</v>
      </c>
      <c r="D1257" s="6">
        <v>227</v>
      </c>
      <c r="E1257" s="12">
        <v>86</v>
      </c>
      <c r="F1257" s="17">
        <f t="shared" si="218"/>
        <v>-0.19444444444444522</v>
      </c>
      <c r="G1257" s="17">
        <f t="shared" si="219"/>
        <v>-0.70000000000000284</v>
      </c>
      <c r="H1257" s="17">
        <f t="shared" si="212"/>
        <v>23.888888888888889</v>
      </c>
      <c r="I1257" s="17">
        <v>1690</v>
      </c>
      <c r="J1257" s="17">
        <f t="shared" si="213"/>
        <v>-328.61111111111245</v>
      </c>
      <c r="K1257" s="17">
        <f t="shared" si="214"/>
        <v>265.26240000000001</v>
      </c>
      <c r="L1257" s="17">
        <f t="shared" si="215"/>
        <v>9.6492000000000004</v>
      </c>
      <c r="M1257" s="17">
        <f t="shared" si="216"/>
        <v>-53.699511111112436</v>
      </c>
      <c r="N1257" s="17">
        <f t="shared" si="217"/>
        <v>-1.2828216543210194</v>
      </c>
      <c r="Y1257">
        <f t="shared" si="209"/>
        <v>0</v>
      </c>
      <c r="Z1257">
        <f t="shared" si="210"/>
        <v>86</v>
      </c>
      <c r="AA1257">
        <f t="shared" si="211"/>
        <v>23.888888888888889</v>
      </c>
    </row>
    <row r="1258" spans="2:27" x14ac:dyDescent="0.3">
      <c r="B1258" s="6" t="s">
        <v>66</v>
      </c>
      <c r="C1258" s="6">
        <v>1250</v>
      </c>
      <c r="D1258" s="6">
        <v>228</v>
      </c>
      <c r="E1258" s="12">
        <v>85.3</v>
      </c>
      <c r="F1258" s="17">
        <f t="shared" si="218"/>
        <v>-0.18055555555555516</v>
      </c>
      <c r="G1258" s="17">
        <f t="shared" si="219"/>
        <v>-0.64999999999999858</v>
      </c>
      <c r="H1258" s="17">
        <f t="shared" si="212"/>
        <v>23.694444444444443</v>
      </c>
      <c r="I1258" s="17">
        <v>1690</v>
      </c>
      <c r="J1258" s="17">
        <f t="shared" si="213"/>
        <v>-305.13888888888823</v>
      </c>
      <c r="K1258" s="17">
        <f t="shared" si="214"/>
        <v>265.26240000000001</v>
      </c>
      <c r="L1258" s="17">
        <f t="shared" si="215"/>
        <v>9.5706600000000002</v>
      </c>
      <c r="M1258" s="17">
        <f t="shared" si="216"/>
        <v>-30.305828888888218</v>
      </c>
      <c r="N1258" s="17">
        <f t="shared" si="217"/>
        <v>-0.71807977895060138</v>
      </c>
      <c r="Y1258">
        <f t="shared" si="209"/>
        <v>0</v>
      </c>
      <c r="Z1258">
        <f t="shared" si="210"/>
        <v>85.3</v>
      </c>
      <c r="AA1258">
        <f t="shared" si="211"/>
        <v>23.694444444444443</v>
      </c>
    </row>
    <row r="1259" spans="2:27" x14ac:dyDescent="0.3">
      <c r="B1259" s="6" t="s">
        <v>66</v>
      </c>
      <c r="C1259" s="6">
        <v>1251</v>
      </c>
      <c r="D1259" s="6">
        <v>229</v>
      </c>
      <c r="E1259" s="12">
        <v>84.7</v>
      </c>
      <c r="F1259" s="17">
        <f t="shared" si="218"/>
        <v>-0.16666666666666705</v>
      </c>
      <c r="G1259" s="17">
        <f t="shared" si="219"/>
        <v>-0.60000000000000142</v>
      </c>
      <c r="H1259" s="17">
        <f t="shared" si="212"/>
        <v>23.527777777777779</v>
      </c>
      <c r="I1259" s="17">
        <v>1690</v>
      </c>
      <c r="J1259" s="17">
        <f t="shared" si="213"/>
        <v>-281.66666666666731</v>
      </c>
      <c r="K1259" s="17">
        <f t="shared" si="214"/>
        <v>265.26240000000001</v>
      </c>
      <c r="L1259" s="17">
        <f t="shared" si="215"/>
        <v>9.5033399999999997</v>
      </c>
      <c r="M1259" s="17">
        <f t="shared" si="216"/>
        <v>-6.9009266666672975</v>
      </c>
      <c r="N1259" s="17">
        <f t="shared" si="217"/>
        <v>-0.16236346907408891</v>
      </c>
      <c r="Y1259">
        <f t="shared" si="209"/>
        <v>0</v>
      </c>
      <c r="Z1259">
        <f t="shared" si="210"/>
        <v>84.7</v>
      </c>
      <c r="AA1259">
        <f t="shared" si="211"/>
        <v>23.527777777777779</v>
      </c>
    </row>
    <row r="1260" spans="2:27" x14ac:dyDescent="0.3">
      <c r="B1260" s="6" t="s">
        <v>66</v>
      </c>
      <c r="C1260" s="6">
        <v>1252</v>
      </c>
      <c r="D1260" s="6">
        <v>230</v>
      </c>
      <c r="E1260" s="12">
        <v>84.1</v>
      </c>
      <c r="F1260" s="17">
        <f t="shared" si="218"/>
        <v>-0.16666666666666705</v>
      </c>
      <c r="G1260" s="17">
        <f t="shared" si="219"/>
        <v>-0.60000000000000142</v>
      </c>
      <c r="H1260" s="17">
        <f t="shared" si="212"/>
        <v>23.361111111111111</v>
      </c>
      <c r="I1260" s="17">
        <v>1690</v>
      </c>
      <c r="J1260" s="17">
        <f t="shared" si="213"/>
        <v>-281.66666666666731</v>
      </c>
      <c r="K1260" s="17">
        <f t="shared" si="214"/>
        <v>265.26240000000001</v>
      </c>
      <c r="L1260" s="17">
        <f t="shared" si="215"/>
        <v>9.4360199999999992</v>
      </c>
      <c r="M1260" s="17">
        <f t="shared" si="216"/>
        <v>-6.968246666667298</v>
      </c>
      <c r="N1260" s="17">
        <f t="shared" si="217"/>
        <v>-0.16278598462964439</v>
      </c>
      <c r="Y1260">
        <f t="shared" si="209"/>
        <v>0</v>
      </c>
      <c r="Z1260">
        <f t="shared" si="210"/>
        <v>84.1</v>
      </c>
      <c r="AA1260">
        <f t="shared" si="211"/>
        <v>23.361111111111111</v>
      </c>
    </row>
    <row r="1261" spans="2:27" x14ac:dyDescent="0.3">
      <c r="B1261" s="6" t="s">
        <v>66</v>
      </c>
      <c r="C1261" s="6">
        <v>1253</v>
      </c>
      <c r="D1261" s="6">
        <v>231</v>
      </c>
      <c r="E1261" s="12">
        <v>83.5</v>
      </c>
      <c r="F1261" s="17">
        <f t="shared" si="218"/>
        <v>-0.16666666666666508</v>
      </c>
      <c r="G1261" s="17">
        <f t="shared" si="219"/>
        <v>-0.59999999999999432</v>
      </c>
      <c r="H1261" s="17">
        <f t="shared" si="212"/>
        <v>23.194444444444443</v>
      </c>
      <c r="I1261" s="17">
        <v>1690</v>
      </c>
      <c r="J1261" s="17">
        <f t="shared" si="213"/>
        <v>-281.66666666666396</v>
      </c>
      <c r="K1261" s="17">
        <f t="shared" si="214"/>
        <v>265.26240000000001</v>
      </c>
      <c r="L1261" s="17">
        <f t="shared" si="215"/>
        <v>9.3686999999999987</v>
      </c>
      <c r="M1261" s="17">
        <f t="shared" si="216"/>
        <v>-7.0355666666639447</v>
      </c>
      <c r="N1261" s="17">
        <f t="shared" si="217"/>
        <v>-0.16318606018512205</v>
      </c>
      <c r="Y1261">
        <f t="shared" si="209"/>
        <v>0</v>
      </c>
      <c r="Z1261">
        <f t="shared" si="210"/>
        <v>83.5</v>
      </c>
      <c r="AA1261">
        <f t="shared" si="211"/>
        <v>23.194444444444443</v>
      </c>
    </row>
    <row r="1262" spans="2:27" x14ac:dyDescent="0.3">
      <c r="B1262" s="6" t="s">
        <v>66</v>
      </c>
      <c r="C1262" s="6">
        <v>1254</v>
      </c>
      <c r="D1262" s="6">
        <v>232</v>
      </c>
      <c r="E1262" s="12">
        <v>82.9</v>
      </c>
      <c r="F1262" s="17">
        <f t="shared" si="218"/>
        <v>-0.16666666666666705</v>
      </c>
      <c r="G1262" s="17">
        <f t="shared" si="219"/>
        <v>-0.60000000000000142</v>
      </c>
      <c r="H1262" s="17">
        <f t="shared" si="212"/>
        <v>23.027777777777779</v>
      </c>
      <c r="I1262" s="17">
        <v>1690</v>
      </c>
      <c r="J1262" s="17">
        <f t="shared" si="213"/>
        <v>-281.66666666666731</v>
      </c>
      <c r="K1262" s="17">
        <f t="shared" si="214"/>
        <v>265.26240000000001</v>
      </c>
      <c r="L1262" s="17">
        <f t="shared" si="215"/>
        <v>9.30138</v>
      </c>
      <c r="M1262" s="17">
        <f t="shared" si="216"/>
        <v>-7.1028866666672972</v>
      </c>
      <c r="N1262" s="17">
        <f t="shared" si="217"/>
        <v>-0.16356369574075527</v>
      </c>
      <c r="Y1262">
        <f t="shared" si="209"/>
        <v>0</v>
      </c>
      <c r="Z1262">
        <f t="shared" si="210"/>
        <v>82.9</v>
      </c>
      <c r="AA1262">
        <f t="shared" si="211"/>
        <v>23.027777777777779</v>
      </c>
    </row>
    <row r="1263" spans="2:27" x14ac:dyDescent="0.3">
      <c r="B1263" s="6" t="s">
        <v>66</v>
      </c>
      <c r="C1263" s="6">
        <v>1255</v>
      </c>
      <c r="D1263" s="6">
        <v>233</v>
      </c>
      <c r="E1263" s="12">
        <v>82.3</v>
      </c>
      <c r="F1263" s="17">
        <f t="shared" si="218"/>
        <v>-0.16666666666666705</v>
      </c>
      <c r="G1263" s="17">
        <f t="shared" si="219"/>
        <v>-0.60000000000000142</v>
      </c>
      <c r="H1263" s="17">
        <f t="shared" si="212"/>
        <v>22.861111111111111</v>
      </c>
      <c r="I1263" s="17">
        <v>1690</v>
      </c>
      <c r="J1263" s="17">
        <f t="shared" si="213"/>
        <v>-281.66666666666731</v>
      </c>
      <c r="K1263" s="17">
        <f t="shared" si="214"/>
        <v>265.26240000000001</v>
      </c>
      <c r="L1263" s="17">
        <f t="shared" si="215"/>
        <v>9.2340599999999995</v>
      </c>
      <c r="M1263" s="17">
        <f t="shared" si="216"/>
        <v>-7.1702066666672977</v>
      </c>
      <c r="N1263" s="17">
        <f t="shared" si="217"/>
        <v>-0.16391889129631074</v>
      </c>
      <c r="Y1263">
        <f t="shared" si="209"/>
        <v>0</v>
      </c>
      <c r="Z1263">
        <f t="shared" si="210"/>
        <v>82.3</v>
      </c>
      <c r="AA1263">
        <f t="shared" si="211"/>
        <v>22.861111111111111</v>
      </c>
    </row>
    <row r="1264" spans="2:27" x14ac:dyDescent="0.3">
      <c r="B1264" s="6" t="s">
        <v>66</v>
      </c>
      <c r="C1264" s="6">
        <v>1256</v>
      </c>
      <c r="D1264" s="6">
        <v>234</v>
      </c>
      <c r="E1264" s="12">
        <v>81.7</v>
      </c>
      <c r="F1264" s="17">
        <f t="shared" si="218"/>
        <v>-0.16666666666666705</v>
      </c>
      <c r="G1264" s="17">
        <f t="shared" si="219"/>
        <v>-0.60000000000000142</v>
      </c>
      <c r="H1264" s="17">
        <f t="shared" si="212"/>
        <v>22.694444444444446</v>
      </c>
      <c r="I1264" s="17">
        <v>1690</v>
      </c>
      <c r="J1264" s="17">
        <f t="shared" si="213"/>
        <v>-281.66666666666731</v>
      </c>
      <c r="K1264" s="17">
        <f t="shared" si="214"/>
        <v>265.26240000000001</v>
      </c>
      <c r="L1264" s="17">
        <f t="shared" si="215"/>
        <v>9.1667400000000008</v>
      </c>
      <c r="M1264" s="17">
        <f t="shared" si="216"/>
        <v>-7.2375266666672964</v>
      </c>
      <c r="N1264" s="17">
        <f t="shared" si="217"/>
        <v>-0.16425164685186616</v>
      </c>
      <c r="Y1264">
        <f t="shared" si="209"/>
        <v>0</v>
      </c>
      <c r="Z1264">
        <f t="shared" si="210"/>
        <v>81.7</v>
      </c>
      <c r="AA1264">
        <f t="shared" si="211"/>
        <v>22.694444444444446</v>
      </c>
    </row>
    <row r="1265" spans="2:27" x14ac:dyDescent="0.3">
      <c r="B1265" s="6" t="s">
        <v>66</v>
      </c>
      <c r="C1265" s="6">
        <v>1257</v>
      </c>
      <c r="D1265" s="6">
        <v>235</v>
      </c>
      <c r="E1265" s="12">
        <v>81.099999999999994</v>
      </c>
      <c r="F1265" s="17">
        <f t="shared" si="218"/>
        <v>-0.16666666666666705</v>
      </c>
      <c r="G1265" s="17">
        <f t="shared" si="219"/>
        <v>-0.60000000000000142</v>
      </c>
      <c r="H1265" s="17">
        <f t="shared" si="212"/>
        <v>22.527777777777775</v>
      </c>
      <c r="I1265" s="17">
        <v>1690</v>
      </c>
      <c r="J1265" s="17">
        <f t="shared" si="213"/>
        <v>-281.66666666666731</v>
      </c>
      <c r="K1265" s="17">
        <f t="shared" si="214"/>
        <v>265.26240000000001</v>
      </c>
      <c r="L1265" s="17">
        <f t="shared" si="215"/>
        <v>9.0994199999999985</v>
      </c>
      <c r="M1265" s="17">
        <f t="shared" si="216"/>
        <v>-7.3048466666672986</v>
      </c>
      <c r="N1265" s="17">
        <f t="shared" si="217"/>
        <v>-0.16456196240742163</v>
      </c>
      <c r="Y1265">
        <f t="shared" si="209"/>
        <v>0</v>
      </c>
      <c r="Z1265">
        <f t="shared" si="210"/>
        <v>81.099999999999994</v>
      </c>
      <c r="AA1265">
        <f t="shared" si="211"/>
        <v>22.527777777777775</v>
      </c>
    </row>
    <row r="1266" spans="2:27" x14ac:dyDescent="0.3">
      <c r="B1266" s="6" t="s">
        <v>66</v>
      </c>
      <c r="C1266" s="6">
        <v>1258</v>
      </c>
      <c r="D1266" s="6">
        <v>236</v>
      </c>
      <c r="E1266" s="12">
        <v>80.5</v>
      </c>
      <c r="F1266" s="17">
        <f t="shared" si="218"/>
        <v>-0.16666666666666508</v>
      </c>
      <c r="G1266" s="17">
        <f t="shared" si="219"/>
        <v>-0.59999999999999432</v>
      </c>
      <c r="H1266" s="17">
        <f t="shared" si="212"/>
        <v>22.361111111111111</v>
      </c>
      <c r="I1266" s="17">
        <v>1690</v>
      </c>
      <c r="J1266" s="17">
        <f t="shared" si="213"/>
        <v>-281.66666666666396</v>
      </c>
      <c r="K1266" s="17">
        <f t="shared" si="214"/>
        <v>265.26240000000001</v>
      </c>
      <c r="L1266" s="17">
        <f t="shared" si="215"/>
        <v>9.0320999999999998</v>
      </c>
      <c r="M1266" s="17">
        <f t="shared" si="216"/>
        <v>-7.3721666666639436</v>
      </c>
      <c r="N1266" s="17">
        <f t="shared" si="217"/>
        <v>-0.16484983796290206</v>
      </c>
      <c r="Y1266">
        <f t="shared" si="209"/>
        <v>0</v>
      </c>
      <c r="Z1266">
        <f t="shared" si="210"/>
        <v>80.5</v>
      </c>
      <c r="AA1266">
        <f t="shared" si="211"/>
        <v>22.361111111111111</v>
      </c>
    </row>
    <row r="1267" spans="2:27" x14ac:dyDescent="0.3">
      <c r="B1267" s="6" t="s">
        <v>66</v>
      </c>
      <c r="C1267" s="6">
        <v>1259</v>
      </c>
      <c r="D1267" s="6">
        <v>237</v>
      </c>
      <c r="E1267" s="12">
        <v>79.900000000000006</v>
      </c>
      <c r="F1267" s="17">
        <f t="shared" si="218"/>
        <v>-0.15277777777777699</v>
      </c>
      <c r="G1267" s="17">
        <f t="shared" si="219"/>
        <v>-0.54999999999999716</v>
      </c>
      <c r="H1267" s="17">
        <f t="shared" si="212"/>
        <v>22.194444444444446</v>
      </c>
      <c r="I1267" s="17">
        <v>1690</v>
      </c>
      <c r="J1267" s="17">
        <f t="shared" si="213"/>
        <v>-258.19444444444309</v>
      </c>
      <c r="K1267" s="17">
        <f t="shared" si="214"/>
        <v>265.26240000000001</v>
      </c>
      <c r="L1267" s="17">
        <f t="shared" si="215"/>
        <v>8.9647800000000011</v>
      </c>
      <c r="M1267" s="17">
        <f t="shared" si="216"/>
        <v>16.032735555556922</v>
      </c>
      <c r="N1267" s="17">
        <f t="shared" si="217"/>
        <v>0.35583765858027727</v>
      </c>
      <c r="Y1267">
        <f t="shared" si="209"/>
        <v>0</v>
      </c>
      <c r="Z1267">
        <f t="shared" si="210"/>
        <v>79.900000000000006</v>
      </c>
      <c r="AA1267">
        <f t="shared" si="211"/>
        <v>22.194444444444446</v>
      </c>
    </row>
    <row r="1268" spans="2:27" x14ac:dyDescent="0.3">
      <c r="B1268" s="6" t="s">
        <v>66</v>
      </c>
      <c r="C1268" s="6">
        <v>1260</v>
      </c>
      <c r="D1268" s="6">
        <v>238</v>
      </c>
      <c r="E1268" s="12">
        <v>79.400000000000006</v>
      </c>
      <c r="F1268" s="17">
        <f t="shared" si="218"/>
        <v>-0.12500000000000078</v>
      </c>
      <c r="G1268" s="17">
        <f t="shared" si="219"/>
        <v>-0.45000000000000284</v>
      </c>
      <c r="H1268" s="17">
        <f t="shared" si="212"/>
        <v>22.055555555555557</v>
      </c>
      <c r="I1268" s="17">
        <v>1690</v>
      </c>
      <c r="J1268" s="17">
        <f t="shared" si="213"/>
        <v>-211.25000000000131</v>
      </c>
      <c r="K1268" s="17">
        <f t="shared" si="214"/>
        <v>265.26240000000001</v>
      </c>
      <c r="L1268" s="17">
        <f t="shared" si="215"/>
        <v>8.9086800000000004</v>
      </c>
      <c r="M1268" s="17">
        <f t="shared" si="216"/>
        <v>62.92107999999871</v>
      </c>
      <c r="N1268" s="17">
        <f t="shared" si="217"/>
        <v>1.3877593755555271</v>
      </c>
      <c r="Y1268">
        <f t="shared" si="209"/>
        <v>0</v>
      </c>
      <c r="Z1268">
        <f t="shared" si="210"/>
        <v>79.400000000000006</v>
      </c>
      <c r="AA1268">
        <f t="shared" si="211"/>
        <v>22.055555555555557</v>
      </c>
    </row>
    <row r="1269" spans="2:27" x14ac:dyDescent="0.3">
      <c r="B1269" s="6" t="s">
        <v>66</v>
      </c>
      <c r="C1269" s="6">
        <v>1261</v>
      </c>
      <c r="D1269" s="6">
        <v>239</v>
      </c>
      <c r="E1269" s="12">
        <v>79</v>
      </c>
      <c r="F1269" s="17">
        <f t="shared" si="218"/>
        <v>-9.7222222222222612E-2</v>
      </c>
      <c r="G1269" s="17">
        <f t="shared" si="219"/>
        <v>-0.35000000000000142</v>
      </c>
      <c r="H1269" s="17">
        <f t="shared" si="212"/>
        <v>21.944444444444443</v>
      </c>
      <c r="I1269" s="17">
        <v>1690</v>
      </c>
      <c r="J1269" s="17">
        <f t="shared" si="213"/>
        <v>-164.30555555555623</v>
      </c>
      <c r="K1269" s="17">
        <f t="shared" si="214"/>
        <v>265.26240000000001</v>
      </c>
      <c r="L1269" s="17">
        <f t="shared" si="215"/>
        <v>8.8637999999999995</v>
      </c>
      <c r="M1269" s="17">
        <f t="shared" si="216"/>
        <v>109.82064444444379</v>
      </c>
      <c r="N1269" s="17">
        <f t="shared" si="217"/>
        <v>2.409953030864183</v>
      </c>
      <c r="Y1269">
        <f t="shared" si="209"/>
        <v>0</v>
      </c>
      <c r="Z1269">
        <f t="shared" si="210"/>
        <v>79</v>
      </c>
      <c r="AA1269">
        <f t="shared" si="211"/>
        <v>21.944444444444443</v>
      </c>
    </row>
    <row r="1270" spans="2:27" x14ac:dyDescent="0.3">
      <c r="B1270" s="6" t="s">
        <v>66</v>
      </c>
      <c r="C1270" s="6">
        <v>1262</v>
      </c>
      <c r="D1270" s="6">
        <v>240</v>
      </c>
      <c r="E1270" s="12">
        <v>78.7</v>
      </c>
      <c r="F1270" s="17">
        <f t="shared" si="218"/>
        <v>-4.1666666666666269E-2</v>
      </c>
      <c r="G1270" s="17">
        <f t="shared" si="219"/>
        <v>-0.14999999999999858</v>
      </c>
      <c r="H1270" s="17">
        <f t="shared" si="212"/>
        <v>21.861111111111111</v>
      </c>
      <c r="I1270" s="17">
        <v>1690</v>
      </c>
      <c r="J1270" s="17">
        <f t="shared" si="213"/>
        <v>-70.416666666665989</v>
      </c>
      <c r="K1270" s="17">
        <f t="shared" si="214"/>
        <v>265.26240000000001</v>
      </c>
      <c r="L1270" s="17">
        <f t="shared" si="215"/>
        <v>8.8301400000000001</v>
      </c>
      <c r="M1270" s="17">
        <f t="shared" si="216"/>
        <v>203.67587333333401</v>
      </c>
      <c r="N1270" s="17">
        <f t="shared" si="217"/>
        <v>4.4525808975926076</v>
      </c>
      <c r="Y1270">
        <f t="shared" si="209"/>
        <v>0</v>
      </c>
      <c r="Z1270">
        <f t="shared" si="210"/>
        <v>78.7</v>
      </c>
      <c r="AA1270">
        <f t="shared" si="211"/>
        <v>21.861111111111111</v>
      </c>
    </row>
    <row r="1271" spans="2:27" x14ac:dyDescent="0.3">
      <c r="B1271" s="6" t="s">
        <v>66</v>
      </c>
      <c r="C1271" s="6">
        <v>1263</v>
      </c>
      <c r="D1271" s="6">
        <v>241</v>
      </c>
      <c r="E1271" s="12">
        <v>78.7</v>
      </c>
      <c r="F1271" s="17">
        <f t="shared" si="218"/>
        <v>1.3888888888888099E-2</v>
      </c>
      <c r="G1271" s="17">
        <f t="shared" si="219"/>
        <v>4.9999999999997158E-2</v>
      </c>
      <c r="H1271" s="17">
        <f t="shared" si="212"/>
        <v>21.861111111111111</v>
      </c>
      <c r="I1271" s="17">
        <v>1690</v>
      </c>
      <c r="J1271" s="17">
        <f t="shared" si="213"/>
        <v>23.472222222220886</v>
      </c>
      <c r="K1271" s="17">
        <f t="shared" si="214"/>
        <v>265.26240000000001</v>
      </c>
      <c r="L1271" s="17">
        <f t="shared" si="215"/>
        <v>8.8301400000000001</v>
      </c>
      <c r="M1271" s="17">
        <f t="shared" si="216"/>
        <v>297.56476222222091</v>
      </c>
      <c r="N1271" s="17">
        <f t="shared" si="217"/>
        <v>6.5050963296913284</v>
      </c>
      <c r="Y1271">
        <f t="shared" si="209"/>
        <v>0</v>
      </c>
      <c r="Z1271">
        <f t="shared" si="210"/>
        <v>78.7</v>
      </c>
      <c r="AA1271">
        <f t="shared" si="211"/>
        <v>21.861111111111111</v>
      </c>
    </row>
    <row r="1272" spans="2:27" x14ac:dyDescent="0.3">
      <c r="B1272" s="6" t="s">
        <v>66</v>
      </c>
      <c r="C1272" s="6">
        <v>1264</v>
      </c>
      <c r="D1272" s="6">
        <v>242</v>
      </c>
      <c r="E1272" s="12">
        <v>78.8</v>
      </c>
      <c r="F1272" s="17">
        <f t="shared" si="218"/>
        <v>5.5555555555554373E-2</v>
      </c>
      <c r="G1272" s="17">
        <f t="shared" si="219"/>
        <v>0.19999999999999574</v>
      </c>
      <c r="H1272" s="17">
        <f t="shared" si="212"/>
        <v>21.888888888888889</v>
      </c>
      <c r="I1272" s="17">
        <v>1690</v>
      </c>
      <c r="J1272" s="17">
        <f t="shared" si="213"/>
        <v>93.888888888886896</v>
      </c>
      <c r="K1272" s="17">
        <f t="shared" si="214"/>
        <v>265.26240000000001</v>
      </c>
      <c r="L1272" s="17">
        <f t="shared" si="215"/>
        <v>8.8413599999999999</v>
      </c>
      <c r="M1272" s="17">
        <f t="shared" si="216"/>
        <v>367.99264888888695</v>
      </c>
      <c r="N1272" s="17">
        <f t="shared" si="217"/>
        <v>8.0549502034567482</v>
      </c>
      <c r="Y1272">
        <f t="shared" si="209"/>
        <v>0</v>
      </c>
      <c r="Z1272">
        <f t="shared" si="210"/>
        <v>78.8</v>
      </c>
      <c r="AA1272">
        <f t="shared" si="211"/>
        <v>21.888888888888889</v>
      </c>
    </row>
    <row r="1273" spans="2:27" x14ac:dyDescent="0.3">
      <c r="B1273" s="6" t="s">
        <v>66</v>
      </c>
      <c r="C1273" s="6">
        <v>1265</v>
      </c>
      <c r="D1273" s="6">
        <v>243</v>
      </c>
      <c r="E1273" s="12">
        <v>79.099999999999994</v>
      </c>
      <c r="F1273" s="17">
        <f t="shared" si="218"/>
        <v>8.3333333333334522E-2</v>
      </c>
      <c r="G1273" s="17">
        <f t="shared" si="219"/>
        <v>0.30000000000000426</v>
      </c>
      <c r="H1273" s="17">
        <f t="shared" si="212"/>
        <v>21.972222222222221</v>
      </c>
      <c r="I1273" s="17">
        <v>1690</v>
      </c>
      <c r="J1273" s="17">
        <f t="shared" si="213"/>
        <v>140.83333333333533</v>
      </c>
      <c r="K1273" s="17">
        <f t="shared" si="214"/>
        <v>265.26240000000001</v>
      </c>
      <c r="L1273" s="17">
        <f t="shared" si="215"/>
        <v>8.8750199999999992</v>
      </c>
      <c r="M1273" s="17">
        <f t="shared" si="216"/>
        <v>414.97075333333538</v>
      </c>
      <c r="N1273" s="17">
        <f t="shared" si="217"/>
        <v>9.1178296079630066</v>
      </c>
      <c r="Y1273">
        <f t="shared" si="209"/>
        <v>0</v>
      </c>
      <c r="Z1273">
        <f t="shared" si="210"/>
        <v>79.099999999999994</v>
      </c>
      <c r="AA1273">
        <f t="shared" si="211"/>
        <v>21.972222222222221</v>
      </c>
    </row>
    <row r="1274" spans="2:27" x14ac:dyDescent="0.3">
      <c r="B1274" s="6" t="s">
        <v>66</v>
      </c>
      <c r="C1274" s="6">
        <v>1266</v>
      </c>
      <c r="D1274" s="6">
        <v>244</v>
      </c>
      <c r="E1274" s="12">
        <v>79.400000000000006</v>
      </c>
      <c r="F1274" s="17">
        <f t="shared" si="218"/>
        <v>6.9444444444444448E-2</v>
      </c>
      <c r="G1274" s="17">
        <f t="shared" si="219"/>
        <v>0.25</v>
      </c>
      <c r="H1274" s="17">
        <f t="shared" si="212"/>
        <v>22.055555555555557</v>
      </c>
      <c r="I1274" s="17">
        <v>1690</v>
      </c>
      <c r="J1274" s="17">
        <f t="shared" si="213"/>
        <v>117.36111111111111</v>
      </c>
      <c r="K1274" s="17">
        <f t="shared" si="214"/>
        <v>265.26240000000001</v>
      </c>
      <c r="L1274" s="17">
        <f t="shared" si="215"/>
        <v>8.9086800000000004</v>
      </c>
      <c r="M1274" s="17">
        <f t="shared" si="216"/>
        <v>391.53219111111116</v>
      </c>
      <c r="N1274" s="17">
        <f t="shared" si="217"/>
        <v>8.6354599928395075</v>
      </c>
      <c r="Y1274">
        <f t="shared" si="209"/>
        <v>0</v>
      </c>
      <c r="Z1274">
        <f t="shared" si="210"/>
        <v>79.400000000000006</v>
      </c>
      <c r="AA1274">
        <f t="shared" si="211"/>
        <v>22.055555555555557</v>
      </c>
    </row>
    <row r="1275" spans="2:27" x14ac:dyDescent="0.3">
      <c r="B1275" s="6" t="s">
        <v>66</v>
      </c>
      <c r="C1275" s="6">
        <v>1267</v>
      </c>
      <c r="D1275" s="6">
        <v>245</v>
      </c>
      <c r="E1275" s="12">
        <v>79.599999999999994</v>
      </c>
      <c r="F1275" s="17">
        <f t="shared" si="218"/>
        <v>5.5555555555554373E-2</v>
      </c>
      <c r="G1275" s="17">
        <f t="shared" si="219"/>
        <v>0.19999999999999574</v>
      </c>
      <c r="H1275" s="17">
        <f t="shared" si="212"/>
        <v>22.111111111111111</v>
      </c>
      <c r="I1275" s="17">
        <v>1690</v>
      </c>
      <c r="J1275" s="17">
        <f t="shared" si="213"/>
        <v>93.888888888886896</v>
      </c>
      <c r="K1275" s="17">
        <f t="shared" si="214"/>
        <v>265.26240000000001</v>
      </c>
      <c r="L1275" s="17">
        <f t="shared" si="215"/>
        <v>8.9311199999999999</v>
      </c>
      <c r="M1275" s="17">
        <f t="shared" si="216"/>
        <v>368.08240888888696</v>
      </c>
      <c r="N1275" s="17">
        <f t="shared" si="217"/>
        <v>8.1387110409876122</v>
      </c>
      <c r="Y1275">
        <f t="shared" si="209"/>
        <v>0</v>
      </c>
      <c r="Z1275">
        <f t="shared" si="210"/>
        <v>79.599999999999994</v>
      </c>
      <c r="AA1275">
        <f t="shared" si="211"/>
        <v>22.111111111111111</v>
      </c>
    </row>
    <row r="1276" spans="2:27" x14ac:dyDescent="0.3">
      <c r="B1276" s="6" t="s">
        <v>66</v>
      </c>
      <c r="C1276" s="6">
        <v>1268</v>
      </c>
      <c r="D1276" s="6">
        <v>246</v>
      </c>
      <c r="E1276" s="12">
        <v>79.8</v>
      </c>
      <c r="F1276" s="17">
        <f t="shared" si="218"/>
        <v>2.7777777777778172E-2</v>
      </c>
      <c r="G1276" s="17">
        <f t="shared" si="219"/>
        <v>0.10000000000000142</v>
      </c>
      <c r="H1276" s="17">
        <f t="shared" si="212"/>
        <v>22.166666666666664</v>
      </c>
      <c r="I1276" s="17">
        <v>1690</v>
      </c>
      <c r="J1276" s="17">
        <f t="shared" si="213"/>
        <v>46.944444444445111</v>
      </c>
      <c r="K1276" s="17">
        <f t="shared" si="214"/>
        <v>265.26240000000001</v>
      </c>
      <c r="L1276" s="17">
        <f t="shared" si="215"/>
        <v>8.9535599999999995</v>
      </c>
      <c r="M1276" s="17">
        <f t="shared" si="216"/>
        <v>321.16040444444508</v>
      </c>
      <c r="N1276" s="17">
        <f t="shared" si="217"/>
        <v>7.1190556318518645</v>
      </c>
      <c r="Y1276">
        <f t="shared" si="209"/>
        <v>0</v>
      </c>
      <c r="Z1276">
        <f t="shared" si="210"/>
        <v>79.8</v>
      </c>
      <c r="AA1276">
        <f t="shared" si="211"/>
        <v>22.166666666666664</v>
      </c>
    </row>
    <row r="1277" spans="2:27" x14ac:dyDescent="0.3">
      <c r="B1277" s="6" t="s">
        <v>66</v>
      </c>
      <c r="C1277" s="6">
        <v>1269</v>
      </c>
      <c r="D1277" s="6">
        <v>247</v>
      </c>
      <c r="E1277" s="12">
        <v>79.8</v>
      </c>
      <c r="F1277" s="17">
        <f t="shared" si="218"/>
        <v>-2.7777777777778172E-2</v>
      </c>
      <c r="G1277" s="17">
        <f t="shared" si="219"/>
        <v>-0.10000000000000142</v>
      </c>
      <c r="H1277" s="17">
        <f t="shared" si="212"/>
        <v>22.166666666666664</v>
      </c>
      <c r="I1277" s="17">
        <v>1690</v>
      </c>
      <c r="J1277" s="17">
        <f t="shared" si="213"/>
        <v>-46.944444444445111</v>
      </c>
      <c r="K1277" s="17">
        <f t="shared" si="214"/>
        <v>265.26240000000001</v>
      </c>
      <c r="L1277" s="17">
        <f t="shared" si="215"/>
        <v>8.9535599999999995</v>
      </c>
      <c r="M1277" s="17">
        <f t="shared" si="216"/>
        <v>227.27151555555491</v>
      </c>
      <c r="N1277" s="17">
        <f t="shared" si="217"/>
        <v>5.0378519281481333</v>
      </c>
      <c r="Y1277">
        <f t="shared" si="209"/>
        <v>0</v>
      </c>
      <c r="Z1277">
        <f t="shared" si="210"/>
        <v>79.8</v>
      </c>
      <c r="AA1277">
        <f t="shared" si="211"/>
        <v>22.166666666666664</v>
      </c>
    </row>
    <row r="1278" spans="2:27" x14ac:dyDescent="0.3">
      <c r="B1278" s="6" t="s">
        <v>66</v>
      </c>
      <c r="C1278" s="6">
        <v>1270</v>
      </c>
      <c r="D1278" s="6">
        <v>248</v>
      </c>
      <c r="E1278" s="12">
        <v>79.599999999999994</v>
      </c>
      <c r="F1278" s="17">
        <f t="shared" si="218"/>
        <v>-6.9444444444444448E-2</v>
      </c>
      <c r="G1278" s="17">
        <f t="shared" si="219"/>
        <v>-0.25</v>
      </c>
      <c r="H1278" s="17">
        <f t="shared" si="212"/>
        <v>22.111111111111111</v>
      </c>
      <c r="I1278" s="17">
        <v>1690</v>
      </c>
      <c r="J1278" s="17">
        <f t="shared" si="213"/>
        <v>-117.36111111111111</v>
      </c>
      <c r="K1278" s="17">
        <f t="shared" si="214"/>
        <v>265.26240000000001</v>
      </c>
      <c r="L1278" s="17">
        <f t="shared" si="215"/>
        <v>8.9311199999999999</v>
      </c>
      <c r="M1278" s="17">
        <f t="shared" si="216"/>
        <v>156.83240888888889</v>
      </c>
      <c r="N1278" s="17">
        <f t="shared" si="217"/>
        <v>3.4677388187654321</v>
      </c>
      <c r="Y1278">
        <f t="shared" si="209"/>
        <v>0</v>
      </c>
      <c r="Z1278">
        <f t="shared" si="210"/>
        <v>79.599999999999994</v>
      </c>
      <c r="AA1278">
        <f t="shared" si="211"/>
        <v>22.111111111111111</v>
      </c>
    </row>
    <row r="1279" spans="2:27" x14ac:dyDescent="0.3">
      <c r="B1279" s="6" t="s">
        <v>66</v>
      </c>
      <c r="C1279" s="6">
        <v>1271</v>
      </c>
      <c r="D1279" s="6">
        <v>249</v>
      </c>
      <c r="E1279" s="12">
        <v>79.3</v>
      </c>
      <c r="F1279" s="17">
        <f t="shared" si="218"/>
        <v>-9.7222222222220642E-2</v>
      </c>
      <c r="G1279" s="17">
        <f t="shared" si="219"/>
        <v>-0.34999999999999432</v>
      </c>
      <c r="H1279" s="17">
        <f t="shared" si="212"/>
        <v>22.027777777777775</v>
      </c>
      <c r="I1279" s="17">
        <v>1690</v>
      </c>
      <c r="J1279" s="17">
        <f t="shared" si="213"/>
        <v>-164.30555555555287</v>
      </c>
      <c r="K1279" s="17">
        <f t="shared" si="214"/>
        <v>265.26240000000001</v>
      </c>
      <c r="L1279" s="17">
        <f t="shared" si="215"/>
        <v>8.8974599999999988</v>
      </c>
      <c r="M1279" s="17">
        <f t="shared" si="216"/>
        <v>109.85430444444714</v>
      </c>
      <c r="N1279" s="17">
        <f t="shared" si="217"/>
        <v>2.4198462062346269</v>
      </c>
      <c r="Y1279">
        <f t="shared" si="209"/>
        <v>0</v>
      </c>
      <c r="Z1279">
        <f t="shared" si="210"/>
        <v>79.3</v>
      </c>
      <c r="AA1279">
        <f t="shared" si="211"/>
        <v>22.027777777777775</v>
      </c>
    </row>
    <row r="1280" spans="2:27" x14ac:dyDescent="0.3">
      <c r="B1280" s="6" t="s">
        <v>66</v>
      </c>
      <c r="C1280" s="6">
        <v>1272</v>
      </c>
      <c r="D1280" s="6">
        <v>250</v>
      </c>
      <c r="E1280" s="12">
        <v>78.900000000000006</v>
      </c>
      <c r="F1280" s="17">
        <f t="shared" si="218"/>
        <v>-0.11111111111111072</v>
      </c>
      <c r="G1280" s="17">
        <f t="shared" si="219"/>
        <v>-0.39999999999999858</v>
      </c>
      <c r="H1280" s="17">
        <f t="shared" si="212"/>
        <v>21.916666666666668</v>
      </c>
      <c r="I1280" s="17">
        <v>1690</v>
      </c>
      <c r="J1280" s="17">
        <f t="shared" si="213"/>
        <v>-187.77777777777712</v>
      </c>
      <c r="K1280" s="17">
        <f t="shared" si="214"/>
        <v>265.26240000000001</v>
      </c>
      <c r="L1280" s="17">
        <f t="shared" si="215"/>
        <v>8.8525799999999997</v>
      </c>
      <c r="M1280" s="17">
        <f t="shared" si="216"/>
        <v>86.337202222222899</v>
      </c>
      <c r="N1280" s="17">
        <f t="shared" si="217"/>
        <v>1.8922236820370519</v>
      </c>
      <c r="Y1280">
        <f t="shared" si="209"/>
        <v>0</v>
      </c>
      <c r="Z1280">
        <f t="shared" si="210"/>
        <v>78.900000000000006</v>
      </c>
      <c r="AA1280">
        <f t="shared" si="211"/>
        <v>21.916666666666668</v>
      </c>
    </row>
    <row r="1281" spans="2:27" x14ac:dyDescent="0.3">
      <c r="B1281" s="6" t="s">
        <v>66</v>
      </c>
      <c r="C1281" s="6">
        <v>1273</v>
      </c>
      <c r="D1281" s="6">
        <v>251</v>
      </c>
      <c r="E1281" s="12">
        <v>78.5</v>
      </c>
      <c r="F1281" s="17">
        <f t="shared" si="218"/>
        <v>-9.7222222222222612E-2</v>
      </c>
      <c r="G1281" s="17">
        <f t="shared" si="219"/>
        <v>-0.35000000000000142</v>
      </c>
      <c r="H1281" s="17">
        <f t="shared" si="212"/>
        <v>21.805555555555554</v>
      </c>
      <c r="I1281" s="17">
        <v>1690</v>
      </c>
      <c r="J1281" s="17">
        <f t="shared" si="213"/>
        <v>-164.30555555555623</v>
      </c>
      <c r="K1281" s="17">
        <f t="shared" si="214"/>
        <v>265.26240000000001</v>
      </c>
      <c r="L1281" s="17">
        <f t="shared" si="215"/>
        <v>8.8076999999999988</v>
      </c>
      <c r="M1281" s="17">
        <f t="shared" si="216"/>
        <v>109.76454444444379</v>
      </c>
      <c r="N1281" s="17">
        <f t="shared" si="217"/>
        <v>2.3934768719135655</v>
      </c>
      <c r="Y1281">
        <f t="shared" si="209"/>
        <v>0</v>
      </c>
      <c r="Z1281">
        <f t="shared" si="210"/>
        <v>78.5</v>
      </c>
      <c r="AA1281">
        <f t="shared" si="211"/>
        <v>21.805555555555554</v>
      </c>
    </row>
    <row r="1282" spans="2:27" x14ac:dyDescent="0.3">
      <c r="B1282" s="6" t="s">
        <v>66</v>
      </c>
      <c r="C1282" s="6">
        <v>1274</v>
      </c>
      <c r="D1282" s="6">
        <v>252</v>
      </c>
      <c r="E1282" s="12">
        <v>78.2</v>
      </c>
      <c r="F1282" s="17">
        <f t="shared" si="218"/>
        <v>-8.3333333333332538E-2</v>
      </c>
      <c r="G1282" s="17">
        <f t="shared" si="219"/>
        <v>-0.29999999999999716</v>
      </c>
      <c r="H1282" s="17">
        <f t="shared" si="212"/>
        <v>21.722222222222221</v>
      </c>
      <c r="I1282" s="17">
        <v>1690</v>
      </c>
      <c r="J1282" s="17">
        <f t="shared" si="213"/>
        <v>-140.83333333333198</v>
      </c>
      <c r="K1282" s="17">
        <f t="shared" si="214"/>
        <v>265.26240000000001</v>
      </c>
      <c r="L1282" s="17">
        <f t="shared" si="215"/>
        <v>8.7740399999999994</v>
      </c>
      <c r="M1282" s="17">
        <f t="shared" si="216"/>
        <v>133.20310666666802</v>
      </c>
      <c r="N1282" s="17">
        <f t="shared" si="217"/>
        <v>2.8934674837037329</v>
      </c>
      <c r="Y1282">
        <f t="shared" si="209"/>
        <v>0</v>
      </c>
      <c r="Z1282">
        <f t="shared" si="210"/>
        <v>78.2</v>
      </c>
      <c r="AA1282">
        <f t="shared" si="211"/>
        <v>21.722222222222221</v>
      </c>
    </row>
    <row r="1283" spans="2:27" x14ac:dyDescent="0.3">
      <c r="B1283" s="6" t="s">
        <v>66</v>
      </c>
      <c r="C1283" s="6">
        <v>1275</v>
      </c>
      <c r="D1283" s="6">
        <v>253</v>
      </c>
      <c r="E1283" s="12">
        <v>77.900000000000006</v>
      </c>
      <c r="F1283" s="17">
        <f t="shared" si="218"/>
        <v>-6.9444444444444448E-2</v>
      </c>
      <c r="G1283" s="17">
        <f t="shared" si="219"/>
        <v>-0.25</v>
      </c>
      <c r="H1283" s="17">
        <f t="shared" si="212"/>
        <v>21.638888888888889</v>
      </c>
      <c r="I1283" s="17">
        <v>1690</v>
      </c>
      <c r="J1283" s="17">
        <f t="shared" si="213"/>
        <v>-117.36111111111111</v>
      </c>
      <c r="K1283" s="17">
        <f t="shared" si="214"/>
        <v>265.26240000000001</v>
      </c>
      <c r="L1283" s="17">
        <f t="shared" si="215"/>
        <v>8.74038</v>
      </c>
      <c r="M1283" s="17">
        <f t="shared" si="216"/>
        <v>156.64166888888889</v>
      </c>
      <c r="N1283" s="17">
        <f t="shared" si="217"/>
        <v>3.3895516684567903</v>
      </c>
      <c r="Y1283">
        <f t="shared" si="209"/>
        <v>0</v>
      </c>
      <c r="Z1283">
        <f t="shared" si="210"/>
        <v>77.900000000000006</v>
      </c>
      <c r="AA1283">
        <f t="shared" si="211"/>
        <v>21.638888888888889</v>
      </c>
    </row>
    <row r="1284" spans="2:27" x14ac:dyDescent="0.3">
      <c r="B1284" s="6" t="s">
        <v>66</v>
      </c>
      <c r="C1284" s="6">
        <v>1276</v>
      </c>
      <c r="D1284" s="6">
        <v>254</v>
      </c>
      <c r="E1284" s="12">
        <v>77.7</v>
      </c>
      <c r="F1284" s="17">
        <f t="shared" si="218"/>
        <v>-2.7777777777778172E-2</v>
      </c>
      <c r="G1284" s="17">
        <f t="shared" si="219"/>
        <v>-0.10000000000000142</v>
      </c>
      <c r="H1284" s="17">
        <f t="shared" si="212"/>
        <v>21.583333333333332</v>
      </c>
      <c r="I1284" s="17">
        <v>1690</v>
      </c>
      <c r="J1284" s="17">
        <f t="shared" si="213"/>
        <v>-46.944444444445111</v>
      </c>
      <c r="K1284" s="17">
        <f t="shared" si="214"/>
        <v>265.26240000000001</v>
      </c>
      <c r="L1284" s="17">
        <f t="shared" si="215"/>
        <v>8.7179399999999987</v>
      </c>
      <c r="M1284" s="17">
        <f t="shared" si="216"/>
        <v>227.0358955555549</v>
      </c>
      <c r="N1284" s="17">
        <f t="shared" si="217"/>
        <v>4.9001914124073931</v>
      </c>
      <c r="Y1284">
        <f t="shared" si="209"/>
        <v>0</v>
      </c>
      <c r="Z1284">
        <f t="shared" si="210"/>
        <v>77.7</v>
      </c>
      <c r="AA1284">
        <f t="shared" si="211"/>
        <v>21.583333333333332</v>
      </c>
    </row>
    <row r="1285" spans="2:27" x14ac:dyDescent="0.3">
      <c r="B1285" s="6" t="s">
        <v>66</v>
      </c>
      <c r="C1285" s="6">
        <v>1277</v>
      </c>
      <c r="D1285" s="6">
        <v>255</v>
      </c>
      <c r="E1285" s="12">
        <v>77.7</v>
      </c>
      <c r="F1285" s="17">
        <f t="shared" si="218"/>
        <v>1.3888888888888099E-2</v>
      </c>
      <c r="G1285" s="17">
        <f t="shared" si="219"/>
        <v>4.9999999999997158E-2</v>
      </c>
      <c r="H1285" s="17">
        <f t="shared" si="212"/>
        <v>21.583333333333332</v>
      </c>
      <c r="I1285" s="17">
        <v>1690</v>
      </c>
      <c r="J1285" s="17">
        <f t="shared" si="213"/>
        <v>23.472222222220886</v>
      </c>
      <c r="K1285" s="17">
        <f t="shared" si="214"/>
        <v>265.26240000000001</v>
      </c>
      <c r="L1285" s="17">
        <f t="shared" si="215"/>
        <v>8.7179399999999987</v>
      </c>
      <c r="M1285" s="17">
        <f t="shared" si="216"/>
        <v>297.45256222222088</v>
      </c>
      <c r="N1285" s="17">
        <f t="shared" si="217"/>
        <v>6.4200178012962672</v>
      </c>
      <c r="Y1285">
        <f t="shared" si="209"/>
        <v>0</v>
      </c>
      <c r="Z1285">
        <f t="shared" si="210"/>
        <v>77.7</v>
      </c>
      <c r="AA1285">
        <f t="shared" si="211"/>
        <v>21.583333333333332</v>
      </c>
    </row>
    <row r="1286" spans="2:27" x14ac:dyDescent="0.3">
      <c r="B1286" s="6" t="s">
        <v>66</v>
      </c>
      <c r="C1286" s="6">
        <v>1278</v>
      </c>
      <c r="D1286" s="6">
        <v>256</v>
      </c>
      <c r="E1286" s="12">
        <v>77.8</v>
      </c>
      <c r="F1286" s="17">
        <f t="shared" si="218"/>
        <v>2.7777777777778172E-2</v>
      </c>
      <c r="G1286" s="17">
        <f t="shared" si="219"/>
        <v>0.10000000000000142</v>
      </c>
      <c r="H1286" s="17">
        <f t="shared" si="212"/>
        <v>21.611111111111111</v>
      </c>
      <c r="I1286" s="17">
        <v>1690</v>
      </c>
      <c r="J1286" s="17">
        <f t="shared" si="213"/>
        <v>46.944444444445111</v>
      </c>
      <c r="K1286" s="17">
        <f t="shared" si="214"/>
        <v>265.26240000000001</v>
      </c>
      <c r="L1286" s="17">
        <f t="shared" si="215"/>
        <v>8.7291600000000003</v>
      </c>
      <c r="M1286" s="17">
        <f t="shared" si="216"/>
        <v>320.93600444444508</v>
      </c>
      <c r="N1286" s="17">
        <f t="shared" si="217"/>
        <v>6.935783651604952</v>
      </c>
      <c r="Y1286">
        <f t="shared" si="209"/>
        <v>0</v>
      </c>
      <c r="Z1286">
        <f t="shared" si="210"/>
        <v>77.8</v>
      </c>
      <c r="AA1286">
        <f t="shared" si="211"/>
        <v>21.611111111111111</v>
      </c>
    </row>
    <row r="1287" spans="2:27" x14ac:dyDescent="0.3">
      <c r="B1287" s="6" t="s">
        <v>66</v>
      </c>
      <c r="C1287" s="6">
        <v>1279</v>
      </c>
      <c r="D1287" s="6">
        <v>257</v>
      </c>
      <c r="E1287" s="12">
        <v>77.900000000000006</v>
      </c>
      <c r="F1287" s="17">
        <f t="shared" si="218"/>
        <v>4.1666666666666269E-2</v>
      </c>
      <c r="G1287" s="17">
        <f t="shared" si="219"/>
        <v>0.14999999999999858</v>
      </c>
      <c r="H1287" s="17">
        <f t="shared" si="212"/>
        <v>21.638888888888889</v>
      </c>
      <c r="I1287" s="17">
        <v>1690</v>
      </c>
      <c r="J1287" s="17">
        <f t="shared" si="213"/>
        <v>70.416666666665989</v>
      </c>
      <c r="K1287" s="17">
        <f t="shared" si="214"/>
        <v>265.26240000000001</v>
      </c>
      <c r="L1287" s="17">
        <f t="shared" si="215"/>
        <v>8.74038</v>
      </c>
      <c r="M1287" s="17">
        <f t="shared" si="216"/>
        <v>344.41944666666603</v>
      </c>
      <c r="N1287" s="17">
        <f t="shared" si="217"/>
        <v>7.4528541375925785</v>
      </c>
      <c r="Y1287">
        <f t="shared" si="209"/>
        <v>0</v>
      </c>
      <c r="Z1287">
        <f t="shared" si="210"/>
        <v>77.900000000000006</v>
      </c>
      <c r="AA1287">
        <f t="shared" si="211"/>
        <v>21.638888888888889</v>
      </c>
    </row>
    <row r="1288" spans="2:27" x14ac:dyDescent="0.3">
      <c r="B1288" s="6" t="s">
        <v>66</v>
      </c>
      <c r="C1288" s="6">
        <v>1280</v>
      </c>
      <c r="D1288" s="6">
        <v>258</v>
      </c>
      <c r="E1288" s="12">
        <v>78.099999999999994</v>
      </c>
      <c r="F1288" s="17">
        <f t="shared" si="218"/>
        <v>5.5555555555554373E-2</v>
      </c>
      <c r="G1288" s="17">
        <f t="shared" si="219"/>
        <v>0.19999999999999574</v>
      </c>
      <c r="H1288" s="17">
        <f t="shared" si="212"/>
        <v>21.694444444444443</v>
      </c>
      <c r="I1288" s="17">
        <v>1690</v>
      </c>
      <c r="J1288" s="17">
        <f t="shared" si="213"/>
        <v>93.888888888886896</v>
      </c>
      <c r="K1288" s="17">
        <f t="shared" si="214"/>
        <v>265.26240000000001</v>
      </c>
      <c r="L1288" s="17">
        <f t="shared" si="215"/>
        <v>8.7628199999999996</v>
      </c>
      <c r="M1288" s="17">
        <f t="shared" si="216"/>
        <v>367.91410888888691</v>
      </c>
      <c r="N1288" s="17">
        <f t="shared" si="217"/>
        <v>7.9816921956172413</v>
      </c>
      <c r="Y1288">
        <f t="shared" ref="Y1288:Y1351" si="220">IF(E1288&lt;1,1,0)</f>
        <v>0</v>
      </c>
      <c r="Z1288">
        <f t="shared" ref="Z1288:Z1351" si="221">IF(Y1288=1,"",E1288)</f>
        <v>78.099999999999994</v>
      </c>
      <c r="AA1288">
        <f t="shared" ref="AA1288:AA1351" si="222">E1288/3.6</f>
        <v>21.694444444444443</v>
      </c>
    </row>
    <row r="1289" spans="2:27" x14ac:dyDescent="0.3">
      <c r="B1289" s="6" t="s">
        <v>66</v>
      </c>
      <c r="C1289" s="6">
        <v>1281</v>
      </c>
      <c r="D1289" s="6">
        <v>259</v>
      </c>
      <c r="E1289" s="12">
        <v>78.3</v>
      </c>
      <c r="F1289" s="17">
        <f t="shared" si="218"/>
        <v>2.7777777777778172E-2</v>
      </c>
      <c r="G1289" s="17">
        <f t="shared" si="219"/>
        <v>0.10000000000000142</v>
      </c>
      <c r="H1289" s="17">
        <f t="shared" ref="H1289:H1352" si="223">SUM(E1289/3.6)</f>
        <v>21.75</v>
      </c>
      <c r="I1289" s="17">
        <v>1690</v>
      </c>
      <c r="J1289" s="17">
        <f t="shared" ref="J1289:J1352" si="224">SUM(I1289*F1289)</f>
        <v>46.944444444445111</v>
      </c>
      <c r="K1289" s="17">
        <f t="shared" ref="K1289:K1352" si="225">SUM(1690*0.016*9.81)</f>
        <v>265.26240000000001</v>
      </c>
      <c r="L1289" s="17">
        <f t="shared" ref="L1289:L1352" si="226">SUM(0.5*1.2*2.04*0.33*H1289)</f>
        <v>8.7852599999999992</v>
      </c>
      <c r="M1289" s="17">
        <f t="shared" ref="M1289:M1352" si="227">SUM(K1289+J1289+L1289)</f>
        <v>320.99210444444509</v>
      </c>
      <c r="N1289" s="17">
        <f t="shared" ref="N1289:N1352" si="228">SUM(M1289*H1289)/1000</f>
        <v>6.981578271666681</v>
      </c>
      <c r="Y1289">
        <f t="shared" si="220"/>
        <v>0</v>
      </c>
      <c r="Z1289">
        <f t="shared" si="221"/>
        <v>78.3</v>
      </c>
      <c r="AA1289">
        <f t="shared" si="222"/>
        <v>21.75</v>
      </c>
    </row>
    <row r="1290" spans="2:27" x14ac:dyDescent="0.3">
      <c r="B1290" s="6" t="s">
        <v>66</v>
      </c>
      <c r="C1290" s="6">
        <v>1282</v>
      </c>
      <c r="D1290" s="6">
        <v>260</v>
      </c>
      <c r="E1290" s="12">
        <v>78.3</v>
      </c>
      <c r="F1290" s="17">
        <f t="shared" ref="F1290:F1353" si="229">($E1291-$E1289)/2/3.6</f>
        <v>1.3888888888890073E-2</v>
      </c>
      <c r="G1290" s="17">
        <f t="shared" ref="G1290:G1353" si="230">($E1291-$E1289)/2</f>
        <v>5.0000000000004263E-2</v>
      </c>
      <c r="H1290" s="17">
        <f t="shared" si="223"/>
        <v>21.75</v>
      </c>
      <c r="I1290" s="17">
        <v>1690</v>
      </c>
      <c r="J1290" s="17">
        <f t="shared" si="224"/>
        <v>23.472222222224222</v>
      </c>
      <c r="K1290" s="17">
        <f t="shared" si="225"/>
        <v>265.26240000000001</v>
      </c>
      <c r="L1290" s="17">
        <f t="shared" si="226"/>
        <v>8.7852599999999992</v>
      </c>
      <c r="M1290" s="17">
        <f t="shared" si="227"/>
        <v>297.51988222222423</v>
      </c>
      <c r="N1290" s="17">
        <f t="shared" si="228"/>
        <v>6.4710574383333768</v>
      </c>
      <c r="Y1290">
        <f t="shared" si="220"/>
        <v>0</v>
      </c>
      <c r="Z1290">
        <f t="shared" si="221"/>
        <v>78.3</v>
      </c>
      <c r="AA1290">
        <f t="shared" si="222"/>
        <v>21.75</v>
      </c>
    </row>
    <row r="1291" spans="2:27" x14ac:dyDescent="0.3">
      <c r="B1291" s="6" t="s">
        <v>66</v>
      </c>
      <c r="C1291" s="6">
        <v>1283</v>
      </c>
      <c r="D1291" s="6">
        <v>261</v>
      </c>
      <c r="E1291" s="12">
        <v>78.400000000000006</v>
      </c>
      <c r="F1291" s="17">
        <f t="shared" si="229"/>
        <v>1.3888888888890073E-2</v>
      </c>
      <c r="G1291" s="17">
        <f t="shared" si="230"/>
        <v>5.0000000000004263E-2</v>
      </c>
      <c r="H1291" s="17">
        <f t="shared" si="223"/>
        <v>21.777777777777779</v>
      </c>
      <c r="I1291" s="17">
        <v>1690</v>
      </c>
      <c r="J1291" s="17">
        <f t="shared" si="224"/>
        <v>23.472222222224222</v>
      </c>
      <c r="K1291" s="17">
        <f t="shared" si="225"/>
        <v>265.26240000000001</v>
      </c>
      <c r="L1291" s="17">
        <f t="shared" si="226"/>
        <v>8.7964800000000007</v>
      </c>
      <c r="M1291" s="17">
        <f t="shared" si="227"/>
        <v>297.53110222222421</v>
      </c>
      <c r="N1291" s="17">
        <f t="shared" si="228"/>
        <v>6.4795662261728832</v>
      </c>
      <c r="Y1291">
        <f t="shared" si="220"/>
        <v>0</v>
      </c>
      <c r="Z1291">
        <f t="shared" si="221"/>
        <v>78.400000000000006</v>
      </c>
      <c r="AA1291">
        <f t="shared" si="222"/>
        <v>21.777777777777779</v>
      </c>
    </row>
    <row r="1292" spans="2:27" x14ac:dyDescent="0.3">
      <c r="B1292" s="6" t="s">
        <v>66</v>
      </c>
      <c r="C1292" s="6">
        <v>1284</v>
      </c>
      <c r="D1292" s="6">
        <v>262</v>
      </c>
      <c r="E1292" s="12">
        <v>78.400000000000006</v>
      </c>
      <c r="F1292" s="17">
        <f t="shared" si="229"/>
        <v>0</v>
      </c>
      <c r="G1292" s="17">
        <f t="shared" si="230"/>
        <v>0</v>
      </c>
      <c r="H1292" s="17">
        <f t="shared" si="223"/>
        <v>21.777777777777779</v>
      </c>
      <c r="I1292" s="17">
        <v>1690</v>
      </c>
      <c r="J1292" s="17">
        <f t="shared" si="224"/>
        <v>0</v>
      </c>
      <c r="K1292" s="17">
        <f t="shared" si="225"/>
        <v>265.26240000000001</v>
      </c>
      <c r="L1292" s="17">
        <f t="shared" si="226"/>
        <v>8.7964800000000007</v>
      </c>
      <c r="M1292" s="17">
        <f t="shared" si="227"/>
        <v>274.05887999999999</v>
      </c>
      <c r="N1292" s="17">
        <f t="shared" si="228"/>
        <v>5.9683933866666665</v>
      </c>
      <c r="Y1292">
        <f t="shared" si="220"/>
        <v>0</v>
      </c>
      <c r="Z1292">
        <f t="shared" si="221"/>
        <v>78.400000000000006</v>
      </c>
      <c r="AA1292">
        <f t="shared" si="222"/>
        <v>21.777777777777779</v>
      </c>
    </row>
    <row r="1293" spans="2:27" x14ac:dyDescent="0.3">
      <c r="B1293" s="6" t="s">
        <v>66</v>
      </c>
      <c r="C1293" s="6">
        <v>1285</v>
      </c>
      <c r="D1293" s="6">
        <v>263</v>
      </c>
      <c r="E1293" s="12">
        <v>78.400000000000006</v>
      </c>
      <c r="F1293" s="17">
        <f t="shared" si="229"/>
        <v>-2.7777777777778172E-2</v>
      </c>
      <c r="G1293" s="17">
        <f t="shared" si="230"/>
        <v>-0.10000000000000142</v>
      </c>
      <c r="H1293" s="17">
        <f t="shared" si="223"/>
        <v>21.777777777777779</v>
      </c>
      <c r="I1293" s="17">
        <v>1690</v>
      </c>
      <c r="J1293" s="17">
        <f t="shared" si="224"/>
        <v>-46.944444444445111</v>
      </c>
      <c r="K1293" s="17">
        <f t="shared" si="225"/>
        <v>265.26240000000001</v>
      </c>
      <c r="L1293" s="17">
        <f t="shared" si="226"/>
        <v>8.7964800000000007</v>
      </c>
      <c r="M1293" s="17">
        <f t="shared" si="227"/>
        <v>227.11443555555491</v>
      </c>
      <c r="N1293" s="17">
        <f t="shared" si="228"/>
        <v>4.9460477076543068</v>
      </c>
      <c r="Y1293">
        <f t="shared" si="220"/>
        <v>0</v>
      </c>
      <c r="Z1293">
        <f t="shared" si="221"/>
        <v>78.400000000000006</v>
      </c>
      <c r="AA1293">
        <f t="shared" si="222"/>
        <v>21.777777777777779</v>
      </c>
    </row>
    <row r="1294" spans="2:27" x14ac:dyDescent="0.3">
      <c r="B1294" s="6" t="s">
        <v>66</v>
      </c>
      <c r="C1294" s="6">
        <v>1286</v>
      </c>
      <c r="D1294" s="6">
        <v>264</v>
      </c>
      <c r="E1294" s="12">
        <v>78.2</v>
      </c>
      <c r="F1294" s="17">
        <f t="shared" si="229"/>
        <v>-5.5555555555556344E-2</v>
      </c>
      <c r="G1294" s="17">
        <f t="shared" si="230"/>
        <v>-0.20000000000000284</v>
      </c>
      <c r="H1294" s="17">
        <f t="shared" si="223"/>
        <v>21.722222222222221</v>
      </c>
      <c r="I1294" s="17">
        <v>1690</v>
      </c>
      <c r="J1294" s="17">
        <f t="shared" si="224"/>
        <v>-93.888888888890222</v>
      </c>
      <c r="K1294" s="17">
        <f t="shared" si="225"/>
        <v>265.26240000000001</v>
      </c>
      <c r="L1294" s="17">
        <f t="shared" si="226"/>
        <v>8.7740399999999994</v>
      </c>
      <c r="M1294" s="17">
        <f t="shared" si="227"/>
        <v>180.14755111110981</v>
      </c>
      <c r="N1294" s="17">
        <f t="shared" si="228"/>
        <v>3.9132051380246629</v>
      </c>
      <c r="Y1294">
        <f t="shared" si="220"/>
        <v>0</v>
      </c>
      <c r="Z1294">
        <f t="shared" si="221"/>
        <v>78.2</v>
      </c>
      <c r="AA1294">
        <f t="shared" si="222"/>
        <v>21.722222222222221</v>
      </c>
    </row>
    <row r="1295" spans="2:27" x14ac:dyDescent="0.3">
      <c r="B1295" s="6" t="s">
        <v>66</v>
      </c>
      <c r="C1295" s="6">
        <v>1287</v>
      </c>
      <c r="D1295" s="6">
        <v>265</v>
      </c>
      <c r="E1295" s="12">
        <v>78</v>
      </c>
      <c r="F1295" s="17">
        <f t="shared" si="229"/>
        <v>-6.9444444444444448E-2</v>
      </c>
      <c r="G1295" s="17">
        <f t="shared" si="230"/>
        <v>-0.25</v>
      </c>
      <c r="H1295" s="17">
        <f t="shared" si="223"/>
        <v>21.666666666666668</v>
      </c>
      <c r="I1295" s="17">
        <v>1690</v>
      </c>
      <c r="J1295" s="17">
        <f t="shared" si="224"/>
        <v>-117.36111111111111</v>
      </c>
      <c r="K1295" s="17">
        <f t="shared" si="225"/>
        <v>265.26240000000001</v>
      </c>
      <c r="L1295" s="17">
        <f t="shared" si="226"/>
        <v>8.7515999999999998</v>
      </c>
      <c r="M1295" s="17">
        <f t="shared" si="227"/>
        <v>156.6528888888889</v>
      </c>
      <c r="N1295" s="17">
        <f t="shared" si="228"/>
        <v>3.3941459259259266</v>
      </c>
      <c r="Y1295">
        <f t="shared" si="220"/>
        <v>0</v>
      </c>
      <c r="Z1295">
        <f t="shared" si="221"/>
        <v>78</v>
      </c>
      <c r="AA1295">
        <f t="shared" si="222"/>
        <v>21.666666666666668</v>
      </c>
    </row>
    <row r="1296" spans="2:27" x14ac:dyDescent="0.3">
      <c r="B1296" s="6" t="s">
        <v>66</v>
      </c>
      <c r="C1296" s="6">
        <v>1288</v>
      </c>
      <c r="D1296" s="6">
        <v>266</v>
      </c>
      <c r="E1296" s="12">
        <v>77.7</v>
      </c>
      <c r="F1296" s="17">
        <f t="shared" si="229"/>
        <v>-9.7222222222222612E-2</v>
      </c>
      <c r="G1296" s="17">
        <f t="shared" si="230"/>
        <v>-0.35000000000000142</v>
      </c>
      <c r="H1296" s="17">
        <f t="shared" si="223"/>
        <v>21.583333333333332</v>
      </c>
      <c r="I1296" s="17">
        <v>1690</v>
      </c>
      <c r="J1296" s="17">
        <f t="shared" si="224"/>
        <v>-164.30555555555623</v>
      </c>
      <c r="K1296" s="17">
        <f t="shared" si="225"/>
        <v>265.26240000000001</v>
      </c>
      <c r="L1296" s="17">
        <f t="shared" si="226"/>
        <v>8.7179399999999987</v>
      </c>
      <c r="M1296" s="17">
        <f t="shared" si="227"/>
        <v>109.67478444444379</v>
      </c>
      <c r="N1296" s="17">
        <f t="shared" si="228"/>
        <v>2.3671474309259115</v>
      </c>
      <c r="Y1296">
        <f t="shared" si="220"/>
        <v>0</v>
      </c>
      <c r="Z1296">
        <f t="shared" si="221"/>
        <v>77.7</v>
      </c>
      <c r="AA1296">
        <f t="shared" si="222"/>
        <v>21.583333333333332</v>
      </c>
    </row>
    <row r="1297" spans="2:27" x14ac:dyDescent="0.3">
      <c r="B1297" s="6" t="s">
        <v>66</v>
      </c>
      <c r="C1297" s="6">
        <v>1289</v>
      </c>
      <c r="D1297" s="6">
        <v>267</v>
      </c>
      <c r="E1297" s="12">
        <v>77.3</v>
      </c>
      <c r="F1297" s="17">
        <f t="shared" si="229"/>
        <v>-0.11111111111111072</v>
      </c>
      <c r="G1297" s="17">
        <f t="shared" si="230"/>
        <v>-0.39999999999999858</v>
      </c>
      <c r="H1297" s="17">
        <f t="shared" si="223"/>
        <v>21.472222222222221</v>
      </c>
      <c r="I1297" s="17">
        <v>1690</v>
      </c>
      <c r="J1297" s="17">
        <f t="shared" si="224"/>
        <v>-187.77777777777712</v>
      </c>
      <c r="K1297" s="17">
        <f t="shared" si="225"/>
        <v>265.26240000000001</v>
      </c>
      <c r="L1297" s="17">
        <f t="shared" si="226"/>
        <v>8.6730599999999995</v>
      </c>
      <c r="M1297" s="17">
        <f t="shared" si="227"/>
        <v>86.157682222222888</v>
      </c>
      <c r="N1297" s="17">
        <f t="shared" si="228"/>
        <v>1.8499968988271747</v>
      </c>
      <c r="Y1297">
        <f t="shared" si="220"/>
        <v>0</v>
      </c>
      <c r="Z1297">
        <f t="shared" si="221"/>
        <v>77.3</v>
      </c>
      <c r="AA1297">
        <f t="shared" si="222"/>
        <v>21.472222222222221</v>
      </c>
    </row>
    <row r="1298" spans="2:27" x14ac:dyDescent="0.3">
      <c r="B1298" s="6" t="s">
        <v>66</v>
      </c>
      <c r="C1298" s="6">
        <v>1290</v>
      </c>
      <c r="D1298" s="6">
        <v>268</v>
      </c>
      <c r="E1298" s="12">
        <v>76.900000000000006</v>
      </c>
      <c r="F1298" s="17">
        <f t="shared" si="229"/>
        <v>-9.7222222222222612E-2</v>
      </c>
      <c r="G1298" s="17">
        <f t="shared" si="230"/>
        <v>-0.35000000000000142</v>
      </c>
      <c r="H1298" s="17">
        <f t="shared" si="223"/>
        <v>21.361111111111111</v>
      </c>
      <c r="I1298" s="17">
        <v>1690</v>
      </c>
      <c r="J1298" s="17">
        <f t="shared" si="224"/>
        <v>-164.30555555555623</v>
      </c>
      <c r="K1298" s="17">
        <f t="shared" si="225"/>
        <v>265.26240000000001</v>
      </c>
      <c r="L1298" s="17">
        <f t="shared" si="226"/>
        <v>8.6281800000000004</v>
      </c>
      <c r="M1298" s="17">
        <f t="shared" si="227"/>
        <v>109.58502444444379</v>
      </c>
      <c r="N1298" s="17">
        <f t="shared" si="228"/>
        <v>2.3408578832715907</v>
      </c>
      <c r="Y1298">
        <f t="shared" si="220"/>
        <v>0</v>
      </c>
      <c r="Z1298">
        <f t="shared" si="221"/>
        <v>76.900000000000006</v>
      </c>
      <c r="AA1298">
        <f t="shared" si="222"/>
        <v>21.361111111111111</v>
      </c>
    </row>
    <row r="1299" spans="2:27" x14ac:dyDescent="0.3">
      <c r="B1299" s="6" t="s">
        <v>66</v>
      </c>
      <c r="C1299" s="6">
        <v>1291</v>
      </c>
      <c r="D1299" s="6">
        <v>269</v>
      </c>
      <c r="E1299" s="12">
        <v>76.599999999999994</v>
      </c>
      <c r="F1299" s="17">
        <f t="shared" si="229"/>
        <v>-9.7222222222222612E-2</v>
      </c>
      <c r="G1299" s="17">
        <f t="shared" si="230"/>
        <v>-0.35000000000000142</v>
      </c>
      <c r="H1299" s="17">
        <f t="shared" si="223"/>
        <v>21.277777777777775</v>
      </c>
      <c r="I1299" s="17">
        <v>1690</v>
      </c>
      <c r="J1299" s="17">
        <f t="shared" si="224"/>
        <v>-164.30555555555623</v>
      </c>
      <c r="K1299" s="17">
        <f t="shared" si="225"/>
        <v>265.26240000000001</v>
      </c>
      <c r="L1299" s="17">
        <f t="shared" si="226"/>
        <v>8.5945199999999993</v>
      </c>
      <c r="M1299" s="17">
        <f t="shared" si="227"/>
        <v>109.55136444444379</v>
      </c>
      <c r="N1299" s="17">
        <f t="shared" si="228"/>
        <v>2.3310095879012205</v>
      </c>
      <c r="Y1299">
        <f t="shared" si="220"/>
        <v>0</v>
      </c>
      <c r="Z1299">
        <f t="shared" si="221"/>
        <v>76.599999999999994</v>
      </c>
      <c r="AA1299">
        <f t="shared" si="222"/>
        <v>21.277777777777775</v>
      </c>
    </row>
    <row r="1300" spans="2:27" x14ac:dyDescent="0.3">
      <c r="B1300" s="6" t="s">
        <v>66</v>
      </c>
      <c r="C1300" s="6">
        <v>1292</v>
      </c>
      <c r="D1300" s="6">
        <v>270</v>
      </c>
      <c r="E1300" s="12">
        <v>76.2</v>
      </c>
      <c r="F1300" s="17">
        <f t="shared" si="229"/>
        <v>-0.12499999999999881</v>
      </c>
      <c r="G1300" s="17">
        <f t="shared" si="230"/>
        <v>-0.44999999999999574</v>
      </c>
      <c r="H1300" s="17">
        <f t="shared" si="223"/>
        <v>21.166666666666668</v>
      </c>
      <c r="I1300" s="17">
        <v>1690</v>
      </c>
      <c r="J1300" s="17">
        <f t="shared" si="224"/>
        <v>-211.24999999999798</v>
      </c>
      <c r="K1300" s="17">
        <f t="shared" si="225"/>
        <v>265.26240000000001</v>
      </c>
      <c r="L1300" s="17">
        <f t="shared" si="226"/>
        <v>8.5496400000000001</v>
      </c>
      <c r="M1300" s="17">
        <f t="shared" si="227"/>
        <v>62.562040000002028</v>
      </c>
      <c r="N1300" s="17">
        <f t="shared" si="228"/>
        <v>1.3242298466667095</v>
      </c>
      <c r="Y1300">
        <f t="shared" si="220"/>
        <v>0</v>
      </c>
      <c r="Z1300">
        <f t="shared" si="221"/>
        <v>76.2</v>
      </c>
      <c r="AA1300">
        <f t="shared" si="222"/>
        <v>21.166666666666668</v>
      </c>
    </row>
    <row r="1301" spans="2:27" x14ac:dyDescent="0.3">
      <c r="B1301" s="6" t="s">
        <v>66</v>
      </c>
      <c r="C1301" s="6">
        <v>1293</v>
      </c>
      <c r="D1301" s="6">
        <v>271</v>
      </c>
      <c r="E1301" s="12">
        <v>75.7</v>
      </c>
      <c r="F1301" s="17">
        <f t="shared" si="229"/>
        <v>-0.1388888888888889</v>
      </c>
      <c r="G1301" s="17">
        <f t="shared" si="230"/>
        <v>-0.5</v>
      </c>
      <c r="H1301" s="17">
        <f t="shared" si="223"/>
        <v>21.027777777777779</v>
      </c>
      <c r="I1301" s="17">
        <v>1690</v>
      </c>
      <c r="J1301" s="17">
        <f t="shared" si="224"/>
        <v>-234.72222222222223</v>
      </c>
      <c r="K1301" s="17">
        <f t="shared" si="225"/>
        <v>265.26240000000001</v>
      </c>
      <c r="L1301" s="17">
        <f t="shared" si="226"/>
        <v>8.4935400000000012</v>
      </c>
      <c r="M1301" s="17">
        <f t="shared" si="227"/>
        <v>39.033717777777788</v>
      </c>
      <c r="N1301" s="17">
        <f t="shared" si="228"/>
        <v>0.82079234327160522</v>
      </c>
      <c r="Y1301">
        <f t="shared" si="220"/>
        <v>0</v>
      </c>
      <c r="Z1301">
        <f t="shared" si="221"/>
        <v>75.7</v>
      </c>
      <c r="AA1301">
        <f t="shared" si="222"/>
        <v>21.027777777777779</v>
      </c>
    </row>
    <row r="1302" spans="2:27" x14ac:dyDescent="0.3">
      <c r="B1302" s="6" t="s">
        <v>66</v>
      </c>
      <c r="C1302" s="6">
        <v>1294</v>
      </c>
      <c r="D1302" s="6">
        <v>272</v>
      </c>
      <c r="E1302" s="12">
        <v>75.2</v>
      </c>
      <c r="F1302" s="17">
        <f t="shared" si="229"/>
        <v>-0.1388888888888889</v>
      </c>
      <c r="G1302" s="17">
        <f t="shared" si="230"/>
        <v>-0.5</v>
      </c>
      <c r="H1302" s="17">
        <f t="shared" si="223"/>
        <v>20.888888888888889</v>
      </c>
      <c r="I1302" s="17">
        <v>1690</v>
      </c>
      <c r="J1302" s="17">
        <f t="shared" si="224"/>
        <v>-234.72222222222223</v>
      </c>
      <c r="K1302" s="17">
        <f t="shared" si="225"/>
        <v>265.26240000000001</v>
      </c>
      <c r="L1302" s="17">
        <f t="shared" si="226"/>
        <v>8.4374400000000005</v>
      </c>
      <c r="M1302" s="17">
        <f t="shared" si="227"/>
        <v>38.977617777777787</v>
      </c>
      <c r="N1302" s="17">
        <f t="shared" si="228"/>
        <v>0.81419912691358043</v>
      </c>
      <c r="Y1302">
        <f t="shared" si="220"/>
        <v>0</v>
      </c>
      <c r="Z1302">
        <f t="shared" si="221"/>
        <v>75.2</v>
      </c>
      <c r="AA1302">
        <f t="shared" si="222"/>
        <v>20.888888888888889</v>
      </c>
    </row>
    <row r="1303" spans="2:27" x14ac:dyDescent="0.3">
      <c r="B1303" s="6" t="s">
        <v>66</v>
      </c>
      <c r="C1303" s="6">
        <v>1295</v>
      </c>
      <c r="D1303" s="6">
        <v>273</v>
      </c>
      <c r="E1303" s="12">
        <v>74.7</v>
      </c>
      <c r="F1303" s="17">
        <f t="shared" si="229"/>
        <v>-0.11111111111111072</v>
      </c>
      <c r="G1303" s="17">
        <f t="shared" si="230"/>
        <v>-0.39999999999999858</v>
      </c>
      <c r="H1303" s="17">
        <f t="shared" si="223"/>
        <v>20.75</v>
      </c>
      <c r="I1303" s="17">
        <v>1690</v>
      </c>
      <c r="J1303" s="17">
        <f t="shared" si="224"/>
        <v>-187.77777777777712</v>
      </c>
      <c r="K1303" s="17">
        <f t="shared" si="225"/>
        <v>265.26240000000001</v>
      </c>
      <c r="L1303" s="17">
        <f t="shared" si="226"/>
        <v>8.3813399999999998</v>
      </c>
      <c r="M1303" s="17">
        <f t="shared" si="227"/>
        <v>85.86596222222289</v>
      </c>
      <c r="N1303" s="17">
        <f t="shared" si="228"/>
        <v>1.781718716111125</v>
      </c>
      <c r="Y1303">
        <f t="shared" si="220"/>
        <v>0</v>
      </c>
      <c r="Z1303">
        <f t="shared" si="221"/>
        <v>74.7</v>
      </c>
      <c r="AA1303">
        <f t="shared" si="222"/>
        <v>20.75</v>
      </c>
    </row>
    <row r="1304" spans="2:27" x14ac:dyDescent="0.3">
      <c r="B1304" s="6" t="s">
        <v>66</v>
      </c>
      <c r="C1304" s="6">
        <v>1296</v>
      </c>
      <c r="D1304" s="6">
        <v>274</v>
      </c>
      <c r="E1304" s="12">
        <v>74.400000000000006</v>
      </c>
      <c r="F1304" s="17">
        <f t="shared" si="229"/>
        <v>-5.5555555555556344E-2</v>
      </c>
      <c r="G1304" s="17">
        <f t="shared" si="230"/>
        <v>-0.20000000000000284</v>
      </c>
      <c r="H1304" s="17">
        <f t="shared" si="223"/>
        <v>20.666666666666668</v>
      </c>
      <c r="I1304" s="17">
        <v>1690</v>
      </c>
      <c r="J1304" s="17">
        <f t="shared" si="224"/>
        <v>-93.888888888890222</v>
      </c>
      <c r="K1304" s="17">
        <f t="shared" si="225"/>
        <v>265.26240000000001</v>
      </c>
      <c r="L1304" s="17">
        <f t="shared" si="226"/>
        <v>8.3476800000000004</v>
      </c>
      <c r="M1304" s="17">
        <f t="shared" si="227"/>
        <v>179.72119111110979</v>
      </c>
      <c r="N1304" s="17">
        <f t="shared" si="228"/>
        <v>3.7142379496296027</v>
      </c>
      <c r="Y1304">
        <f t="shared" si="220"/>
        <v>0</v>
      </c>
      <c r="Z1304">
        <f t="shared" si="221"/>
        <v>74.400000000000006</v>
      </c>
      <c r="AA1304">
        <f t="shared" si="222"/>
        <v>20.666666666666668</v>
      </c>
    </row>
    <row r="1305" spans="2:27" x14ac:dyDescent="0.3">
      <c r="B1305" s="6" t="s">
        <v>66</v>
      </c>
      <c r="C1305" s="6">
        <v>1297</v>
      </c>
      <c r="D1305" s="6">
        <v>275</v>
      </c>
      <c r="E1305" s="12">
        <v>74.3</v>
      </c>
      <c r="F1305" s="17">
        <f t="shared" si="229"/>
        <v>0</v>
      </c>
      <c r="G1305" s="17">
        <f t="shared" si="230"/>
        <v>0</v>
      </c>
      <c r="H1305" s="17">
        <f t="shared" si="223"/>
        <v>20.638888888888889</v>
      </c>
      <c r="I1305" s="17">
        <v>1690</v>
      </c>
      <c r="J1305" s="17">
        <f t="shared" si="224"/>
        <v>0</v>
      </c>
      <c r="K1305" s="17">
        <f t="shared" si="225"/>
        <v>265.26240000000001</v>
      </c>
      <c r="L1305" s="17">
        <f t="shared" si="226"/>
        <v>8.3364600000000006</v>
      </c>
      <c r="M1305" s="17">
        <f t="shared" si="227"/>
        <v>273.59886</v>
      </c>
      <c r="N1305" s="17">
        <f t="shared" si="228"/>
        <v>5.6467764716666666</v>
      </c>
      <c r="Y1305">
        <f t="shared" si="220"/>
        <v>0</v>
      </c>
      <c r="Z1305">
        <f t="shared" si="221"/>
        <v>74.3</v>
      </c>
      <c r="AA1305">
        <f t="shared" si="222"/>
        <v>20.638888888888889</v>
      </c>
    </row>
    <row r="1306" spans="2:27" x14ac:dyDescent="0.3">
      <c r="B1306" s="6" t="s">
        <v>66</v>
      </c>
      <c r="C1306" s="6">
        <v>1298</v>
      </c>
      <c r="D1306" s="6">
        <v>276</v>
      </c>
      <c r="E1306" s="12">
        <v>74.400000000000006</v>
      </c>
      <c r="F1306" s="17">
        <f t="shared" si="229"/>
        <v>4.1666666666666269E-2</v>
      </c>
      <c r="G1306" s="17">
        <f t="shared" si="230"/>
        <v>0.14999999999999858</v>
      </c>
      <c r="H1306" s="17">
        <f t="shared" si="223"/>
        <v>20.666666666666668</v>
      </c>
      <c r="I1306" s="17">
        <v>1690</v>
      </c>
      <c r="J1306" s="17">
        <f t="shared" si="224"/>
        <v>70.416666666665989</v>
      </c>
      <c r="K1306" s="17">
        <f t="shared" si="225"/>
        <v>265.26240000000001</v>
      </c>
      <c r="L1306" s="17">
        <f t="shared" si="226"/>
        <v>8.3476800000000004</v>
      </c>
      <c r="M1306" s="17">
        <f t="shared" si="227"/>
        <v>344.02674666666604</v>
      </c>
      <c r="N1306" s="17">
        <f t="shared" si="228"/>
        <v>7.1098860977777649</v>
      </c>
      <c r="Y1306">
        <f t="shared" si="220"/>
        <v>0</v>
      </c>
      <c r="Z1306">
        <f t="shared" si="221"/>
        <v>74.400000000000006</v>
      </c>
      <c r="AA1306">
        <f t="shared" si="222"/>
        <v>20.666666666666668</v>
      </c>
    </row>
    <row r="1307" spans="2:27" x14ac:dyDescent="0.3">
      <c r="B1307" s="6" t="s">
        <v>66</v>
      </c>
      <c r="C1307" s="6">
        <v>1299</v>
      </c>
      <c r="D1307" s="6">
        <v>277</v>
      </c>
      <c r="E1307" s="12">
        <v>74.599999999999994</v>
      </c>
      <c r="F1307" s="17">
        <f t="shared" si="229"/>
        <v>6.9444444444444448E-2</v>
      </c>
      <c r="G1307" s="17">
        <f t="shared" si="230"/>
        <v>0.25</v>
      </c>
      <c r="H1307" s="17">
        <f t="shared" si="223"/>
        <v>20.722222222222221</v>
      </c>
      <c r="I1307" s="17">
        <v>1690</v>
      </c>
      <c r="J1307" s="17">
        <f t="shared" si="224"/>
        <v>117.36111111111111</v>
      </c>
      <c r="K1307" s="17">
        <f t="shared" si="225"/>
        <v>265.26240000000001</v>
      </c>
      <c r="L1307" s="17">
        <f t="shared" si="226"/>
        <v>8.37012</v>
      </c>
      <c r="M1307" s="17">
        <f t="shared" si="227"/>
        <v>390.99363111111114</v>
      </c>
      <c r="N1307" s="17">
        <f t="shared" si="228"/>
        <v>8.1022569113580243</v>
      </c>
      <c r="Y1307">
        <f t="shared" si="220"/>
        <v>0</v>
      </c>
      <c r="Z1307">
        <f t="shared" si="221"/>
        <v>74.599999999999994</v>
      </c>
      <c r="AA1307">
        <f t="shared" si="222"/>
        <v>20.722222222222221</v>
      </c>
    </row>
    <row r="1308" spans="2:27" x14ac:dyDescent="0.3">
      <c r="B1308" s="6" t="s">
        <v>66</v>
      </c>
      <c r="C1308" s="6">
        <v>1300</v>
      </c>
      <c r="D1308" s="6">
        <v>278</v>
      </c>
      <c r="E1308" s="12">
        <v>74.900000000000006</v>
      </c>
      <c r="F1308" s="17">
        <f t="shared" si="229"/>
        <v>6.9444444444444448E-2</v>
      </c>
      <c r="G1308" s="17">
        <f t="shared" si="230"/>
        <v>0.25</v>
      </c>
      <c r="H1308" s="17">
        <f t="shared" si="223"/>
        <v>20.805555555555557</v>
      </c>
      <c r="I1308" s="17">
        <v>1690</v>
      </c>
      <c r="J1308" s="17">
        <f t="shared" si="224"/>
        <v>117.36111111111111</v>
      </c>
      <c r="K1308" s="17">
        <f t="shared" si="225"/>
        <v>265.26240000000001</v>
      </c>
      <c r="L1308" s="17">
        <f t="shared" si="226"/>
        <v>8.4037800000000011</v>
      </c>
      <c r="M1308" s="17">
        <f t="shared" si="227"/>
        <v>391.02729111111114</v>
      </c>
      <c r="N1308" s="17">
        <f t="shared" si="228"/>
        <v>8.1355400289506186</v>
      </c>
      <c r="Y1308">
        <f t="shared" si="220"/>
        <v>0</v>
      </c>
      <c r="Z1308">
        <f t="shared" si="221"/>
        <v>74.900000000000006</v>
      </c>
      <c r="AA1308">
        <f t="shared" si="222"/>
        <v>20.805555555555557</v>
      </c>
    </row>
    <row r="1309" spans="2:27" x14ac:dyDescent="0.3">
      <c r="B1309" s="6" t="s">
        <v>66</v>
      </c>
      <c r="C1309" s="6">
        <v>1301</v>
      </c>
      <c r="D1309" s="6">
        <v>279</v>
      </c>
      <c r="E1309" s="12">
        <v>75.099999999999994</v>
      </c>
      <c r="F1309" s="17">
        <f t="shared" si="229"/>
        <v>5.5555555555554373E-2</v>
      </c>
      <c r="G1309" s="17">
        <f t="shared" si="230"/>
        <v>0.19999999999999574</v>
      </c>
      <c r="H1309" s="17">
        <f t="shared" si="223"/>
        <v>20.861111111111111</v>
      </c>
      <c r="I1309" s="17">
        <v>1690</v>
      </c>
      <c r="J1309" s="17">
        <f t="shared" si="224"/>
        <v>93.888888888886896</v>
      </c>
      <c r="K1309" s="17">
        <f t="shared" si="225"/>
        <v>265.26240000000001</v>
      </c>
      <c r="L1309" s="17">
        <f t="shared" si="226"/>
        <v>8.4262200000000007</v>
      </c>
      <c r="M1309" s="17">
        <f t="shared" si="227"/>
        <v>367.57750888888694</v>
      </c>
      <c r="N1309" s="17">
        <f t="shared" si="228"/>
        <v>7.6680752548765021</v>
      </c>
      <c r="Y1309">
        <f t="shared" si="220"/>
        <v>0</v>
      </c>
      <c r="Z1309">
        <f t="shared" si="221"/>
        <v>75.099999999999994</v>
      </c>
      <c r="AA1309">
        <f t="shared" si="222"/>
        <v>20.861111111111111</v>
      </c>
    </row>
    <row r="1310" spans="2:27" x14ac:dyDescent="0.3">
      <c r="B1310" s="6" t="s">
        <v>66</v>
      </c>
      <c r="C1310" s="6">
        <v>1302</v>
      </c>
      <c r="D1310" s="6">
        <v>280</v>
      </c>
      <c r="E1310" s="12">
        <v>75.3</v>
      </c>
      <c r="F1310" s="17">
        <f t="shared" si="229"/>
        <v>5.5555555555556344E-2</v>
      </c>
      <c r="G1310" s="17">
        <f t="shared" si="230"/>
        <v>0.20000000000000284</v>
      </c>
      <c r="H1310" s="17">
        <f t="shared" si="223"/>
        <v>20.916666666666664</v>
      </c>
      <c r="I1310" s="17">
        <v>1690</v>
      </c>
      <c r="J1310" s="17">
        <f t="shared" si="224"/>
        <v>93.888888888890222</v>
      </c>
      <c r="K1310" s="17">
        <f t="shared" si="225"/>
        <v>265.26240000000001</v>
      </c>
      <c r="L1310" s="17">
        <f t="shared" si="226"/>
        <v>8.4486599999999985</v>
      </c>
      <c r="M1310" s="17">
        <f t="shared" si="227"/>
        <v>367.59994888889025</v>
      </c>
      <c r="N1310" s="17">
        <f t="shared" si="228"/>
        <v>7.6889655975926194</v>
      </c>
      <c r="Y1310">
        <f t="shared" si="220"/>
        <v>0</v>
      </c>
      <c r="Z1310">
        <f t="shared" si="221"/>
        <v>75.3</v>
      </c>
      <c r="AA1310">
        <f t="shared" si="222"/>
        <v>20.916666666666664</v>
      </c>
    </row>
    <row r="1311" spans="2:27" x14ac:dyDescent="0.3">
      <c r="B1311" s="6" t="s">
        <v>66</v>
      </c>
      <c r="C1311" s="6">
        <v>1303</v>
      </c>
      <c r="D1311" s="6">
        <v>281</v>
      </c>
      <c r="E1311" s="12">
        <v>75.5</v>
      </c>
      <c r="F1311" s="17">
        <f t="shared" si="229"/>
        <v>6.9444444444444448E-2</v>
      </c>
      <c r="G1311" s="17">
        <f t="shared" si="230"/>
        <v>0.25</v>
      </c>
      <c r="H1311" s="17">
        <f t="shared" si="223"/>
        <v>20.972222222222221</v>
      </c>
      <c r="I1311" s="17">
        <v>1690</v>
      </c>
      <c r="J1311" s="17">
        <f t="shared" si="224"/>
        <v>117.36111111111111</v>
      </c>
      <c r="K1311" s="17">
        <f t="shared" si="225"/>
        <v>265.26240000000001</v>
      </c>
      <c r="L1311" s="17">
        <f t="shared" si="226"/>
        <v>8.4710999999999999</v>
      </c>
      <c r="M1311" s="17">
        <f t="shared" si="227"/>
        <v>391.09461111111113</v>
      </c>
      <c r="N1311" s="17">
        <f t="shared" si="228"/>
        <v>8.2021230941358034</v>
      </c>
      <c r="Y1311">
        <f t="shared" si="220"/>
        <v>0</v>
      </c>
      <c r="Z1311">
        <f t="shared" si="221"/>
        <v>75.5</v>
      </c>
      <c r="AA1311">
        <f t="shared" si="222"/>
        <v>20.972222222222221</v>
      </c>
    </row>
    <row r="1312" spans="2:27" x14ac:dyDescent="0.3">
      <c r="B1312" s="6" t="s">
        <v>66</v>
      </c>
      <c r="C1312" s="6">
        <v>1304</v>
      </c>
      <c r="D1312" s="6">
        <v>282</v>
      </c>
      <c r="E1312" s="12">
        <v>75.8</v>
      </c>
      <c r="F1312" s="17">
        <f t="shared" si="229"/>
        <v>5.5555555555556344E-2</v>
      </c>
      <c r="G1312" s="17">
        <f t="shared" si="230"/>
        <v>0.20000000000000284</v>
      </c>
      <c r="H1312" s="17">
        <f t="shared" si="223"/>
        <v>21.055555555555554</v>
      </c>
      <c r="I1312" s="17">
        <v>1690</v>
      </c>
      <c r="J1312" s="17">
        <f t="shared" si="224"/>
        <v>93.888888888890222</v>
      </c>
      <c r="K1312" s="17">
        <f t="shared" si="225"/>
        <v>265.26240000000001</v>
      </c>
      <c r="L1312" s="17">
        <f t="shared" si="226"/>
        <v>8.5047599999999992</v>
      </c>
      <c r="M1312" s="17">
        <f t="shared" si="227"/>
        <v>367.65604888889021</v>
      </c>
      <c r="N1312" s="17">
        <f t="shared" si="228"/>
        <v>7.7412023627160762</v>
      </c>
      <c r="Y1312">
        <f t="shared" si="220"/>
        <v>0</v>
      </c>
      <c r="Z1312">
        <f t="shared" si="221"/>
        <v>75.8</v>
      </c>
      <c r="AA1312">
        <f t="shared" si="222"/>
        <v>21.055555555555554</v>
      </c>
    </row>
    <row r="1313" spans="2:27" x14ac:dyDescent="0.3">
      <c r="B1313" s="6" t="s">
        <v>66</v>
      </c>
      <c r="C1313" s="6">
        <v>1305</v>
      </c>
      <c r="D1313" s="6">
        <v>283</v>
      </c>
      <c r="E1313" s="12">
        <v>75.900000000000006</v>
      </c>
      <c r="F1313" s="17">
        <f t="shared" si="229"/>
        <v>2.7777777777778172E-2</v>
      </c>
      <c r="G1313" s="17">
        <f t="shared" si="230"/>
        <v>0.10000000000000142</v>
      </c>
      <c r="H1313" s="17">
        <f t="shared" si="223"/>
        <v>21.083333333333336</v>
      </c>
      <c r="I1313" s="17">
        <v>1690</v>
      </c>
      <c r="J1313" s="17">
        <f t="shared" si="224"/>
        <v>46.944444444445111</v>
      </c>
      <c r="K1313" s="17">
        <f t="shared" si="225"/>
        <v>265.26240000000001</v>
      </c>
      <c r="L1313" s="17">
        <f t="shared" si="226"/>
        <v>8.5159800000000008</v>
      </c>
      <c r="M1313" s="17">
        <f t="shared" si="227"/>
        <v>320.72282444444511</v>
      </c>
      <c r="N1313" s="17">
        <f t="shared" si="228"/>
        <v>6.7619062153703853</v>
      </c>
      <c r="Y1313">
        <f t="shared" si="220"/>
        <v>0</v>
      </c>
      <c r="Z1313">
        <f t="shared" si="221"/>
        <v>75.900000000000006</v>
      </c>
      <c r="AA1313">
        <f t="shared" si="222"/>
        <v>21.083333333333336</v>
      </c>
    </row>
    <row r="1314" spans="2:27" x14ac:dyDescent="0.3">
      <c r="B1314" s="6" t="s">
        <v>66</v>
      </c>
      <c r="C1314" s="6">
        <v>1306</v>
      </c>
      <c r="D1314" s="6">
        <v>284</v>
      </c>
      <c r="E1314" s="12">
        <v>76</v>
      </c>
      <c r="F1314" s="17">
        <f t="shared" si="229"/>
        <v>1.3888888888888099E-2</v>
      </c>
      <c r="G1314" s="17">
        <f t="shared" si="230"/>
        <v>4.9999999999997158E-2</v>
      </c>
      <c r="H1314" s="17">
        <f t="shared" si="223"/>
        <v>21.111111111111111</v>
      </c>
      <c r="I1314" s="17">
        <v>1690</v>
      </c>
      <c r="J1314" s="17">
        <f t="shared" si="224"/>
        <v>23.472222222220886</v>
      </c>
      <c r="K1314" s="17">
        <f t="shared" si="225"/>
        <v>265.26240000000001</v>
      </c>
      <c r="L1314" s="17">
        <f t="shared" si="226"/>
        <v>8.5272000000000006</v>
      </c>
      <c r="M1314" s="17">
        <f t="shared" si="227"/>
        <v>297.26182222222087</v>
      </c>
      <c r="N1314" s="17">
        <f t="shared" si="228"/>
        <v>6.2755273580246627</v>
      </c>
      <c r="Y1314">
        <f t="shared" si="220"/>
        <v>0</v>
      </c>
      <c r="Z1314">
        <f t="shared" si="221"/>
        <v>76</v>
      </c>
      <c r="AA1314">
        <f t="shared" si="222"/>
        <v>21.111111111111111</v>
      </c>
    </row>
    <row r="1315" spans="2:27" x14ac:dyDescent="0.3">
      <c r="B1315" s="6" t="s">
        <v>66</v>
      </c>
      <c r="C1315" s="6">
        <v>1307</v>
      </c>
      <c r="D1315" s="6">
        <v>285</v>
      </c>
      <c r="E1315" s="12">
        <v>76</v>
      </c>
      <c r="F1315" s="17">
        <f t="shared" si="229"/>
        <v>0</v>
      </c>
      <c r="G1315" s="17">
        <f t="shared" si="230"/>
        <v>0</v>
      </c>
      <c r="H1315" s="17">
        <f t="shared" si="223"/>
        <v>21.111111111111111</v>
      </c>
      <c r="I1315" s="17">
        <v>1690</v>
      </c>
      <c r="J1315" s="17">
        <f t="shared" si="224"/>
        <v>0</v>
      </c>
      <c r="K1315" s="17">
        <f t="shared" si="225"/>
        <v>265.26240000000001</v>
      </c>
      <c r="L1315" s="17">
        <f t="shared" si="226"/>
        <v>8.5272000000000006</v>
      </c>
      <c r="M1315" s="17">
        <f t="shared" si="227"/>
        <v>273.78960000000001</v>
      </c>
      <c r="N1315" s="17">
        <f t="shared" si="228"/>
        <v>5.7800026666666664</v>
      </c>
      <c r="Y1315">
        <f t="shared" si="220"/>
        <v>0</v>
      </c>
      <c r="Z1315">
        <f t="shared" si="221"/>
        <v>76</v>
      </c>
      <c r="AA1315">
        <f t="shared" si="222"/>
        <v>21.111111111111111</v>
      </c>
    </row>
    <row r="1316" spans="2:27" x14ac:dyDescent="0.3">
      <c r="B1316" s="6" t="s">
        <v>66</v>
      </c>
      <c r="C1316" s="6">
        <v>1308</v>
      </c>
      <c r="D1316" s="6">
        <v>286</v>
      </c>
      <c r="E1316" s="12">
        <v>76</v>
      </c>
      <c r="F1316" s="17">
        <f t="shared" si="229"/>
        <v>-1.3888888888888099E-2</v>
      </c>
      <c r="G1316" s="17">
        <f t="shared" si="230"/>
        <v>-4.9999999999997158E-2</v>
      </c>
      <c r="H1316" s="17">
        <f t="shared" si="223"/>
        <v>21.111111111111111</v>
      </c>
      <c r="I1316" s="17">
        <v>1690</v>
      </c>
      <c r="J1316" s="17">
        <f t="shared" si="224"/>
        <v>-23.472222222220886</v>
      </c>
      <c r="K1316" s="17">
        <f t="shared" si="225"/>
        <v>265.26240000000001</v>
      </c>
      <c r="L1316" s="17">
        <f t="shared" si="226"/>
        <v>8.5272000000000006</v>
      </c>
      <c r="M1316" s="17">
        <f t="shared" si="227"/>
        <v>250.31737777777911</v>
      </c>
      <c r="N1316" s="17">
        <f t="shared" si="228"/>
        <v>5.2844779753086701</v>
      </c>
      <c r="Y1316">
        <f t="shared" si="220"/>
        <v>0</v>
      </c>
      <c r="Z1316">
        <f t="shared" si="221"/>
        <v>76</v>
      </c>
      <c r="AA1316">
        <f t="shared" si="222"/>
        <v>21.111111111111111</v>
      </c>
    </row>
    <row r="1317" spans="2:27" x14ac:dyDescent="0.3">
      <c r="B1317" s="6" t="s">
        <v>66</v>
      </c>
      <c r="C1317" s="6">
        <v>1309</v>
      </c>
      <c r="D1317" s="6">
        <v>287</v>
      </c>
      <c r="E1317" s="12">
        <v>75.900000000000006</v>
      </c>
      <c r="F1317" s="17">
        <f t="shared" si="229"/>
        <v>-1.3888888888888099E-2</v>
      </c>
      <c r="G1317" s="17">
        <f t="shared" si="230"/>
        <v>-4.9999999999997158E-2</v>
      </c>
      <c r="H1317" s="17">
        <f t="shared" si="223"/>
        <v>21.083333333333336</v>
      </c>
      <c r="I1317" s="17">
        <v>1690</v>
      </c>
      <c r="J1317" s="17">
        <f t="shared" si="224"/>
        <v>-23.472222222220886</v>
      </c>
      <c r="K1317" s="17">
        <f t="shared" si="225"/>
        <v>265.26240000000001</v>
      </c>
      <c r="L1317" s="17">
        <f t="shared" si="226"/>
        <v>8.5159800000000008</v>
      </c>
      <c r="M1317" s="17">
        <f t="shared" si="227"/>
        <v>250.30615777777913</v>
      </c>
      <c r="N1317" s="17">
        <f t="shared" si="228"/>
        <v>5.2772881598148444</v>
      </c>
      <c r="Y1317">
        <f t="shared" si="220"/>
        <v>0</v>
      </c>
      <c r="Z1317">
        <f t="shared" si="221"/>
        <v>75.900000000000006</v>
      </c>
      <c r="AA1317">
        <f t="shared" si="222"/>
        <v>21.083333333333336</v>
      </c>
    </row>
    <row r="1318" spans="2:27" x14ac:dyDescent="0.3">
      <c r="B1318" s="6" t="s">
        <v>66</v>
      </c>
      <c r="C1318" s="6">
        <v>1310</v>
      </c>
      <c r="D1318" s="6">
        <v>288</v>
      </c>
      <c r="E1318" s="12">
        <v>75.900000000000006</v>
      </c>
      <c r="F1318" s="17">
        <f t="shared" si="229"/>
        <v>-1.3888888888890073E-2</v>
      </c>
      <c r="G1318" s="17">
        <f t="shared" si="230"/>
        <v>-5.0000000000004263E-2</v>
      </c>
      <c r="H1318" s="17">
        <f t="shared" si="223"/>
        <v>21.083333333333336</v>
      </c>
      <c r="I1318" s="17">
        <v>1690</v>
      </c>
      <c r="J1318" s="17">
        <f t="shared" si="224"/>
        <v>-23.472222222224222</v>
      </c>
      <c r="K1318" s="17">
        <f t="shared" si="225"/>
        <v>265.26240000000001</v>
      </c>
      <c r="L1318" s="17">
        <f t="shared" si="226"/>
        <v>8.5159800000000008</v>
      </c>
      <c r="M1318" s="17">
        <f t="shared" si="227"/>
        <v>250.30615777777581</v>
      </c>
      <c r="N1318" s="17">
        <f t="shared" si="228"/>
        <v>5.2772881598147743</v>
      </c>
      <c r="Y1318">
        <f t="shared" si="220"/>
        <v>0</v>
      </c>
      <c r="Z1318">
        <f t="shared" si="221"/>
        <v>75.900000000000006</v>
      </c>
      <c r="AA1318">
        <f t="shared" si="222"/>
        <v>21.083333333333336</v>
      </c>
    </row>
    <row r="1319" spans="2:27" x14ac:dyDescent="0.3">
      <c r="B1319" s="6" t="s">
        <v>66</v>
      </c>
      <c r="C1319" s="6">
        <v>1311</v>
      </c>
      <c r="D1319" s="6">
        <v>289</v>
      </c>
      <c r="E1319" s="12">
        <v>75.8</v>
      </c>
      <c r="F1319" s="17">
        <f t="shared" si="229"/>
        <v>-2.7777777777778172E-2</v>
      </c>
      <c r="G1319" s="17">
        <f t="shared" si="230"/>
        <v>-0.10000000000000142</v>
      </c>
      <c r="H1319" s="17">
        <f t="shared" si="223"/>
        <v>21.055555555555554</v>
      </c>
      <c r="I1319" s="17">
        <v>1690</v>
      </c>
      <c r="J1319" s="17">
        <f t="shared" si="224"/>
        <v>-46.944444444445111</v>
      </c>
      <c r="K1319" s="17">
        <f t="shared" si="225"/>
        <v>265.26240000000001</v>
      </c>
      <c r="L1319" s="17">
        <f t="shared" si="226"/>
        <v>8.5047599999999992</v>
      </c>
      <c r="M1319" s="17">
        <f t="shared" si="227"/>
        <v>226.82271555555491</v>
      </c>
      <c r="N1319" s="17">
        <f t="shared" si="228"/>
        <v>4.7758782886419615</v>
      </c>
      <c r="Y1319">
        <f t="shared" si="220"/>
        <v>0</v>
      </c>
      <c r="Z1319">
        <f t="shared" si="221"/>
        <v>75.8</v>
      </c>
      <c r="AA1319">
        <f t="shared" si="222"/>
        <v>21.055555555555554</v>
      </c>
    </row>
    <row r="1320" spans="2:27" x14ac:dyDescent="0.3">
      <c r="B1320" s="6" t="s">
        <v>66</v>
      </c>
      <c r="C1320" s="6">
        <v>1312</v>
      </c>
      <c r="D1320" s="6">
        <v>290</v>
      </c>
      <c r="E1320" s="12">
        <v>75.7</v>
      </c>
      <c r="F1320" s="17">
        <f t="shared" si="229"/>
        <v>-4.1666666666666269E-2</v>
      </c>
      <c r="G1320" s="17">
        <f t="shared" si="230"/>
        <v>-0.14999999999999858</v>
      </c>
      <c r="H1320" s="17">
        <f t="shared" si="223"/>
        <v>21.027777777777779</v>
      </c>
      <c r="I1320" s="17">
        <v>1690</v>
      </c>
      <c r="J1320" s="17">
        <f t="shared" si="224"/>
        <v>-70.416666666665989</v>
      </c>
      <c r="K1320" s="17">
        <f t="shared" si="225"/>
        <v>265.26240000000001</v>
      </c>
      <c r="L1320" s="17">
        <f t="shared" si="226"/>
        <v>8.4935400000000012</v>
      </c>
      <c r="M1320" s="17">
        <f t="shared" si="227"/>
        <v>203.33927333333401</v>
      </c>
      <c r="N1320" s="17">
        <f t="shared" si="228"/>
        <v>4.2757730531481624</v>
      </c>
      <c r="Y1320">
        <f t="shared" si="220"/>
        <v>0</v>
      </c>
      <c r="Z1320">
        <f t="shared" si="221"/>
        <v>75.7</v>
      </c>
      <c r="AA1320">
        <f t="shared" si="222"/>
        <v>21.027777777777779</v>
      </c>
    </row>
    <row r="1321" spans="2:27" x14ac:dyDescent="0.3">
      <c r="B1321" s="6" t="s">
        <v>66</v>
      </c>
      <c r="C1321" s="6">
        <v>1313</v>
      </c>
      <c r="D1321" s="6">
        <v>291</v>
      </c>
      <c r="E1321" s="12">
        <v>75.5</v>
      </c>
      <c r="F1321" s="17">
        <f t="shared" si="229"/>
        <v>-6.9444444444444448E-2</v>
      </c>
      <c r="G1321" s="17">
        <f t="shared" si="230"/>
        <v>-0.25</v>
      </c>
      <c r="H1321" s="17">
        <f t="shared" si="223"/>
        <v>20.972222222222221</v>
      </c>
      <c r="I1321" s="17">
        <v>1690</v>
      </c>
      <c r="J1321" s="17">
        <f t="shared" si="224"/>
        <v>-117.36111111111111</v>
      </c>
      <c r="K1321" s="17">
        <f t="shared" si="225"/>
        <v>265.26240000000001</v>
      </c>
      <c r="L1321" s="17">
        <f t="shared" si="226"/>
        <v>8.4710999999999999</v>
      </c>
      <c r="M1321" s="17">
        <f t="shared" si="227"/>
        <v>156.37238888888891</v>
      </c>
      <c r="N1321" s="17">
        <f t="shared" si="228"/>
        <v>3.2794764891975312</v>
      </c>
      <c r="Y1321">
        <f t="shared" si="220"/>
        <v>0</v>
      </c>
      <c r="Z1321">
        <f t="shared" si="221"/>
        <v>75.5</v>
      </c>
      <c r="AA1321">
        <f t="shared" si="222"/>
        <v>20.972222222222221</v>
      </c>
    </row>
    <row r="1322" spans="2:27" x14ac:dyDescent="0.3">
      <c r="B1322" s="6" t="s">
        <v>66</v>
      </c>
      <c r="C1322" s="6">
        <v>1314</v>
      </c>
      <c r="D1322" s="6">
        <v>292</v>
      </c>
      <c r="E1322" s="12">
        <v>75.2</v>
      </c>
      <c r="F1322" s="17">
        <f t="shared" si="229"/>
        <v>-6.9444444444444448E-2</v>
      </c>
      <c r="G1322" s="17">
        <f t="shared" si="230"/>
        <v>-0.25</v>
      </c>
      <c r="H1322" s="17">
        <f t="shared" si="223"/>
        <v>20.888888888888889</v>
      </c>
      <c r="I1322" s="17">
        <v>1690</v>
      </c>
      <c r="J1322" s="17">
        <f t="shared" si="224"/>
        <v>-117.36111111111111</v>
      </c>
      <c r="K1322" s="17">
        <f t="shared" si="225"/>
        <v>265.26240000000001</v>
      </c>
      <c r="L1322" s="17">
        <f t="shared" si="226"/>
        <v>8.4374400000000005</v>
      </c>
      <c r="M1322" s="17">
        <f t="shared" si="227"/>
        <v>156.33872888888891</v>
      </c>
      <c r="N1322" s="17">
        <f t="shared" si="228"/>
        <v>3.2657423367901237</v>
      </c>
      <c r="Y1322">
        <f t="shared" si="220"/>
        <v>0</v>
      </c>
      <c r="Z1322">
        <f t="shared" si="221"/>
        <v>75.2</v>
      </c>
      <c r="AA1322">
        <f t="shared" si="222"/>
        <v>20.888888888888889</v>
      </c>
    </row>
    <row r="1323" spans="2:27" x14ac:dyDescent="0.3">
      <c r="B1323" s="6" t="s">
        <v>66</v>
      </c>
      <c r="C1323" s="6">
        <v>1315</v>
      </c>
      <c r="D1323" s="6">
        <v>293</v>
      </c>
      <c r="E1323" s="12">
        <v>75</v>
      </c>
      <c r="F1323" s="17">
        <f t="shared" si="229"/>
        <v>-6.9444444444444448E-2</v>
      </c>
      <c r="G1323" s="17">
        <f t="shared" si="230"/>
        <v>-0.25</v>
      </c>
      <c r="H1323" s="17">
        <f t="shared" si="223"/>
        <v>20.833333333333332</v>
      </c>
      <c r="I1323" s="17">
        <v>1690</v>
      </c>
      <c r="J1323" s="17">
        <f t="shared" si="224"/>
        <v>-117.36111111111111</v>
      </c>
      <c r="K1323" s="17">
        <f t="shared" si="225"/>
        <v>265.26240000000001</v>
      </c>
      <c r="L1323" s="17">
        <f t="shared" si="226"/>
        <v>8.4149999999999991</v>
      </c>
      <c r="M1323" s="17">
        <f t="shared" si="227"/>
        <v>156.31628888888889</v>
      </c>
      <c r="N1323" s="17">
        <f t="shared" si="228"/>
        <v>3.2565893518518521</v>
      </c>
      <c r="Y1323">
        <f t="shared" si="220"/>
        <v>0</v>
      </c>
      <c r="Z1323">
        <f t="shared" si="221"/>
        <v>75</v>
      </c>
      <c r="AA1323">
        <f t="shared" si="222"/>
        <v>20.833333333333332</v>
      </c>
    </row>
    <row r="1324" spans="2:27" x14ac:dyDescent="0.3">
      <c r="B1324" s="6" t="s">
        <v>66</v>
      </c>
      <c r="C1324" s="6">
        <v>1316</v>
      </c>
      <c r="D1324" s="6">
        <v>294</v>
      </c>
      <c r="E1324" s="12">
        <v>74.7</v>
      </c>
      <c r="F1324" s="17">
        <f t="shared" si="229"/>
        <v>-0.12500000000000078</v>
      </c>
      <c r="G1324" s="17">
        <f t="shared" si="230"/>
        <v>-0.45000000000000284</v>
      </c>
      <c r="H1324" s="17">
        <f t="shared" si="223"/>
        <v>20.75</v>
      </c>
      <c r="I1324" s="17">
        <v>1690</v>
      </c>
      <c r="J1324" s="17">
        <f t="shared" si="224"/>
        <v>-211.25000000000131</v>
      </c>
      <c r="K1324" s="17">
        <f t="shared" si="225"/>
        <v>265.26240000000001</v>
      </c>
      <c r="L1324" s="17">
        <f t="shared" si="226"/>
        <v>8.3813399999999998</v>
      </c>
      <c r="M1324" s="17">
        <f t="shared" si="227"/>
        <v>62.393739999998708</v>
      </c>
      <c r="N1324" s="17">
        <f t="shared" si="228"/>
        <v>1.2946701049999731</v>
      </c>
      <c r="Y1324">
        <f t="shared" si="220"/>
        <v>0</v>
      </c>
      <c r="Z1324">
        <f t="shared" si="221"/>
        <v>74.7</v>
      </c>
      <c r="AA1324">
        <f t="shared" si="222"/>
        <v>20.75</v>
      </c>
    </row>
    <row r="1325" spans="2:27" x14ac:dyDescent="0.3">
      <c r="B1325" s="6" t="s">
        <v>66</v>
      </c>
      <c r="C1325" s="6">
        <v>1317</v>
      </c>
      <c r="D1325" s="6">
        <v>295</v>
      </c>
      <c r="E1325" s="12">
        <v>74.099999999999994</v>
      </c>
      <c r="F1325" s="17">
        <f t="shared" si="229"/>
        <v>-0.1388888888888889</v>
      </c>
      <c r="G1325" s="17">
        <f t="shared" si="230"/>
        <v>-0.5</v>
      </c>
      <c r="H1325" s="17">
        <f t="shared" si="223"/>
        <v>20.583333333333332</v>
      </c>
      <c r="I1325" s="17">
        <v>1690</v>
      </c>
      <c r="J1325" s="17">
        <f t="shared" si="224"/>
        <v>-234.72222222222223</v>
      </c>
      <c r="K1325" s="17">
        <f t="shared" si="225"/>
        <v>265.26240000000001</v>
      </c>
      <c r="L1325" s="17">
        <f t="shared" si="226"/>
        <v>8.3140199999999993</v>
      </c>
      <c r="M1325" s="17">
        <f t="shared" si="227"/>
        <v>38.854197777777784</v>
      </c>
      <c r="N1325" s="17">
        <f t="shared" si="228"/>
        <v>0.79974890425925937</v>
      </c>
      <c r="Y1325">
        <f t="shared" si="220"/>
        <v>0</v>
      </c>
      <c r="Z1325">
        <f t="shared" si="221"/>
        <v>74.099999999999994</v>
      </c>
      <c r="AA1325">
        <f t="shared" si="222"/>
        <v>20.583333333333332</v>
      </c>
    </row>
    <row r="1326" spans="2:27" x14ac:dyDescent="0.3">
      <c r="B1326" s="6" t="s">
        <v>66</v>
      </c>
      <c r="C1326" s="6">
        <v>1318</v>
      </c>
      <c r="D1326" s="6">
        <v>296</v>
      </c>
      <c r="E1326" s="12">
        <v>73.7</v>
      </c>
      <c r="F1326" s="17">
        <f t="shared" si="229"/>
        <v>-0.11111111111111072</v>
      </c>
      <c r="G1326" s="17">
        <f t="shared" si="230"/>
        <v>-0.39999999999999858</v>
      </c>
      <c r="H1326" s="17">
        <f t="shared" si="223"/>
        <v>20.472222222222221</v>
      </c>
      <c r="I1326" s="17">
        <v>1690</v>
      </c>
      <c r="J1326" s="17">
        <f t="shared" si="224"/>
        <v>-187.77777777777712</v>
      </c>
      <c r="K1326" s="17">
        <f t="shared" si="225"/>
        <v>265.26240000000001</v>
      </c>
      <c r="L1326" s="17">
        <f t="shared" si="226"/>
        <v>8.2691400000000002</v>
      </c>
      <c r="M1326" s="17">
        <f t="shared" si="227"/>
        <v>85.753762222222889</v>
      </c>
      <c r="N1326" s="17">
        <f t="shared" si="228"/>
        <v>1.755570076604952</v>
      </c>
      <c r="Y1326">
        <f t="shared" si="220"/>
        <v>0</v>
      </c>
      <c r="Z1326">
        <f t="shared" si="221"/>
        <v>73.7</v>
      </c>
      <c r="AA1326">
        <f t="shared" si="222"/>
        <v>20.472222222222221</v>
      </c>
    </row>
    <row r="1327" spans="2:27" x14ac:dyDescent="0.3">
      <c r="B1327" s="6" t="s">
        <v>66</v>
      </c>
      <c r="C1327" s="6">
        <v>1319</v>
      </c>
      <c r="D1327" s="6">
        <v>297</v>
      </c>
      <c r="E1327" s="12">
        <v>73.3</v>
      </c>
      <c r="F1327" s="17">
        <f t="shared" si="229"/>
        <v>-2.7777777777778172E-2</v>
      </c>
      <c r="G1327" s="17">
        <f t="shared" si="230"/>
        <v>-0.10000000000000142</v>
      </c>
      <c r="H1327" s="17">
        <f t="shared" si="223"/>
        <v>20.361111111111111</v>
      </c>
      <c r="I1327" s="17">
        <v>1690</v>
      </c>
      <c r="J1327" s="17">
        <f t="shared" si="224"/>
        <v>-46.944444444445111</v>
      </c>
      <c r="K1327" s="17">
        <f t="shared" si="225"/>
        <v>265.26240000000001</v>
      </c>
      <c r="L1327" s="17">
        <f t="shared" si="226"/>
        <v>8.2242599999999992</v>
      </c>
      <c r="M1327" s="17">
        <f t="shared" si="227"/>
        <v>226.54221555555489</v>
      </c>
      <c r="N1327" s="17">
        <f t="shared" si="228"/>
        <v>4.6126512222839375</v>
      </c>
      <c r="Y1327">
        <f t="shared" si="220"/>
        <v>0</v>
      </c>
      <c r="Z1327">
        <f t="shared" si="221"/>
        <v>73.3</v>
      </c>
      <c r="AA1327">
        <f t="shared" si="222"/>
        <v>20.361111111111111</v>
      </c>
    </row>
    <row r="1328" spans="2:27" x14ac:dyDescent="0.3">
      <c r="B1328" s="6" t="s">
        <v>66</v>
      </c>
      <c r="C1328" s="6">
        <v>1320</v>
      </c>
      <c r="D1328" s="6">
        <v>298</v>
      </c>
      <c r="E1328" s="12">
        <v>73.5</v>
      </c>
      <c r="F1328" s="17">
        <f t="shared" si="229"/>
        <v>9.7222222222222612E-2</v>
      </c>
      <c r="G1328" s="17">
        <f t="shared" si="230"/>
        <v>0.35000000000000142</v>
      </c>
      <c r="H1328" s="17">
        <f t="shared" si="223"/>
        <v>20.416666666666668</v>
      </c>
      <c r="I1328" s="17">
        <v>1690</v>
      </c>
      <c r="J1328" s="17">
        <f t="shared" si="224"/>
        <v>164.30555555555623</v>
      </c>
      <c r="K1328" s="17">
        <f t="shared" si="225"/>
        <v>265.26240000000001</v>
      </c>
      <c r="L1328" s="17">
        <f t="shared" si="226"/>
        <v>8.2467000000000006</v>
      </c>
      <c r="M1328" s="17">
        <f t="shared" si="227"/>
        <v>437.81465555555621</v>
      </c>
      <c r="N1328" s="17">
        <f t="shared" si="228"/>
        <v>8.9387158842592722</v>
      </c>
      <c r="Y1328">
        <f t="shared" si="220"/>
        <v>0</v>
      </c>
      <c r="Z1328">
        <f t="shared" si="221"/>
        <v>73.5</v>
      </c>
      <c r="AA1328">
        <f t="shared" si="222"/>
        <v>20.416666666666668</v>
      </c>
    </row>
    <row r="1329" spans="2:27" x14ac:dyDescent="0.3">
      <c r="B1329" s="6" t="s">
        <v>66</v>
      </c>
      <c r="C1329" s="6">
        <v>1321</v>
      </c>
      <c r="D1329" s="6">
        <v>299</v>
      </c>
      <c r="E1329" s="12">
        <v>74</v>
      </c>
      <c r="F1329" s="17">
        <f t="shared" si="229"/>
        <v>0.19444444444444522</v>
      </c>
      <c r="G1329" s="17">
        <f t="shared" si="230"/>
        <v>0.70000000000000284</v>
      </c>
      <c r="H1329" s="17">
        <f t="shared" si="223"/>
        <v>20.555555555555554</v>
      </c>
      <c r="I1329" s="17">
        <v>1690</v>
      </c>
      <c r="J1329" s="17">
        <f t="shared" si="224"/>
        <v>328.61111111111245</v>
      </c>
      <c r="K1329" s="17">
        <f t="shared" si="225"/>
        <v>265.26240000000001</v>
      </c>
      <c r="L1329" s="17">
        <f t="shared" si="226"/>
        <v>8.3027999999999995</v>
      </c>
      <c r="M1329" s="17">
        <f t="shared" si="227"/>
        <v>602.17631111111257</v>
      </c>
      <c r="N1329" s="17">
        <f t="shared" si="228"/>
        <v>12.378068617283979</v>
      </c>
      <c r="Y1329">
        <f t="shared" si="220"/>
        <v>0</v>
      </c>
      <c r="Z1329">
        <f t="shared" si="221"/>
        <v>74</v>
      </c>
      <c r="AA1329">
        <f t="shared" si="222"/>
        <v>20.555555555555554</v>
      </c>
    </row>
    <row r="1330" spans="2:27" x14ac:dyDescent="0.3">
      <c r="B1330" s="6" t="s">
        <v>66</v>
      </c>
      <c r="C1330" s="6">
        <v>1322</v>
      </c>
      <c r="D1330" s="6">
        <v>300</v>
      </c>
      <c r="E1330" s="12">
        <v>74.900000000000006</v>
      </c>
      <c r="F1330" s="17">
        <f t="shared" si="229"/>
        <v>0.29166666666666585</v>
      </c>
      <c r="G1330" s="17">
        <f t="shared" si="230"/>
        <v>1.0499999999999972</v>
      </c>
      <c r="H1330" s="17">
        <f t="shared" si="223"/>
        <v>20.805555555555557</v>
      </c>
      <c r="I1330" s="17">
        <v>1690</v>
      </c>
      <c r="J1330" s="17">
        <f t="shared" si="224"/>
        <v>492.91666666666526</v>
      </c>
      <c r="K1330" s="17">
        <f t="shared" si="225"/>
        <v>265.26240000000001</v>
      </c>
      <c r="L1330" s="17">
        <f t="shared" si="226"/>
        <v>8.4037800000000011</v>
      </c>
      <c r="M1330" s="17">
        <f t="shared" si="227"/>
        <v>766.5828466666652</v>
      </c>
      <c r="N1330" s="17">
        <f t="shared" si="228"/>
        <v>15.94918200425923</v>
      </c>
      <c r="Y1330">
        <f t="shared" si="220"/>
        <v>0</v>
      </c>
      <c r="Z1330">
        <f t="shared" si="221"/>
        <v>74.900000000000006</v>
      </c>
      <c r="AA1330">
        <f t="shared" si="222"/>
        <v>20.805555555555557</v>
      </c>
    </row>
    <row r="1331" spans="2:27" x14ac:dyDescent="0.3">
      <c r="B1331" s="6" t="s">
        <v>66</v>
      </c>
      <c r="C1331" s="6">
        <v>1323</v>
      </c>
      <c r="D1331" s="6">
        <v>301</v>
      </c>
      <c r="E1331" s="12">
        <v>76.099999999999994</v>
      </c>
      <c r="F1331" s="17">
        <f t="shared" si="229"/>
        <v>0.38888888888888851</v>
      </c>
      <c r="G1331" s="17">
        <f t="shared" si="230"/>
        <v>1.3999999999999986</v>
      </c>
      <c r="H1331" s="17">
        <f t="shared" si="223"/>
        <v>21.138888888888886</v>
      </c>
      <c r="I1331" s="17">
        <v>1690</v>
      </c>
      <c r="J1331" s="17">
        <f t="shared" si="224"/>
        <v>657.2222222222216</v>
      </c>
      <c r="K1331" s="17">
        <f t="shared" si="225"/>
        <v>265.26240000000001</v>
      </c>
      <c r="L1331" s="17">
        <f t="shared" si="226"/>
        <v>8.5384199999999986</v>
      </c>
      <c r="M1331" s="17">
        <f t="shared" si="227"/>
        <v>931.02304222222153</v>
      </c>
      <c r="N1331" s="17">
        <f t="shared" si="228"/>
        <v>19.680792642530847</v>
      </c>
      <c r="Y1331">
        <f t="shared" si="220"/>
        <v>0</v>
      </c>
      <c r="Z1331">
        <f t="shared" si="221"/>
        <v>76.099999999999994</v>
      </c>
      <c r="AA1331">
        <f t="shared" si="222"/>
        <v>21.138888888888886</v>
      </c>
    </row>
    <row r="1332" spans="2:27" x14ac:dyDescent="0.3">
      <c r="B1332" s="6" t="s">
        <v>66</v>
      </c>
      <c r="C1332" s="6">
        <v>1324</v>
      </c>
      <c r="D1332" s="6">
        <v>302</v>
      </c>
      <c r="E1332" s="12">
        <v>77.7</v>
      </c>
      <c r="F1332" s="17">
        <f t="shared" si="229"/>
        <v>0.43055555555555675</v>
      </c>
      <c r="G1332" s="17">
        <f t="shared" si="230"/>
        <v>1.5500000000000043</v>
      </c>
      <c r="H1332" s="17">
        <f t="shared" si="223"/>
        <v>21.583333333333332</v>
      </c>
      <c r="I1332" s="17">
        <v>1690</v>
      </c>
      <c r="J1332" s="17">
        <f t="shared" si="224"/>
        <v>727.63888888889085</v>
      </c>
      <c r="K1332" s="17">
        <f t="shared" si="225"/>
        <v>265.26240000000001</v>
      </c>
      <c r="L1332" s="17">
        <f t="shared" si="226"/>
        <v>8.7179399999999987</v>
      </c>
      <c r="M1332" s="17">
        <f t="shared" si="227"/>
        <v>1001.6192288888908</v>
      </c>
      <c r="N1332" s="17">
        <f t="shared" si="228"/>
        <v>21.618281690185224</v>
      </c>
      <c r="Y1332">
        <f t="shared" si="220"/>
        <v>0</v>
      </c>
      <c r="Z1332">
        <f t="shared" si="221"/>
        <v>77.7</v>
      </c>
      <c r="AA1332">
        <f t="shared" si="222"/>
        <v>21.583333333333332</v>
      </c>
    </row>
    <row r="1333" spans="2:27" x14ac:dyDescent="0.3">
      <c r="B1333" s="6" t="s">
        <v>66</v>
      </c>
      <c r="C1333" s="6">
        <v>1325</v>
      </c>
      <c r="D1333" s="6">
        <v>303</v>
      </c>
      <c r="E1333" s="12">
        <v>79.2</v>
      </c>
      <c r="F1333" s="17">
        <f t="shared" si="229"/>
        <v>0.36111111111111033</v>
      </c>
      <c r="G1333" s="17">
        <f t="shared" si="230"/>
        <v>1.2999999999999972</v>
      </c>
      <c r="H1333" s="17">
        <f t="shared" si="223"/>
        <v>22</v>
      </c>
      <c r="I1333" s="17">
        <v>1690</v>
      </c>
      <c r="J1333" s="17">
        <f t="shared" si="224"/>
        <v>610.27777777777646</v>
      </c>
      <c r="K1333" s="17">
        <f t="shared" si="225"/>
        <v>265.26240000000001</v>
      </c>
      <c r="L1333" s="17">
        <f t="shared" si="226"/>
        <v>8.8862400000000008</v>
      </c>
      <c r="M1333" s="17">
        <f t="shared" si="227"/>
        <v>884.42641777777658</v>
      </c>
      <c r="N1333" s="17">
        <f t="shared" si="228"/>
        <v>19.457381191111086</v>
      </c>
      <c r="Y1333">
        <f t="shared" si="220"/>
        <v>0</v>
      </c>
      <c r="Z1333">
        <f t="shared" si="221"/>
        <v>79.2</v>
      </c>
      <c r="AA1333">
        <f t="shared" si="222"/>
        <v>22</v>
      </c>
    </row>
    <row r="1334" spans="2:27" x14ac:dyDescent="0.3">
      <c r="B1334" s="6" t="s">
        <v>66</v>
      </c>
      <c r="C1334" s="6">
        <v>1326</v>
      </c>
      <c r="D1334" s="6">
        <v>304</v>
      </c>
      <c r="E1334" s="12">
        <v>80.3</v>
      </c>
      <c r="F1334" s="17">
        <f t="shared" si="229"/>
        <v>0.22222222222222143</v>
      </c>
      <c r="G1334" s="17">
        <f t="shared" si="230"/>
        <v>0.79999999999999716</v>
      </c>
      <c r="H1334" s="17">
        <f t="shared" si="223"/>
        <v>22.305555555555554</v>
      </c>
      <c r="I1334" s="17">
        <v>1690</v>
      </c>
      <c r="J1334" s="17">
        <f t="shared" si="224"/>
        <v>375.55555555555424</v>
      </c>
      <c r="K1334" s="17">
        <f t="shared" si="225"/>
        <v>265.26240000000001</v>
      </c>
      <c r="L1334" s="17">
        <f t="shared" si="226"/>
        <v>9.0096599999999984</v>
      </c>
      <c r="M1334" s="17">
        <f t="shared" si="227"/>
        <v>649.8276155555543</v>
      </c>
      <c r="N1334" s="17">
        <f t="shared" si="228"/>
        <v>14.494765980308614</v>
      </c>
      <c r="Y1334">
        <f t="shared" si="220"/>
        <v>0</v>
      </c>
      <c r="Z1334">
        <f t="shared" si="221"/>
        <v>80.3</v>
      </c>
      <c r="AA1334">
        <f t="shared" si="222"/>
        <v>22.305555555555554</v>
      </c>
    </row>
    <row r="1335" spans="2:27" x14ac:dyDescent="0.3">
      <c r="B1335" s="6" t="s">
        <v>66</v>
      </c>
      <c r="C1335" s="6">
        <v>1327</v>
      </c>
      <c r="D1335" s="6">
        <v>305</v>
      </c>
      <c r="E1335" s="12">
        <v>80.8</v>
      </c>
      <c r="F1335" s="17">
        <f t="shared" si="229"/>
        <v>9.7222222222222612E-2</v>
      </c>
      <c r="G1335" s="17">
        <f t="shared" si="230"/>
        <v>0.35000000000000142</v>
      </c>
      <c r="H1335" s="17">
        <f t="shared" si="223"/>
        <v>22.444444444444443</v>
      </c>
      <c r="I1335" s="17">
        <v>1690</v>
      </c>
      <c r="J1335" s="17">
        <f t="shared" si="224"/>
        <v>164.30555555555623</v>
      </c>
      <c r="K1335" s="17">
        <f t="shared" si="225"/>
        <v>265.26240000000001</v>
      </c>
      <c r="L1335" s="17">
        <f t="shared" si="226"/>
        <v>9.0657599999999992</v>
      </c>
      <c r="M1335" s="17">
        <f t="shared" si="227"/>
        <v>438.63371555555625</v>
      </c>
      <c r="N1335" s="17">
        <f t="shared" si="228"/>
        <v>9.8448900602469287</v>
      </c>
      <c r="Y1335">
        <f t="shared" si="220"/>
        <v>0</v>
      </c>
      <c r="Z1335">
        <f t="shared" si="221"/>
        <v>80.8</v>
      </c>
      <c r="AA1335">
        <f t="shared" si="222"/>
        <v>22.444444444444443</v>
      </c>
    </row>
    <row r="1336" spans="2:27" x14ac:dyDescent="0.3">
      <c r="B1336" s="6" t="s">
        <v>66</v>
      </c>
      <c r="C1336" s="6">
        <v>1328</v>
      </c>
      <c r="D1336" s="6">
        <v>306</v>
      </c>
      <c r="E1336" s="12">
        <v>81</v>
      </c>
      <c r="F1336" s="17">
        <f t="shared" si="229"/>
        <v>2.7777777777778172E-2</v>
      </c>
      <c r="G1336" s="17">
        <f t="shared" si="230"/>
        <v>0.10000000000000142</v>
      </c>
      <c r="H1336" s="17">
        <f t="shared" si="223"/>
        <v>22.5</v>
      </c>
      <c r="I1336" s="17">
        <v>1690</v>
      </c>
      <c r="J1336" s="17">
        <f t="shared" si="224"/>
        <v>46.944444444445111</v>
      </c>
      <c r="K1336" s="17">
        <f t="shared" si="225"/>
        <v>265.26240000000001</v>
      </c>
      <c r="L1336" s="17">
        <f t="shared" si="226"/>
        <v>9.0882000000000005</v>
      </c>
      <c r="M1336" s="17">
        <f t="shared" si="227"/>
        <v>321.29504444444513</v>
      </c>
      <c r="N1336" s="17">
        <f t="shared" si="228"/>
        <v>7.2291385000000155</v>
      </c>
      <c r="Y1336">
        <f t="shared" si="220"/>
        <v>0</v>
      </c>
      <c r="Z1336">
        <f t="shared" si="221"/>
        <v>81</v>
      </c>
      <c r="AA1336">
        <f t="shared" si="222"/>
        <v>22.5</v>
      </c>
    </row>
    <row r="1337" spans="2:27" x14ac:dyDescent="0.3">
      <c r="B1337" s="6" t="s">
        <v>66</v>
      </c>
      <c r="C1337" s="6">
        <v>1329</v>
      </c>
      <c r="D1337" s="6">
        <v>307</v>
      </c>
      <c r="E1337" s="12">
        <v>81</v>
      </c>
      <c r="F1337" s="17">
        <f t="shared" si="229"/>
        <v>0</v>
      </c>
      <c r="G1337" s="17">
        <f t="shared" si="230"/>
        <v>0</v>
      </c>
      <c r="H1337" s="17">
        <f t="shared" si="223"/>
        <v>22.5</v>
      </c>
      <c r="I1337" s="17">
        <v>1690</v>
      </c>
      <c r="J1337" s="17">
        <f t="shared" si="224"/>
        <v>0</v>
      </c>
      <c r="K1337" s="17">
        <f t="shared" si="225"/>
        <v>265.26240000000001</v>
      </c>
      <c r="L1337" s="17">
        <f t="shared" si="226"/>
        <v>9.0882000000000005</v>
      </c>
      <c r="M1337" s="17">
        <f t="shared" si="227"/>
        <v>274.35059999999999</v>
      </c>
      <c r="N1337" s="17">
        <f t="shared" si="228"/>
        <v>6.1728885</v>
      </c>
      <c r="Y1337">
        <f t="shared" si="220"/>
        <v>0</v>
      </c>
      <c r="Z1337">
        <f t="shared" si="221"/>
        <v>81</v>
      </c>
      <c r="AA1337">
        <f t="shared" si="222"/>
        <v>22.5</v>
      </c>
    </row>
    <row r="1338" spans="2:27" x14ac:dyDescent="0.3">
      <c r="B1338" s="6" t="s">
        <v>66</v>
      </c>
      <c r="C1338" s="6">
        <v>1330</v>
      </c>
      <c r="D1338" s="6">
        <v>308</v>
      </c>
      <c r="E1338" s="12">
        <v>81</v>
      </c>
      <c r="F1338" s="17">
        <f t="shared" si="229"/>
        <v>0</v>
      </c>
      <c r="G1338" s="17">
        <f t="shared" si="230"/>
        <v>0</v>
      </c>
      <c r="H1338" s="17">
        <f t="shared" si="223"/>
        <v>22.5</v>
      </c>
      <c r="I1338" s="17">
        <v>1690</v>
      </c>
      <c r="J1338" s="17">
        <f t="shared" si="224"/>
        <v>0</v>
      </c>
      <c r="K1338" s="17">
        <f t="shared" si="225"/>
        <v>265.26240000000001</v>
      </c>
      <c r="L1338" s="17">
        <f t="shared" si="226"/>
        <v>9.0882000000000005</v>
      </c>
      <c r="M1338" s="17">
        <f t="shared" si="227"/>
        <v>274.35059999999999</v>
      </c>
      <c r="N1338" s="17">
        <f t="shared" si="228"/>
        <v>6.1728885</v>
      </c>
      <c r="Y1338">
        <f t="shared" si="220"/>
        <v>0</v>
      </c>
      <c r="Z1338">
        <f t="shared" si="221"/>
        <v>81</v>
      </c>
      <c r="AA1338">
        <f t="shared" si="222"/>
        <v>22.5</v>
      </c>
    </row>
    <row r="1339" spans="2:27" x14ac:dyDescent="0.3">
      <c r="B1339" s="6" t="s">
        <v>66</v>
      </c>
      <c r="C1339" s="6">
        <v>1331</v>
      </c>
      <c r="D1339" s="6">
        <v>309</v>
      </c>
      <c r="E1339" s="12">
        <v>81</v>
      </c>
      <c r="F1339" s="17">
        <f t="shared" si="229"/>
        <v>0</v>
      </c>
      <c r="G1339" s="17">
        <f t="shared" si="230"/>
        <v>0</v>
      </c>
      <c r="H1339" s="17">
        <f t="shared" si="223"/>
        <v>22.5</v>
      </c>
      <c r="I1339" s="17">
        <v>1690</v>
      </c>
      <c r="J1339" s="17">
        <f t="shared" si="224"/>
        <v>0</v>
      </c>
      <c r="K1339" s="17">
        <f t="shared" si="225"/>
        <v>265.26240000000001</v>
      </c>
      <c r="L1339" s="17">
        <f t="shared" si="226"/>
        <v>9.0882000000000005</v>
      </c>
      <c r="M1339" s="17">
        <f t="shared" si="227"/>
        <v>274.35059999999999</v>
      </c>
      <c r="N1339" s="17">
        <f t="shared" si="228"/>
        <v>6.1728885</v>
      </c>
      <c r="Y1339">
        <f t="shared" si="220"/>
        <v>0</v>
      </c>
      <c r="Z1339">
        <f t="shared" si="221"/>
        <v>81</v>
      </c>
      <c r="AA1339">
        <f t="shared" si="222"/>
        <v>22.5</v>
      </c>
    </row>
    <row r="1340" spans="2:27" x14ac:dyDescent="0.3">
      <c r="B1340" s="6" t="s">
        <v>66</v>
      </c>
      <c r="C1340" s="6">
        <v>1332</v>
      </c>
      <c r="D1340" s="6">
        <v>310</v>
      </c>
      <c r="E1340" s="12">
        <v>81</v>
      </c>
      <c r="F1340" s="17">
        <f t="shared" si="229"/>
        <v>-1.3888888888888099E-2</v>
      </c>
      <c r="G1340" s="17">
        <f t="shared" si="230"/>
        <v>-4.9999999999997158E-2</v>
      </c>
      <c r="H1340" s="17">
        <f t="shared" si="223"/>
        <v>22.5</v>
      </c>
      <c r="I1340" s="17">
        <v>1690</v>
      </c>
      <c r="J1340" s="17">
        <f t="shared" si="224"/>
        <v>-23.472222222220886</v>
      </c>
      <c r="K1340" s="17">
        <f t="shared" si="225"/>
        <v>265.26240000000001</v>
      </c>
      <c r="L1340" s="17">
        <f t="shared" si="226"/>
        <v>9.0882000000000005</v>
      </c>
      <c r="M1340" s="17">
        <f t="shared" si="227"/>
        <v>250.87837777777912</v>
      </c>
      <c r="N1340" s="17">
        <f t="shared" si="228"/>
        <v>5.64476350000003</v>
      </c>
      <c r="Y1340">
        <f t="shared" si="220"/>
        <v>0</v>
      </c>
      <c r="Z1340">
        <f t="shared" si="221"/>
        <v>81</v>
      </c>
      <c r="AA1340">
        <f t="shared" si="222"/>
        <v>22.5</v>
      </c>
    </row>
    <row r="1341" spans="2:27" x14ac:dyDescent="0.3">
      <c r="B1341" s="6" t="s">
        <v>66</v>
      </c>
      <c r="C1341" s="6">
        <v>1333</v>
      </c>
      <c r="D1341" s="6">
        <v>311</v>
      </c>
      <c r="E1341" s="12">
        <v>80.900000000000006</v>
      </c>
      <c r="F1341" s="17">
        <f t="shared" si="229"/>
        <v>-5.5555555555556344E-2</v>
      </c>
      <c r="G1341" s="17">
        <f t="shared" si="230"/>
        <v>-0.20000000000000284</v>
      </c>
      <c r="H1341" s="17">
        <f t="shared" si="223"/>
        <v>22.472222222222225</v>
      </c>
      <c r="I1341" s="17">
        <v>1690</v>
      </c>
      <c r="J1341" s="17">
        <f t="shared" si="224"/>
        <v>-93.888888888890222</v>
      </c>
      <c r="K1341" s="17">
        <f t="shared" si="225"/>
        <v>265.26240000000001</v>
      </c>
      <c r="L1341" s="17">
        <f t="shared" si="226"/>
        <v>9.0769800000000007</v>
      </c>
      <c r="M1341" s="17">
        <f t="shared" si="227"/>
        <v>180.45049111110978</v>
      </c>
      <c r="N1341" s="17">
        <f t="shared" si="228"/>
        <v>4.0551235363579954</v>
      </c>
      <c r="Y1341">
        <f t="shared" si="220"/>
        <v>0</v>
      </c>
      <c r="Z1341">
        <f t="shared" si="221"/>
        <v>80.900000000000006</v>
      </c>
      <c r="AA1341">
        <f t="shared" si="222"/>
        <v>22.472222222222225</v>
      </c>
    </row>
    <row r="1342" spans="2:27" x14ac:dyDescent="0.3">
      <c r="B1342" s="6" t="s">
        <v>66</v>
      </c>
      <c r="C1342" s="6">
        <v>1334</v>
      </c>
      <c r="D1342" s="6">
        <v>312</v>
      </c>
      <c r="E1342" s="12">
        <v>80.599999999999994</v>
      </c>
      <c r="F1342" s="17">
        <f t="shared" si="229"/>
        <v>-8.3333333333334522E-2</v>
      </c>
      <c r="G1342" s="17">
        <f t="shared" si="230"/>
        <v>-0.30000000000000426</v>
      </c>
      <c r="H1342" s="17">
        <f t="shared" si="223"/>
        <v>22.388888888888886</v>
      </c>
      <c r="I1342" s="17">
        <v>1690</v>
      </c>
      <c r="J1342" s="17">
        <f t="shared" si="224"/>
        <v>-140.83333333333533</v>
      </c>
      <c r="K1342" s="17">
        <f t="shared" si="225"/>
        <v>265.26240000000001</v>
      </c>
      <c r="L1342" s="17">
        <f t="shared" si="226"/>
        <v>9.0433199999999996</v>
      </c>
      <c r="M1342" s="17">
        <f t="shared" si="227"/>
        <v>133.47238666666468</v>
      </c>
      <c r="N1342" s="17">
        <f t="shared" si="228"/>
        <v>2.9882984348147699</v>
      </c>
      <c r="Y1342">
        <f t="shared" si="220"/>
        <v>0</v>
      </c>
      <c r="Z1342">
        <f t="shared" si="221"/>
        <v>80.599999999999994</v>
      </c>
      <c r="AA1342">
        <f t="shared" si="222"/>
        <v>22.388888888888886</v>
      </c>
    </row>
    <row r="1343" spans="2:27" x14ac:dyDescent="0.3">
      <c r="B1343" s="6" t="s">
        <v>66</v>
      </c>
      <c r="C1343" s="6">
        <v>1335</v>
      </c>
      <c r="D1343" s="6">
        <v>313</v>
      </c>
      <c r="E1343" s="12">
        <v>80.3</v>
      </c>
      <c r="F1343" s="17">
        <f t="shared" si="229"/>
        <v>-8.3333333333332538E-2</v>
      </c>
      <c r="G1343" s="17">
        <f t="shared" si="230"/>
        <v>-0.29999999999999716</v>
      </c>
      <c r="H1343" s="17">
        <f t="shared" si="223"/>
        <v>22.305555555555554</v>
      </c>
      <c r="I1343" s="17">
        <v>1690</v>
      </c>
      <c r="J1343" s="17">
        <f t="shared" si="224"/>
        <v>-140.83333333333198</v>
      </c>
      <c r="K1343" s="17">
        <f t="shared" si="225"/>
        <v>265.26240000000001</v>
      </c>
      <c r="L1343" s="17">
        <f t="shared" si="226"/>
        <v>9.0096599999999984</v>
      </c>
      <c r="M1343" s="17">
        <f t="shared" si="227"/>
        <v>133.43872666666803</v>
      </c>
      <c r="N1343" s="17">
        <f t="shared" si="228"/>
        <v>2.9764249309259561</v>
      </c>
      <c r="Y1343">
        <f t="shared" si="220"/>
        <v>0</v>
      </c>
      <c r="Z1343">
        <f t="shared" si="221"/>
        <v>80.3</v>
      </c>
      <c r="AA1343">
        <f t="shared" si="222"/>
        <v>22.305555555555554</v>
      </c>
    </row>
    <row r="1344" spans="2:27" x14ac:dyDescent="0.3">
      <c r="B1344" s="6" t="s">
        <v>66</v>
      </c>
      <c r="C1344" s="6">
        <v>1336</v>
      </c>
      <c r="D1344" s="6">
        <v>314</v>
      </c>
      <c r="E1344" s="12">
        <v>80</v>
      </c>
      <c r="F1344" s="17">
        <f t="shared" si="229"/>
        <v>-5.5555555555554373E-2</v>
      </c>
      <c r="G1344" s="17">
        <f t="shared" si="230"/>
        <v>-0.19999999999999574</v>
      </c>
      <c r="H1344" s="17">
        <f t="shared" si="223"/>
        <v>22.222222222222221</v>
      </c>
      <c r="I1344" s="17">
        <v>1690</v>
      </c>
      <c r="J1344" s="17">
        <f t="shared" si="224"/>
        <v>-93.888888888886896</v>
      </c>
      <c r="K1344" s="17">
        <f t="shared" si="225"/>
        <v>265.26240000000001</v>
      </c>
      <c r="L1344" s="17">
        <f t="shared" si="226"/>
        <v>8.9759999999999991</v>
      </c>
      <c r="M1344" s="17">
        <f t="shared" si="227"/>
        <v>180.34951111111312</v>
      </c>
      <c r="N1344" s="17">
        <f t="shared" si="228"/>
        <v>4.0077669135802916</v>
      </c>
      <c r="Y1344">
        <f t="shared" si="220"/>
        <v>0</v>
      </c>
      <c r="Z1344">
        <f t="shared" si="221"/>
        <v>80</v>
      </c>
      <c r="AA1344">
        <f t="shared" si="222"/>
        <v>22.222222222222221</v>
      </c>
    </row>
    <row r="1345" spans="2:27" x14ac:dyDescent="0.3">
      <c r="B1345" s="6" t="s">
        <v>66</v>
      </c>
      <c r="C1345" s="6">
        <v>1337</v>
      </c>
      <c r="D1345" s="6">
        <v>315</v>
      </c>
      <c r="E1345" s="12">
        <v>79.900000000000006</v>
      </c>
      <c r="F1345" s="17">
        <f t="shared" si="229"/>
        <v>-2.7777777777778172E-2</v>
      </c>
      <c r="G1345" s="17">
        <f t="shared" si="230"/>
        <v>-0.10000000000000142</v>
      </c>
      <c r="H1345" s="17">
        <f t="shared" si="223"/>
        <v>22.194444444444446</v>
      </c>
      <c r="I1345" s="17">
        <v>1690</v>
      </c>
      <c r="J1345" s="17">
        <f t="shared" si="224"/>
        <v>-46.944444444445111</v>
      </c>
      <c r="K1345" s="17">
        <f t="shared" si="225"/>
        <v>265.26240000000001</v>
      </c>
      <c r="L1345" s="17">
        <f t="shared" si="226"/>
        <v>8.9647800000000011</v>
      </c>
      <c r="M1345" s="17">
        <f t="shared" si="227"/>
        <v>227.28273555555489</v>
      </c>
      <c r="N1345" s="17">
        <f t="shared" si="228"/>
        <v>5.0444140474691208</v>
      </c>
      <c r="Y1345">
        <f t="shared" si="220"/>
        <v>0</v>
      </c>
      <c r="Z1345">
        <f t="shared" si="221"/>
        <v>79.900000000000006</v>
      </c>
      <c r="AA1345">
        <f t="shared" si="222"/>
        <v>22.194444444444446</v>
      </c>
    </row>
    <row r="1346" spans="2:27" x14ac:dyDescent="0.3">
      <c r="B1346" s="6" t="s">
        <v>66</v>
      </c>
      <c r="C1346" s="6">
        <v>1338</v>
      </c>
      <c r="D1346" s="6">
        <v>316</v>
      </c>
      <c r="E1346" s="12">
        <v>79.8</v>
      </c>
      <c r="F1346" s="17">
        <f t="shared" si="229"/>
        <v>-1.3888888888890073E-2</v>
      </c>
      <c r="G1346" s="17">
        <f t="shared" si="230"/>
        <v>-5.0000000000004263E-2</v>
      </c>
      <c r="H1346" s="17">
        <f t="shared" si="223"/>
        <v>22.166666666666664</v>
      </c>
      <c r="I1346" s="17">
        <v>1690</v>
      </c>
      <c r="J1346" s="17">
        <f t="shared" si="224"/>
        <v>-23.472222222224222</v>
      </c>
      <c r="K1346" s="17">
        <f t="shared" si="225"/>
        <v>265.26240000000001</v>
      </c>
      <c r="L1346" s="17">
        <f t="shared" si="226"/>
        <v>8.9535599999999995</v>
      </c>
      <c r="M1346" s="17">
        <f t="shared" si="227"/>
        <v>250.74373777777581</v>
      </c>
      <c r="N1346" s="17">
        <f t="shared" si="228"/>
        <v>5.5581528540740299</v>
      </c>
      <c r="Y1346">
        <f t="shared" si="220"/>
        <v>0</v>
      </c>
      <c r="Z1346">
        <f t="shared" si="221"/>
        <v>79.8</v>
      </c>
      <c r="AA1346">
        <f t="shared" si="222"/>
        <v>22.166666666666664</v>
      </c>
    </row>
    <row r="1347" spans="2:27" x14ac:dyDescent="0.3">
      <c r="B1347" s="6" t="s">
        <v>66</v>
      </c>
      <c r="C1347" s="6">
        <v>1339</v>
      </c>
      <c r="D1347" s="6">
        <v>317</v>
      </c>
      <c r="E1347" s="12">
        <v>79.8</v>
      </c>
      <c r="F1347" s="17">
        <f t="shared" si="229"/>
        <v>0</v>
      </c>
      <c r="G1347" s="17">
        <f t="shared" si="230"/>
        <v>0</v>
      </c>
      <c r="H1347" s="17">
        <f t="shared" si="223"/>
        <v>22.166666666666664</v>
      </c>
      <c r="I1347" s="17">
        <v>1690</v>
      </c>
      <c r="J1347" s="17">
        <f t="shared" si="224"/>
        <v>0</v>
      </c>
      <c r="K1347" s="17">
        <f t="shared" si="225"/>
        <v>265.26240000000001</v>
      </c>
      <c r="L1347" s="17">
        <f t="shared" si="226"/>
        <v>8.9535599999999995</v>
      </c>
      <c r="M1347" s="17">
        <f t="shared" si="227"/>
        <v>274.21596</v>
      </c>
      <c r="N1347" s="17">
        <f t="shared" si="228"/>
        <v>6.0784537799999985</v>
      </c>
      <c r="Y1347">
        <f t="shared" si="220"/>
        <v>0</v>
      </c>
      <c r="Z1347">
        <f t="shared" si="221"/>
        <v>79.8</v>
      </c>
      <c r="AA1347">
        <f t="shared" si="222"/>
        <v>22.166666666666664</v>
      </c>
    </row>
    <row r="1348" spans="2:27" x14ac:dyDescent="0.3">
      <c r="B1348" s="6" t="s">
        <v>66</v>
      </c>
      <c r="C1348" s="6">
        <v>1340</v>
      </c>
      <c r="D1348" s="6">
        <v>318</v>
      </c>
      <c r="E1348" s="12">
        <v>79.8</v>
      </c>
      <c r="F1348" s="17">
        <f t="shared" si="229"/>
        <v>1.3888888888890073E-2</v>
      </c>
      <c r="G1348" s="17">
        <f t="shared" si="230"/>
        <v>5.0000000000004263E-2</v>
      </c>
      <c r="H1348" s="17">
        <f t="shared" si="223"/>
        <v>22.166666666666664</v>
      </c>
      <c r="I1348" s="17">
        <v>1690</v>
      </c>
      <c r="J1348" s="17">
        <f t="shared" si="224"/>
        <v>23.472222222224222</v>
      </c>
      <c r="K1348" s="17">
        <f t="shared" si="225"/>
        <v>265.26240000000001</v>
      </c>
      <c r="L1348" s="17">
        <f t="shared" si="226"/>
        <v>8.9535599999999995</v>
      </c>
      <c r="M1348" s="17">
        <f t="shared" si="227"/>
        <v>297.68818222222421</v>
      </c>
      <c r="N1348" s="17">
        <f t="shared" si="228"/>
        <v>6.5987547059259697</v>
      </c>
      <c r="Y1348">
        <f t="shared" si="220"/>
        <v>0</v>
      </c>
      <c r="Z1348">
        <f t="shared" si="221"/>
        <v>79.8</v>
      </c>
      <c r="AA1348">
        <f t="shared" si="222"/>
        <v>22.166666666666664</v>
      </c>
    </row>
    <row r="1349" spans="2:27" x14ac:dyDescent="0.3">
      <c r="B1349" s="6" t="s">
        <v>66</v>
      </c>
      <c r="C1349" s="6">
        <v>1341</v>
      </c>
      <c r="D1349" s="6">
        <v>319</v>
      </c>
      <c r="E1349" s="12">
        <v>79.900000000000006</v>
      </c>
      <c r="F1349" s="17">
        <f t="shared" si="229"/>
        <v>2.7777777777778172E-2</v>
      </c>
      <c r="G1349" s="17">
        <f t="shared" si="230"/>
        <v>0.10000000000000142</v>
      </c>
      <c r="H1349" s="17">
        <f t="shared" si="223"/>
        <v>22.194444444444446</v>
      </c>
      <c r="I1349" s="17">
        <v>1690</v>
      </c>
      <c r="J1349" s="17">
        <f t="shared" si="224"/>
        <v>46.944444444445111</v>
      </c>
      <c r="K1349" s="17">
        <f t="shared" si="225"/>
        <v>265.26240000000001</v>
      </c>
      <c r="L1349" s="17">
        <f t="shared" si="226"/>
        <v>8.9647800000000011</v>
      </c>
      <c r="M1349" s="17">
        <f t="shared" si="227"/>
        <v>321.17162444444511</v>
      </c>
      <c r="N1349" s="17">
        <f t="shared" si="228"/>
        <v>7.1282257758642125</v>
      </c>
      <c r="Y1349">
        <f t="shared" si="220"/>
        <v>0</v>
      </c>
      <c r="Z1349">
        <f t="shared" si="221"/>
        <v>79.900000000000006</v>
      </c>
      <c r="AA1349">
        <f t="shared" si="222"/>
        <v>22.194444444444446</v>
      </c>
    </row>
    <row r="1350" spans="2:27" x14ac:dyDescent="0.3">
      <c r="B1350" s="6" t="s">
        <v>66</v>
      </c>
      <c r="C1350" s="6">
        <v>1342</v>
      </c>
      <c r="D1350" s="6">
        <v>320</v>
      </c>
      <c r="E1350" s="12">
        <v>80</v>
      </c>
      <c r="F1350" s="17">
        <f t="shared" si="229"/>
        <v>6.9444444444444448E-2</v>
      </c>
      <c r="G1350" s="17">
        <f t="shared" si="230"/>
        <v>0.25</v>
      </c>
      <c r="H1350" s="17">
        <f t="shared" si="223"/>
        <v>22.222222222222221</v>
      </c>
      <c r="I1350" s="17">
        <v>1690</v>
      </c>
      <c r="J1350" s="17">
        <f t="shared" si="224"/>
        <v>117.36111111111111</v>
      </c>
      <c r="K1350" s="17">
        <f t="shared" si="225"/>
        <v>265.26240000000001</v>
      </c>
      <c r="L1350" s="17">
        <f t="shared" si="226"/>
        <v>8.9759999999999991</v>
      </c>
      <c r="M1350" s="17">
        <f t="shared" si="227"/>
        <v>391.59951111111116</v>
      </c>
      <c r="N1350" s="17">
        <f t="shared" si="228"/>
        <v>8.7022113580246909</v>
      </c>
      <c r="Y1350">
        <f t="shared" si="220"/>
        <v>0</v>
      </c>
      <c r="Z1350">
        <f t="shared" si="221"/>
        <v>80</v>
      </c>
      <c r="AA1350">
        <f t="shared" si="222"/>
        <v>22.222222222222221</v>
      </c>
    </row>
    <row r="1351" spans="2:27" x14ac:dyDescent="0.3">
      <c r="B1351" s="6" t="s">
        <v>66</v>
      </c>
      <c r="C1351" s="6">
        <v>1343</v>
      </c>
      <c r="D1351" s="6">
        <v>321</v>
      </c>
      <c r="E1351" s="12">
        <v>80.400000000000006</v>
      </c>
      <c r="F1351" s="17">
        <f t="shared" si="229"/>
        <v>0.11111111111111072</v>
      </c>
      <c r="G1351" s="17">
        <f t="shared" si="230"/>
        <v>0.39999999999999858</v>
      </c>
      <c r="H1351" s="17">
        <f t="shared" si="223"/>
        <v>22.333333333333336</v>
      </c>
      <c r="I1351" s="17">
        <v>1690</v>
      </c>
      <c r="J1351" s="17">
        <f t="shared" si="224"/>
        <v>187.77777777777712</v>
      </c>
      <c r="K1351" s="17">
        <f t="shared" si="225"/>
        <v>265.26240000000001</v>
      </c>
      <c r="L1351" s="17">
        <f t="shared" si="226"/>
        <v>9.0208800000000018</v>
      </c>
      <c r="M1351" s="17">
        <f t="shared" si="227"/>
        <v>462.06105777777708</v>
      </c>
      <c r="N1351" s="17">
        <f t="shared" si="228"/>
        <v>10.319363623703691</v>
      </c>
      <c r="Y1351">
        <f t="shared" si="220"/>
        <v>0</v>
      </c>
      <c r="Z1351">
        <f t="shared" si="221"/>
        <v>80.400000000000006</v>
      </c>
      <c r="AA1351">
        <f t="shared" si="222"/>
        <v>22.333333333333336</v>
      </c>
    </row>
    <row r="1352" spans="2:27" x14ac:dyDescent="0.3">
      <c r="B1352" s="6" t="s">
        <v>66</v>
      </c>
      <c r="C1352" s="6">
        <v>1344</v>
      </c>
      <c r="D1352" s="6">
        <v>322</v>
      </c>
      <c r="E1352" s="12">
        <v>80.8</v>
      </c>
      <c r="F1352" s="17">
        <f t="shared" si="229"/>
        <v>0.11111111111111072</v>
      </c>
      <c r="G1352" s="17">
        <f t="shared" si="230"/>
        <v>0.39999999999999858</v>
      </c>
      <c r="H1352" s="17">
        <f t="shared" si="223"/>
        <v>22.444444444444443</v>
      </c>
      <c r="I1352" s="17">
        <v>1690</v>
      </c>
      <c r="J1352" s="17">
        <f t="shared" si="224"/>
        <v>187.77777777777712</v>
      </c>
      <c r="K1352" s="17">
        <f t="shared" si="225"/>
        <v>265.26240000000001</v>
      </c>
      <c r="L1352" s="17">
        <f t="shared" si="226"/>
        <v>9.0657599999999992</v>
      </c>
      <c r="M1352" s="17">
        <f t="shared" si="227"/>
        <v>462.10593777777711</v>
      </c>
      <c r="N1352" s="17">
        <f t="shared" si="228"/>
        <v>10.371711047901218</v>
      </c>
      <c r="Y1352">
        <f t="shared" ref="Y1352:Y1415" si="231">IF(E1352&lt;1,1,0)</f>
        <v>0</v>
      </c>
      <c r="Z1352">
        <f t="shared" ref="Z1352:Z1415" si="232">IF(Y1352=1,"",E1352)</f>
        <v>80.8</v>
      </c>
      <c r="AA1352">
        <f t="shared" ref="AA1352:AA1415" si="233">E1352/3.6</f>
        <v>22.444444444444443</v>
      </c>
    </row>
    <row r="1353" spans="2:27" x14ac:dyDescent="0.3">
      <c r="B1353" s="6" t="s">
        <v>66</v>
      </c>
      <c r="C1353" s="6">
        <v>1345</v>
      </c>
      <c r="D1353" s="6">
        <v>323</v>
      </c>
      <c r="E1353" s="12">
        <v>81.2</v>
      </c>
      <c r="F1353" s="17">
        <f t="shared" si="229"/>
        <v>9.7222222222222612E-2</v>
      </c>
      <c r="G1353" s="17">
        <f t="shared" si="230"/>
        <v>0.35000000000000142</v>
      </c>
      <c r="H1353" s="17">
        <f t="shared" ref="H1353:H1416" si="234">SUM(E1353/3.6)</f>
        <v>22.555555555555557</v>
      </c>
      <c r="I1353" s="17">
        <v>1690</v>
      </c>
      <c r="J1353" s="17">
        <f t="shared" ref="J1353:J1416" si="235">SUM(I1353*F1353)</f>
        <v>164.30555555555623</v>
      </c>
      <c r="K1353" s="17">
        <f t="shared" ref="K1353:K1416" si="236">SUM(1690*0.016*9.81)</f>
        <v>265.26240000000001</v>
      </c>
      <c r="L1353" s="17">
        <f t="shared" ref="L1353:L1416" si="237">SUM(0.5*1.2*2.04*0.33*H1353)</f>
        <v>9.1106400000000001</v>
      </c>
      <c r="M1353" s="17">
        <f t="shared" ref="M1353:M1416" si="238">SUM(K1353+J1353+L1353)</f>
        <v>438.67859555555623</v>
      </c>
      <c r="N1353" s="17">
        <f t="shared" ref="N1353:N1416" si="239">SUM(M1353*H1353)/1000</f>
        <v>9.8946394330864358</v>
      </c>
      <c r="Y1353">
        <f t="shared" si="231"/>
        <v>0</v>
      </c>
      <c r="Z1353">
        <f t="shared" si="232"/>
        <v>81.2</v>
      </c>
      <c r="AA1353">
        <f t="shared" si="233"/>
        <v>22.555555555555557</v>
      </c>
    </row>
    <row r="1354" spans="2:27" x14ac:dyDescent="0.3">
      <c r="B1354" s="6" t="s">
        <v>66</v>
      </c>
      <c r="C1354" s="6">
        <v>1346</v>
      </c>
      <c r="D1354" s="6">
        <v>324</v>
      </c>
      <c r="E1354" s="12">
        <v>81.5</v>
      </c>
      <c r="F1354" s="17">
        <f t="shared" ref="F1354:F1417" si="240">($E1355-$E1353)/2/3.6</f>
        <v>5.5555555555554373E-2</v>
      </c>
      <c r="G1354" s="17">
        <f t="shared" ref="G1354:G1417" si="241">($E1355-$E1353)/2</f>
        <v>0.19999999999999574</v>
      </c>
      <c r="H1354" s="17">
        <f t="shared" si="234"/>
        <v>22.638888888888889</v>
      </c>
      <c r="I1354" s="17">
        <v>1690</v>
      </c>
      <c r="J1354" s="17">
        <f t="shared" si="235"/>
        <v>93.888888888886896</v>
      </c>
      <c r="K1354" s="17">
        <f t="shared" si="236"/>
        <v>265.26240000000001</v>
      </c>
      <c r="L1354" s="17">
        <f t="shared" si="237"/>
        <v>9.1442999999999994</v>
      </c>
      <c r="M1354" s="17">
        <f t="shared" si="238"/>
        <v>368.29558888888693</v>
      </c>
      <c r="N1354" s="17">
        <f t="shared" si="239"/>
        <v>8.3378029151234134</v>
      </c>
      <c r="Y1354">
        <f t="shared" si="231"/>
        <v>0</v>
      </c>
      <c r="Z1354">
        <f t="shared" si="232"/>
        <v>81.5</v>
      </c>
      <c r="AA1354">
        <f t="shared" si="233"/>
        <v>22.638888888888889</v>
      </c>
    </row>
    <row r="1355" spans="2:27" x14ac:dyDescent="0.3">
      <c r="B1355" s="6" t="s">
        <v>66</v>
      </c>
      <c r="C1355" s="6">
        <v>1347</v>
      </c>
      <c r="D1355" s="6">
        <v>325</v>
      </c>
      <c r="E1355" s="12">
        <v>81.599999999999994</v>
      </c>
      <c r="F1355" s="17">
        <f t="shared" si="240"/>
        <v>1.3888888888888099E-2</v>
      </c>
      <c r="G1355" s="17">
        <f t="shared" si="241"/>
        <v>4.9999999999997158E-2</v>
      </c>
      <c r="H1355" s="17">
        <f t="shared" si="234"/>
        <v>22.666666666666664</v>
      </c>
      <c r="I1355" s="17">
        <v>1690</v>
      </c>
      <c r="J1355" s="17">
        <f t="shared" si="235"/>
        <v>23.472222222220886</v>
      </c>
      <c r="K1355" s="17">
        <f t="shared" si="236"/>
        <v>265.26240000000001</v>
      </c>
      <c r="L1355" s="17">
        <f t="shared" si="237"/>
        <v>9.1555199999999992</v>
      </c>
      <c r="M1355" s="17">
        <f t="shared" si="238"/>
        <v>297.8901422222209</v>
      </c>
      <c r="N1355" s="17">
        <f t="shared" si="239"/>
        <v>6.7521765570370063</v>
      </c>
      <c r="Y1355">
        <f t="shared" si="231"/>
        <v>0</v>
      </c>
      <c r="Z1355">
        <f t="shared" si="232"/>
        <v>81.599999999999994</v>
      </c>
      <c r="AA1355">
        <f t="shared" si="233"/>
        <v>22.666666666666664</v>
      </c>
    </row>
    <row r="1356" spans="2:27" x14ac:dyDescent="0.3">
      <c r="B1356" s="6" t="s">
        <v>66</v>
      </c>
      <c r="C1356" s="6">
        <v>1348</v>
      </c>
      <c r="D1356" s="6">
        <v>326</v>
      </c>
      <c r="E1356" s="12">
        <v>81.599999999999994</v>
      </c>
      <c r="F1356" s="17">
        <f t="shared" si="240"/>
        <v>-2.7777777777776198E-2</v>
      </c>
      <c r="G1356" s="17">
        <f t="shared" si="241"/>
        <v>-9.9999999999994316E-2</v>
      </c>
      <c r="H1356" s="17">
        <f t="shared" si="234"/>
        <v>22.666666666666664</v>
      </c>
      <c r="I1356" s="17">
        <v>1690</v>
      </c>
      <c r="J1356" s="17">
        <f t="shared" si="235"/>
        <v>-46.944444444441771</v>
      </c>
      <c r="K1356" s="17">
        <f t="shared" si="236"/>
        <v>265.26240000000001</v>
      </c>
      <c r="L1356" s="17">
        <f t="shared" si="237"/>
        <v>9.1555199999999992</v>
      </c>
      <c r="M1356" s="17">
        <f t="shared" si="238"/>
        <v>227.47347555555822</v>
      </c>
      <c r="N1356" s="17">
        <f t="shared" si="239"/>
        <v>5.1560654459259858</v>
      </c>
      <c r="Y1356">
        <f t="shared" si="231"/>
        <v>0</v>
      </c>
      <c r="Z1356">
        <f t="shared" si="232"/>
        <v>81.599999999999994</v>
      </c>
      <c r="AA1356">
        <f t="shared" si="233"/>
        <v>22.666666666666664</v>
      </c>
    </row>
    <row r="1357" spans="2:27" x14ac:dyDescent="0.3">
      <c r="B1357" s="6" t="s">
        <v>66</v>
      </c>
      <c r="C1357" s="6">
        <v>1349</v>
      </c>
      <c r="D1357" s="6">
        <v>327</v>
      </c>
      <c r="E1357" s="12">
        <v>81.400000000000006</v>
      </c>
      <c r="F1357" s="17">
        <f t="shared" si="240"/>
        <v>-0.12499999999999881</v>
      </c>
      <c r="G1357" s="17">
        <f t="shared" si="241"/>
        <v>-0.44999999999999574</v>
      </c>
      <c r="H1357" s="17">
        <f t="shared" si="234"/>
        <v>22.611111111111111</v>
      </c>
      <c r="I1357" s="17">
        <v>1690</v>
      </c>
      <c r="J1357" s="17">
        <f t="shared" si="235"/>
        <v>-211.24999999999798</v>
      </c>
      <c r="K1357" s="17">
        <f t="shared" si="236"/>
        <v>265.26240000000001</v>
      </c>
      <c r="L1357" s="17">
        <f t="shared" si="237"/>
        <v>9.1330799999999996</v>
      </c>
      <c r="M1357" s="17">
        <f t="shared" si="238"/>
        <v>63.145480000002031</v>
      </c>
      <c r="N1357" s="17">
        <f t="shared" si="239"/>
        <v>1.4277894644444902</v>
      </c>
      <c r="Y1357">
        <f t="shared" si="231"/>
        <v>0</v>
      </c>
      <c r="Z1357">
        <f t="shared" si="232"/>
        <v>81.400000000000006</v>
      </c>
      <c r="AA1357">
        <f t="shared" si="233"/>
        <v>22.611111111111111</v>
      </c>
    </row>
    <row r="1358" spans="2:27" x14ac:dyDescent="0.3">
      <c r="B1358" s="6" t="s">
        <v>66</v>
      </c>
      <c r="C1358" s="6">
        <v>1350</v>
      </c>
      <c r="D1358" s="6">
        <v>328</v>
      </c>
      <c r="E1358" s="12">
        <v>80.7</v>
      </c>
      <c r="F1358" s="17">
        <f t="shared" si="240"/>
        <v>-0.25000000000000155</v>
      </c>
      <c r="G1358" s="17">
        <f t="shared" si="241"/>
        <v>-0.90000000000000568</v>
      </c>
      <c r="H1358" s="17">
        <f t="shared" si="234"/>
        <v>22.416666666666668</v>
      </c>
      <c r="I1358" s="17">
        <v>1690</v>
      </c>
      <c r="J1358" s="17">
        <f t="shared" si="235"/>
        <v>-422.50000000000261</v>
      </c>
      <c r="K1358" s="17">
        <f t="shared" si="236"/>
        <v>265.26240000000001</v>
      </c>
      <c r="L1358" s="17">
        <f t="shared" si="237"/>
        <v>9.0545400000000011</v>
      </c>
      <c r="M1358" s="17">
        <f t="shared" si="238"/>
        <v>-148.1830600000026</v>
      </c>
      <c r="N1358" s="17">
        <f t="shared" si="239"/>
        <v>-3.3217702616667251</v>
      </c>
      <c r="Y1358">
        <f t="shared" si="231"/>
        <v>0</v>
      </c>
      <c r="Z1358">
        <f t="shared" si="232"/>
        <v>80.7</v>
      </c>
      <c r="AA1358">
        <f t="shared" si="233"/>
        <v>22.416666666666668</v>
      </c>
    </row>
    <row r="1359" spans="2:27" x14ac:dyDescent="0.3">
      <c r="B1359" s="6" t="s">
        <v>66</v>
      </c>
      <c r="C1359" s="6">
        <v>1351</v>
      </c>
      <c r="D1359" s="6">
        <v>329</v>
      </c>
      <c r="E1359" s="12">
        <v>79.599999999999994</v>
      </c>
      <c r="F1359" s="17">
        <f t="shared" si="240"/>
        <v>-0.34722222222222221</v>
      </c>
      <c r="G1359" s="17">
        <f t="shared" si="241"/>
        <v>-1.25</v>
      </c>
      <c r="H1359" s="17">
        <f t="shared" si="234"/>
        <v>22.111111111111111</v>
      </c>
      <c r="I1359" s="17">
        <v>1690</v>
      </c>
      <c r="J1359" s="17">
        <f t="shared" si="235"/>
        <v>-586.80555555555554</v>
      </c>
      <c r="K1359" s="17">
        <f t="shared" si="236"/>
        <v>265.26240000000001</v>
      </c>
      <c r="L1359" s="17">
        <f t="shared" si="237"/>
        <v>8.9311199999999999</v>
      </c>
      <c r="M1359" s="17">
        <f t="shared" si="238"/>
        <v>-312.61203555555551</v>
      </c>
      <c r="N1359" s="17">
        <f t="shared" si="239"/>
        <v>-6.9121994528395057</v>
      </c>
      <c r="Y1359">
        <f t="shared" si="231"/>
        <v>0</v>
      </c>
      <c r="Z1359">
        <f t="shared" si="232"/>
        <v>79.599999999999994</v>
      </c>
      <c r="AA1359">
        <f t="shared" si="233"/>
        <v>22.111111111111111</v>
      </c>
    </row>
    <row r="1360" spans="2:27" x14ac:dyDescent="0.3">
      <c r="B1360" s="6" t="s">
        <v>66</v>
      </c>
      <c r="C1360" s="6">
        <v>1352</v>
      </c>
      <c r="D1360" s="6">
        <v>330</v>
      </c>
      <c r="E1360" s="12">
        <v>78.2</v>
      </c>
      <c r="F1360" s="17">
        <f t="shared" si="240"/>
        <v>-0.38888888888888851</v>
      </c>
      <c r="G1360" s="17">
        <f t="shared" si="241"/>
        <v>-1.3999999999999986</v>
      </c>
      <c r="H1360" s="17">
        <f t="shared" si="234"/>
        <v>21.722222222222221</v>
      </c>
      <c r="I1360" s="17">
        <v>1690</v>
      </c>
      <c r="J1360" s="17">
        <f t="shared" si="235"/>
        <v>-657.2222222222216</v>
      </c>
      <c r="K1360" s="17">
        <f t="shared" si="236"/>
        <v>265.26240000000001</v>
      </c>
      <c r="L1360" s="17">
        <f t="shared" si="237"/>
        <v>8.7740399999999994</v>
      </c>
      <c r="M1360" s="17">
        <f t="shared" si="238"/>
        <v>-383.18578222222158</v>
      </c>
      <c r="N1360" s="17">
        <f t="shared" si="239"/>
        <v>-8.323646713827145</v>
      </c>
      <c r="Y1360">
        <f t="shared" si="231"/>
        <v>0</v>
      </c>
      <c r="Z1360">
        <f t="shared" si="232"/>
        <v>78.2</v>
      </c>
      <c r="AA1360">
        <f t="shared" si="233"/>
        <v>21.722222222222221</v>
      </c>
    </row>
    <row r="1361" spans="2:27" x14ac:dyDescent="0.3">
      <c r="B1361" s="6" t="s">
        <v>66</v>
      </c>
      <c r="C1361" s="6">
        <v>1353</v>
      </c>
      <c r="D1361" s="6">
        <v>331</v>
      </c>
      <c r="E1361" s="12">
        <v>76.8</v>
      </c>
      <c r="F1361" s="17">
        <f t="shared" si="240"/>
        <v>-0.40277777777777857</v>
      </c>
      <c r="G1361" s="17">
        <f t="shared" si="241"/>
        <v>-1.4500000000000028</v>
      </c>
      <c r="H1361" s="17">
        <f t="shared" si="234"/>
        <v>21.333333333333332</v>
      </c>
      <c r="I1361" s="17">
        <v>1690</v>
      </c>
      <c r="J1361" s="17">
        <f t="shared" si="235"/>
        <v>-680.69444444444582</v>
      </c>
      <c r="K1361" s="17">
        <f t="shared" si="236"/>
        <v>265.26240000000001</v>
      </c>
      <c r="L1361" s="17">
        <f t="shared" si="237"/>
        <v>8.6169599999999988</v>
      </c>
      <c r="M1361" s="17">
        <f t="shared" si="238"/>
        <v>-406.8150844444458</v>
      </c>
      <c r="N1361" s="17">
        <f t="shared" si="239"/>
        <v>-8.67872180148151</v>
      </c>
      <c r="Y1361">
        <f t="shared" si="231"/>
        <v>0</v>
      </c>
      <c r="Z1361">
        <f t="shared" si="232"/>
        <v>76.8</v>
      </c>
      <c r="AA1361">
        <f t="shared" si="233"/>
        <v>21.333333333333332</v>
      </c>
    </row>
    <row r="1362" spans="2:27" x14ac:dyDescent="0.3">
      <c r="B1362" s="6" t="s">
        <v>66</v>
      </c>
      <c r="C1362" s="6">
        <v>1354</v>
      </c>
      <c r="D1362" s="6">
        <v>332</v>
      </c>
      <c r="E1362" s="12">
        <v>75.3</v>
      </c>
      <c r="F1362" s="17">
        <f t="shared" si="240"/>
        <v>-0.41666666666666663</v>
      </c>
      <c r="G1362" s="17">
        <f t="shared" si="241"/>
        <v>-1.5</v>
      </c>
      <c r="H1362" s="17">
        <f t="shared" si="234"/>
        <v>20.916666666666664</v>
      </c>
      <c r="I1362" s="17">
        <v>1690</v>
      </c>
      <c r="J1362" s="17">
        <f t="shared" si="235"/>
        <v>-704.16666666666663</v>
      </c>
      <c r="K1362" s="17">
        <f t="shared" si="236"/>
        <v>265.26240000000001</v>
      </c>
      <c r="L1362" s="17">
        <f t="shared" si="237"/>
        <v>8.4486599999999985</v>
      </c>
      <c r="M1362" s="17">
        <f t="shared" si="238"/>
        <v>-430.4556066666666</v>
      </c>
      <c r="N1362" s="17">
        <f t="shared" si="239"/>
        <v>-9.0036964394444414</v>
      </c>
      <c r="Y1362">
        <f t="shared" si="231"/>
        <v>0</v>
      </c>
      <c r="Z1362">
        <f t="shared" si="232"/>
        <v>75.3</v>
      </c>
      <c r="AA1362">
        <f t="shared" si="233"/>
        <v>20.916666666666664</v>
      </c>
    </row>
    <row r="1363" spans="2:27" x14ac:dyDescent="0.3">
      <c r="B1363" s="6" t="s">
        <v>66</v>
      </c>
      <c r="C1363" s="6">
        <v>1355</v>
      </c>
      <c r="D1363" s="6">
        <v>333</v>
      </c>
      <c r="E1363" s="12">
        <v>73.8</v>
      </c>
      <c r="F1363" s="17">
        <f t="shared" si="240"/>
        <v>-0.44444444444444481</v>
      </c>
      <c r="G1363" s="17">
        <f t="shared" si="241"/>
        <v>-1.6000000000000014</v>
      </c>
      <c r="H1363" s="17">
        <f t="shared" si="234"/>
        <v>20.5</v>
      </c>
      <c r="I1363" s="17">
        <v>1690</v>
      </c>
      <c r="J1363" s="17">
        <f t="shared" si="235"/>
        <v>-751.11111111111177</v>
      </c>
      <c r="K1363" s="17">
        <f t="shared" si="236"/>
        <v>265.26240000000001</v>
      </c>
      <c r="L1363" s="17">
        <f t="shared" si="237"/>
        <v>8.2803599999999999</v>
      </c>
      <c r="M1363" s="17">
        <f t="shared" si="238"/>
        <v>-477.56835111111178</v>
      </c>
      <c r="N1363" s="17">
        <f t="shared" si="239"/>
        <v>-9.7901511977777922</v>
      </c>
      <c r="Y1363">
        <f t="shared" si="231"/>
        <v>0</v>
      </c>
      <c r="Z1363">
        <f t="shared" si="232"/>
        <v>73.8</v>
      </c>
      <c r="AA1363">
        <f t="shared" si="233"/>
        <v>20.5</v>
      </c>
    </row>
    <row r="1364" spans="2:27" x14ac:dyDescent="0.3">
      <c r="B1364" s="6" t="s">
        <v>66</v>
      </c>
      <c r="C1364" s="6">
        <v>1356</v>
      </c>
      <c r="D1364" s="6">
        <v>334</v>
      </c>
      <c r="E1364" s="12">
        <v>72.099999999999994</v>
      </c>
      <c r="F1364" s="17">
        <f t="shared" si="240"/>
        <v>-0.49999999999999922</v>
      </c>
      <c r="G1364" s="17">
        <f t="shared" si="241"/>
        <v>-1.7999999999999972</v>
      </c>
      <c r="H1364" s="17">
        <f t="shared" si="234"/>
        <v>20.027777777777775</v>
      </c>
      <c r="I1364" s="17">
        <v>1690</v>
      </c>
      <c r="J1364" s="17">
        <f t="shared" si="235"/>
        <v>-844.99999999999864</v>
      </c>
      <c r="K1364" s="17">
        <f t="shared" si="236"/>
        <v>265.26240000000001</v>
      </c>
      <c r="L1364" s="17">
        <f t="shared" si="237"/>
        <v>8.0896199999999983</v>
      </c>
      <c r="M1364" s="17">
        <f t="shared" si="238"/>
        <v>-571.6479799999986</v>
      </c>
      <c r="N1364" s="17">
        <f t="shared" si="239"/>
        <v>-11.448838710555526</v>
      </c>
      <c r="Y1364">
        <f t="shared" si="231"/>
        <v>0</v>
      </c>
      <c r="Z1364">
        <f t="shared" si="232"/>
        <v>72.099999999999994</v>
      </c>
      <c r="AA1364">
        <f t="shared" si="233"/>
        <v>20.027777777777775</v>
      </c>
    </row>
    <row r="1365" spans="2:27" x14ac:dyDescent="0.3">
      <c r="B1365" s="6" t="s">
        <v>66</v>
      </c>
      <c r="C1365" s="6">
        <v>1357</v>
      </c>
      <c r="D1365" s="6">
        <v>335</v>
      </c>
      <c r="E1365" s="12">
        <v>70.2</v>
      </c>
      <c r="F1365" s="17">
        <f t="shared" si="240"/>
        <v>-0.54166666666666552</v>
      </c>
      <c r="G1365" s="17">
        <f t="shared" si="241"/>
        <v>-1.9499999999999957</v>
      </c>
      <c r="H1365" s="17">
        <f t="shared" si="234"/>
        <v>19.5</v>
      </c>
      <c r="I1365" s="17">
        <v>1690</v>
      </c>
      <c r="J1365" s="17">
        <f t="shared" si="235"/>
        <v>-915.4166666666647</v>
      </c>
      <c r="K1365" s="17">
        <f t="shared" si="236"/>
        <v>265.26240000000001</v>
      </c>
      <c r="L1365" s="17">
        <f t="shared" si="237"/>
        <v>7.8764399999999997</v>
      </c>
      <c r="M1365" s="17">
        <f t="shared" si="238"/>
        <v>-642.27782666666462</v>
      </c>
      <c r="N1365" s="17">
        <f t="shared" si="239"/>
        <v>-12.52441761999996</v>
      </c>
      <c r="Y1365">
        <f t="shared" si="231"/>
        <v>0</v>
      </c>
      <c r="Z1365">
        <f t="shared" si="232"/>
        <v>70.2</v>
      </c>
      <c r="AA1365">
        <f t="shared" si="233"/>
        <v>19.5</v>
      </c>
    </row>
    <row r="1366" spans="2:27" x14ac:dyDescent="0.3">
      <c r="B1366" s="6" t="s">
        <v>66</v>
      </c>
      <c r="C1366" s="6">
        <v>1358</v>
      </c>
      <c r="D1366" s="6">
        <v>336</v>
      </c>
      <c r="E1366" s="12">
        <v>68.2</v>
      </c>
      <c r="F1366" s="17">
        <f t="shared" si="240"/>
        <v>-0.56944444444444564</v>
      </c>
      <c r="G1366" s="17">
        <f t="shared" si="241"/>
        <v>-2.0500000000000043</v>
      </c>
      <c r="H1366" s="17">
        <f t="shared" si="234"/>
        <v>18.944444444444446</v>
      </c>
      <c r="I1366" s="17">
        <v>1690</v>
      </c>
      <c r="J1366" s="17">
        <f t="shared" si="235"/>
        <v>-962.36111111111313</v>
      </c>
      <c r="K1366" s="17">
        <f t="shared" si="236"/>
        <v>265.26240000000001</v>
      </c>
      <c r="L1366" s="17">
        <f t="shared" si="237"/>
        <v>7.6520400000000004</v>
      </c>
      <c r="M1366" s="17">
        <f t="shared" si="238"/>
        <v>-689.44667111111301</v>
      </c>
      <c r="N1366" s="17">
        <f t="shared" si="239"/>
        <v>-13.061184158271642</v>
      </c>
      <c r="Y1366">
        <f t="shared" si="231"/>
        <v>0</v>
      </c>
      <c r="Z1366">
        <f t="shared" si="232"/>
        <v>68.2</v>
      </c>
      <c r="AA1366">
        <f t="shared" si="233"/>
        <v>18.944444444444446</v>
      </c>
    </row>
    <row r="1367" spans="2:27" x14ac:dyDescent="0.3">
      <c r="B1367" s="6" t="s">
        <v>66</v>
      </c>
      <c r="C1367" s="6">
        <v>1359</v>
      </c>
      <c r="D1367" s="6">
        <v>337</v>
      </c>
      <c r="E1367" s="12">
        <v>66.099999999999994</v>
      </c>
      <c r="F1367" s="17">
        <f t="shared" si="240"/>
        <v>-0.61111111111111194</v>
      </c>
      <c r="G1367" s="17">
        <f t="shared" si="241"/>
        <v>-2.2000000000000028</v>
      </c>
      <c r="H1367" s="17">
        <f t="shared" si="234"/>
        <v>18.361111111111111</v>
      </c>
      <c r="I1367" s="17">
        <v>1690</v>
      </c>
      <c r="J1367" s="17">
        <f t="shared" si="235"/>
        <v>-1032.7777777777792</v>
      </c>
      <c r="K1367" s="17">
        <f t="shared" si="236"/>
        <v>265.26240000000001</v>
      </c>
      <c r="L1367" s="17">
        <f t="shared" si="237"/>
        <v>7.4164199999999996</v>
      </c>
      <c r="M1367" s="17">
        <f t="shared" si="238"/>
        <v>-760.09895777777911</v>
      </c>
      <c r="N1367" s="17">
        <f t="shared" si="239"/>
        <v>-13.956261419197556</v>
      </c>
      <c r="Y1367">
        <f t="shared" si="231"/>
        <v>0</v>
      </c>
      <c r="Z1367">
        <f t="shared" si="232"/>
        <v>66.099999999999994</v>
      </c>
      <c r="AA1367">
        <f t="shared" si="233"/>
        <v>18.361111111111111</v>
      </c>
    </row>
    <row r="1368" spans="2:27" x14ac:dyDescent="0.3">
      <c r="B1368" s="6" t="s">
        <v>66</v>
      </c>
      <c r="C1368" s="6">
        <v>1360</v>
      </c>
      <c r="D1368" s="6">
        <v>338</v>
      </c>
      <c r="E1368" s="12">
        <v>63.8</v>
      </c>
      <c r="F1368" s="17">
        <f t="shared" si="240"/>
        <v>-0.624999999999999</v>
      </c>
      <c r="G1368" s="17">
        <f t="shared" si="241"/>
        <v>-2.2499999999999964</v>
      </c>
      <c r="H1368" s="17">
        <f t="shared" si="234"/>
        <v>17.722222222222221</v>
      </c>
      <c r="I1368" s="17">
        <v>1690</v>
      </c>
      <c r="J1368" s="17">
        <f t="shared" si="235"/>
        <v>-1056.2499999999984</v>
      </c>
      <c r="K1368" s="17">
        <f t="shared" si="236"/>
        <v>265.26240000000001</v>
      </c>
      <c r="L1368" s="17">
        <f t="shared" si="237"/>
        <v>7.1583600000000001</v>
      </c>
      <c r="M1368" s="17">
        <f t="shared" si="238"/>
        <v>-783.82923999999832</v>
      </c>
      <c r="N1368" s="17">
        <f t="shared" si="239"/>
        <v>-13.891195975555526</v>
      </c>
      <c r="Y1368">
        <f t="shared" si="231"/>
        <v>0</v>
      </c>
      <c r="Z1368">
        <f t="shared" si="232"/>
        <v>63.8</v>
      </c>
      <c r="AA1368">
        <f t="shared" si="233"/>
        <v>17.722222222222221</v>
      </c>
    </row>
    <row r="1369" spans="2:27" x14ac:dyDescent="0.3">
      <c r="B1369" s="6" t="s">
        <v>66</v>
      </c>
      <c r="C1369" s="6">
        <v>1361</v>
      </c>
      <c r="D1369" s="6">
        <v>339</v>
      </c>
      <c r="E1369" s="12">
        <v>61.6</v>
      </c>
      <c r="F1369" s="17">
        <f t="shared" si="240"/>
        <v>-0.49999999999999922</v>
      </c>
      <c r="G1369" s="17">
        <f t="shared" si="241"/>
        <v>-1.7999999999999972</v>
      </c>
      <c r="H1369" s="17">
        <f t="shared" si="234"/>
        <v>17.111111111111111</v>
      </c>
      <c r="I1369" s="17">
        <v>1690</v>
      </c>
      <c r="J1369" s="17">
        <f t="shared" si="235"/>
        <v>-844.99999999999864</v>
      </c>
      <c r="K1369" s="17">
        <f t="shared" si="236"/>
        <v>265.26240000000001</v>
      </c>
      <c r="L1369" s="17">
        <f t="shared" si="237"/>
        <v>6.9115199999999994</v>
      </c>
      <c r="M1369" s="17">
        <f t="shared" si="238"/>
        <v>-572.82607999999857</v>
      </c>
      <c r="N1369" s="17">
        <f t="shared" si="239"/>
        <v>-9.8016907022221975</v>
      </c>
      <c r="Y1369">
        <f t="shared" si="231"/>
        <v>0</v>
      </c>
      <c r="Z1369">
        <f t="shared" si="232"/>
        <v>61.6</v>
      </c>
      <c r="AA1369">
        <f t="shared" si="233"/>
        <v>17.111111111111111</v>
      </c>
    </row>
    <row r="1370" spans="2:27" x14ac:dyDescent="0.3">
      <c r="B1370" s="6" t="s">
        <v>66</v>
      </c>
      <c r="C1370" s="6">
        <v>1362</v>
      </c>
      <c r="D1370" s="6">
        <v>340</v>
      </c>
      <c r="E1370" s="12">
        <v>60.2</v>
      </c>
      <c r="F1370" s="17">
        <f t="shared" si="240"/>
        <v>-0.25000000000000061</v>
      </c>
      <c r="G1370" s="17">
        <f t="shared" si="241"/>
        <v>-0.90000000000000213</v>
      </c>
      <c r="H1370" s="17">
        <f t="shared" si="234"/>
        <v>16.722222222222221</v>
      </c>
      <c r="I1370" s="17">
        <v>1690</v>
      </c>
      <c r="J1370" s="17">
        <f t="shared" si="235"/>
        <v>-422.50000000000102</v>
      </c>
      <c r="K1370" s="17">
        <f t="shared" si="236"/>
        <v>265.26240000000001</v>
      </c>
      <c r="L1370" s="17">
        <f t="shared" si="237"/>
        <v>6.7544399999999998</v>
      </c>
      <c r="M1370" s="17">
        <f t="shared" si="238"/>
        <v>-150.48316000000102</v>
      </c>
      <c r="N1370" s="17">
        <f t="shared" si="239"/>
        <v>-2.5164128422222394</v>
      </c>
      <c r="Y1370">
        <f t="shared" si="231"/>
        <v>0</v>
      </c>
      <c r="Z1370">
        <f t="shared" si="232"/>
        <v>60.2</v>
      </c>
      <c r="AA1370">
        <f t="shared" si="233"/>
        <v>16.722222222222221</v>
      </c>
    </row>
    <row r="1371" spans="2:27" x14ac:dyDescent="0.3">
      <c r="B1371" s="6" t="s">
        <v>66</v>
      </c>
      <c r="C1371" s="6">
        <v>1363</v>
      </c>
      <c r="D1371" s="6">
        <v>341</v>
      </c>
      <c r="E1371" s="12">
        <v>59.8</v>
      </c>
      <c r="F1371" s="17">
        <f t="shared" si="240"/>
        <v>2.7777777777777186E-2</v>
      </c>
      <c r="G1371" s="17">
        <f t="shared" si="241"/>
        <v>9.9999999999997868E-2</v>
      </c>
      <c r="H1371" s="17">
        <f t="shared" si="234"/>
        <v>16.611111111111111</v>
      </c>
      <c r="I1371" s="17">
        <v>1690</v>
      </c>
      <c r="J1371" s="17">
        <f t="shared" si="235"/>
        <v>46.944444444443448</v>
      </c>
      <c r="K1371" s="17">
        <f t="shared" si="236"/>
        <v>265.26240000000001</v>
      </c>
      <c r="L1371" s="17">
        <f t="shared" si="237"/>
        <v>6.7095599999999997</v>
      </c>
      <c r="M1371" s="17">
        <f t="shared" si="238"/>
        <v>318.91640444444346</v>
      </c>
      <c r="N1371" s="17">
        <f t="shared" si="239"/>
        <v>5.2975558293826994</v>
      </c>
      <c r="Y1371">
        <f t="shared" si="231"/>
        <v>0</v>
      </c>
      <c r="Z1371">
        <f t="shared" si="232"/>
        <v>59.8</v>
      </c>
      <c r="AA1371">
        <f t="shared" si="233"/>
        <v>16.611111111111111</v>
      </c>
    </row>
    <row r="1372" spans="2:27" x14ac:dyDescent="0.3">
      <c r="B1372" s="6" t="s">
        <v>66</v>
      </c>
      <c r="C1372" s="6">
        <v>1364</v>
      </c>
      <c r="D1372" s="6">
        <v>342</v>
      </c>
      <c r="E1372" s="12">
        <v>60.4</v>
      </c>
      <c r="F1372" s="17">
        <f t="shared" si="240"/>
        <v>0.27777777777777779</v>
      </c>
      <c r="G1372" s="17">
        <f t="shared" si="241"/>
        <v>1</v>
      </c>
      <c r="H1372" s="17">
        <f t="shared" si="234"/>
        <v>16.777777777777779</v>
      </c>
      <c r="I1372" s="17">
        <v>1690</v>
      </c>
      <c r="J1372" s="17">
        <f t="shared" si="235"/>
        <v>469.44444444444446</v>
      </c>
      <c r="K1372" s="17">
        <f t="shared" si="236"/>
        <v>265.26240000000001</v>
      </c>
      <c r="L1372" s="17">
        <f t="shared" si="237"/>
        <v>6.7768800000000002</v>
      </c>
      <c r="M1372" s="17">
        <f t="shared" si="238"/>
        <v>741.48372444444442</v>
      </c>
      <c r="N1372" s="17">
        <f t="shared" si="239"/>
        <v>12.440449154567901</v>
      </c>
      <c r="Y1372">
        <f t="shared" si="231"/>
        <v>0</v>
      </c>
      <c r="Z1372">
        <f t="shared" si="232"/>
        <v>60.4</v>
      </c>
      <c r="AA1372">
        <f t="shared" si="233"/>
        <v>16.777777777777779</v>
      </c>
    </row>
    <row r="1373" spans="2:27" x14ac:dyDescent="0.3">
      <c r="B1373" s="6" t="s">
        <v>66</v>
      </c>
      <c r="C1373" s="6">
        <v>1365</v>
      </c>
      <c r="D1373" s="6">
        <v>343</v>
      </c>
      <c r="E1373" s="12">
        <v>61.8</v>
      </c>
      <c r="F1373" s="17">
        <f t="shared" si="240"/>
        <v>0.30555555555555597</v>
      </c>
      <c r="G1373" s="17">
        <f t="shared" si="241"/>
        <v>1.1000000000000014</v>
      </c>
      <c r="H1373" s="17">
        <f t="shared" si="234"/>
        <v>17.166666666666664</v>
      </c>
      <c r="I1373" s="17">
        <v>1690</v>
      </c>
      <c r="J1373" s="17">
        <f t="shared" si="235"/>
        <v>516.3888888888896</v>
      </c>
      <c r="K1373" s="17">
        <f t="shared" si="236"/>
        <v>265.26240000000001</v>
      </c>
      <c r="L1373" s="17">
        <f t="shared" si="237"/>
        <v>6.933959999999999</v>
      </c>
      <c r="M1373" s="17">
        <f t="shared" si="238"/>
        <v>788.58524888888962</v>
      </c>
      <c r="N1373" s="17">
        <f t="shared" si="239"/>
        <v>13.537380105925937</v>
      </c>
      <c r="Y1373">
        <f t="shared" si="231"/>
        <v>0</v>
      </c>
      <c r="Z1373">
        <f t="shared" si="232"/>
        <v>61.8</v>
      </c>
      <c r="AA1373">
        <f t="shared" si="233"/>
        <v>17.166666666666664</v>
      </c>
    </row>
    <row r="1374" spans="2:27" x14ac:dyDescent="0.3">
      <c r="B1374" s="6" t="s">
        <v>66</v>
      </c>
      <c r="C1374" s="6">
        <v>1366</v>
      </c>
      <c r="D1374" s="6">
        <v>344</v>
      </c>
      <c r="E1374" s="12">
        <v>62.6</v>
      </c>
      <c r="F1374" s="17">
        <f t="shared" si="240"/>
        <v>0.12500000000000078</v>
      </c>
      <c r="G1374" s="17">
        <f t="shared" si="241"/>
        <v>0.45000000000000284</v>
      </c>
      <c r="H1374" s="17">
        <f t="shared" si="234"/>
        <v>17.388888888888889</v>
      </c>
      <c r="I1374" s="17">
        <v>1690</v>
      </c>
      <c r="J1374" s="17">
        <f t="shared" si="235"/>
        <v>211.25000000000131</v>
      </c>
      <c r="K1374" s="17">
        <f t="shared" si="236"/>
        <v>265.26240000000001</v>
      </c>
      <c r="L1374" s="17">
        <f t="shared" si="237"/>
        <v>7.02372</v>
      </c>
      <c r="M1374" s="17">
        <f t="shared" si="238"/>
        <v>483.53612000000135</v>
      </c>
      <c r="N1374" s="17">
        <f t="shared" si="239"/>
        <v>8.4081558644444687</v>
      </c>
      <c r="Y1374">
        <f t="shared" si="231"/>
        <v>0</v>
      </c>
      <c r="Z1374">
        <f t="shared" si="232"/>
        <v>62.6</v>
      </c>
      <c r="AA1374">
        <f t="shared" si="233"/>
        <v>17.388888888888889</v>
      </c>
    </row>
    <row r="1375" spans="2:27" x14ac:dyDescent="0.3">
      <c r="B1375" s="6" t="s">
        <v>66</v>
      </c>
      <c r="C1375" s="6">
        <v>1367</v>
      </c>
      <c r="D1375" s="6">
        <v>345</v>
      </c>
      <c r="E1375" s="12">
        <v>62.7</v>
      </c>
      <c r="F1375" s="17">
        <f t="shared" si="240"/>
        <v>-9.7222222222222612E-2</v>
      </c>
      <c r="G1375" s="17">
        <f t="shared" si="241"/>
        <v>-0.35000000000000142</v>
      </c>
      <c r="H1375" s="17">
        <f t="shared" si="234"/>
        <v>17.416666666666668</v>
      </c>
      <c r="I1375" s="17">
        <v>1690</v>
      </c>
      <c r="J1375" s="17">
        <f t="shared" si="235"/>
        <v>-164.30555555555623</v>
      </c>
      <c r="K1375" s="17">
        <f t="shared" si="236"/>
        <v>265.26240000000001</v>
      </c>
      <c r="L1375" s="17">
        <f t="shared" si="237"/>
        <v>7.0349400000000006</v>
      </c>
      <c r="M1375" s="17">
        <f t="shared" si="238"/>
        <v>107.99178444444379</v>
      </c>
      <c r="N1375" s="17">
        <f t="shared" si="239"/>
        <v>1.8808569124073964</v>
      </c>
      <c r="Y1375">
        <f t="shared" si="231"/>
        <v>0</v>
      </c>
      <c r="Z1375">
        <f t="shared" si="232"/>
        <v>62.7</v>
      </c>
      <c r="AA1375">
        <f t="shared" si="233"/>
        <v>17.416666666666668</v>
      </c>
    </row>
    <row r="1376" spans="2:27" x14ac:dyDescent="0.3">
      <c r="B1376" s="6" t="s">
        <v>66</v>
      </c>
      <c r="C1376" s="6">
        <v>1368</v>
      </c>
      <c r="D1376" s="6">
        <v>346</v>
      </c>
      <c r="E1376" s="12">
        <v>61.9</v>
      </c>
      <c r="F1376" s="17">
        <f t="shared" si="240"/>
        <v>-0.37500000000000039</v>
      </c>
      <c r="G1376" s="17">
        <f t="shared" si="241"/>
        <v>-1.3500000000000014</v>
      </c>
      <c r="H1376" s="17">
        <f t="shared" si="234"/>
        <v>17.194444444444443</v>
      </c>
      <c r="I1376" s="17">
        <v>1690</v>
      </c>
      <c r="J1376" s="17">
        <f t="shared" si="235"/>
        <v>-633.75000000000068</v>
      </c>
      <c r="K1376" s="17">
        <f t="shared" si="236"/>
        <v>265.26240000000001</v>
      </c>
      <c r="L1376" s="17">
        <f t="shared" si="237"/>
        <v>6.9451799999999997</v>
      </c>
      <c r="M1376" s="17">
        <f t="shared" si="238"/>
        <v>-361.54242000000067</v>
      </c>
      <c r="N1376" s="17">
        <f t="shared" si="239"/>
        <v>-6.216521055000011</v>
      </c>
      <c r="Y1376">
        <f t="shared" si="231"/>
        <v>0</v>
      </c>
      <c r="Z1376">
        <f t="shared" si="232"/>
        <v>61.9</v>
      </c>
      <c r="AA1376">
        <f t="shared" si="233"/>
        <v>17.194444444444443</v>
      </c>
    </row>
    <row r="1377" spans="2:27" x14ac:dyDescent="0.3">
      <c r="B1377" s="6" t="s">
        <v>66</v>
      </c>
      <c r="C1377" s="6">
        <v>1369</v>
      </c>
      <c r="D1377" s="6">
        <v>347</v>
      </c>
      <c r="E1377" s="12">
        <v>60</v>
      </c>
      <c r="F1377" s="17">
        <f t="shared" si="240"/>
        <v>-0.4861111111111111</v>
      </c>
      <c r="G1377" s="17">
        <f t="shared" si="241"/>
        <v>-1.75</v>
      </c>
      <c r="H1377" s="17">
        <f t="shared" si="234"/>
        <v>16.666666666666668</v>
      </c>
      <c r="I1377" s="17">
        <v>1690</v>
      </c>
      <c r="J1377" s="17">
        <f t="shared" si="235"/>
        <v>-821.52777777777771</v>
      </c>
      <c r="K1377" s="17">
        <f t="shared" si="236"/>
        <v>265.26240000000001</v>
      </c>
      <c r="L1377" s="17">
        <f t="shared" si="237"/>
        <v>6.7320000000000002</v>
      </c>
      <c r="M1377" s="17">
        <f t="shared" si="238"/>
        <v>-549.53337777777779</v>
      </c>
      <c r="N1377" s="17">
        <f t="shared" si="239"/>
        <v>-9.1588896296296305</v>
      </c>
      <c r="Y1377">
        <f t="shared" si="231"/>
        <v>0</v>
      </c>
      <c r="Z1377">
        <f t="shared" si="232"/>
        <v>60</v>
      </c>
      <c r="AA1377">
        <f t="shared" si="233"/>
        <v>16.666666666666668</v>
      </c>
    </row>
    <row r="1378" spans="2:27" x14ac:dyDescent="0.3">
      <c r="B1378" s="6" t="s">
        <v>66</v>
      </c>
      <c r="C1378" s="6">
        <v>1370</v>
      </c>
      <c r="D1378" s="6">
        <v>348</v>
      </c>
      <c r="E1378" s="12">
        <v>58.4</v>
      </c>
      <c r="F1378" s="17">
        <f t="shared" si="240"/>
        <v>-0.30555555555555597</v>
      </c>
      <c r="G1378" s="17">
        <f t="shared" si="241"/>
        <v>-1.1000000000000014</v>
      </c>
      <c r="H1378" s="17">
        <f t="shared" si="234"/>
        <v>16.222222222222221</v>
      </c>
      <c r="I1378" s="17">
        <v>1690</v>
      </c>
      <c r="J1378" s="17">
        <f t="shared" si="235"/>
        <v>-516.3888888888896</v>
      </c>
      <c r="K1378" s="17">
        <f t="shared" si="236"/>
        <v>265.26240000000001</v>
      </c>
      <c r="L1378" s="17">
        <f t="shared" si="237"/>
        <v>6.5524800000000001</v>
      </c>
      <c r="M1378" s="17">
        <f t="shared" si="238"/>
        <v>-244.57400888888958</v>
      </c>
      <c r="N1378" s="17">
        <f t="shared" si="239"/>
        <v>-3.9675339219753196</v>
      </c>
      <c r="Y1378">
        <f t="shared" si="231"/>
        <v>0</v>
      </c>
      <c r="Z1378">
        <f t="shared" si="232"/>
        <v>58.4</v>
      </c>
      <c r="AA1378">
        <f t="shared" si="233"/>
        <v>16.222222222222221</v>
      </c>
    </row>
    <row r="1379" spans="2:27" x14ac:dyDescent="0.3">
      <c r="B1379" s="6" t="s">
        <v>66</v>
      </c>
      <c r="C1379" s="6">
        <v>1371</v>
      </c>
      <c r="D1379" s="6">
        <v>349</v>
      </c>
      <c r="E1379" s="12">
        <v>57.8</v>
      </c>
      <c r="F1379" s="17">
        <f t="shared" si="240"/>
        <v>-8.3333333333333523E-2</v>
      </c>
      <c r="G1379" s="17">
        <f t="shared" si="241"/>
        <v>-0.30000000000000071</v>
      </c>
      <c r="H1379" s="17">
        <f t="shared" si="234"/>
        <v>16.055555555555554</v>
      </c>
      <c r="I1379" s="17">
        <v>1690</v>
      </c>
      <c r="J1379" s="17">
        <f t="shared" si="235"/>
        <v>-140.83333333333366</v>
      </c>
      <c r="K1379" s="17">
        <f t="shared" si="236"/>
        <v>265.26240000000001</v>
      </c>
      <c r="L1379" s="17">
        <f t="shared" si="237"/>
        <v>6.4851599999999996</v>
      </c>
      <c r="M1379" s="17">
        <f t="shared" si="238"/>
        <v>130.91422666666637</v>
      </c>
      <c r="N1379" s="17">
        <f t="shared" si="239"/>
        <v>2.1019006392592541</v>
      </c>
      <c r="Y1379">
        <f t="shared" si="231"/>
        <v>0</v>
      </c>
      <c r="Z1379">
        <f t="shared" si="232"/>
        <v>57.8</v>
      </c>
      <c r="AA1379">
        <f t="shared" si="233"/>
        <v>16.055555555555554</v>
      </c>
    </row>
    <row r="1380" spans="2:27" x14ac:dyDescent="0.3">
      <c r="B1380" s="6" t="s">
        <v>66</v>
      </c>
      <c r="C1380" s="6">
        <v>1372</v>
      </c>
      <c r="D1380" s="6">
        <v>350</v>
      </c>
      <c r="E1380" s="12">
        <v>57.8</v>
      </c>
      <c r="F1380" s="17">
        <f t="shared" si="240"/>
        <v>0</v>
      </c>
      <c r="G1380" s="17">
        <f t="shared" si="241"/>
        <v>0</v>
      </c>
      <c r="H1380" s="17">
        <f t="shared" si="234"/>
        <v>16.055555555555554</v>
      </c>
      <c r="I1380" s="17">
        <v>1690</v>
      </c>
      <c r="J1380" s="17">
        <f t="shared" si="235"/>
        <v>0</v>
      </c>
      <c r="K1380" s="17">
        <f t="shared" si="236"/>
        <v>265.26240000000001</v>
      </c>
      <c r="L1380" s="17">
        <f t="shared" si="237"/>
        <v>6.4851599999999996</v>
      </c>
      <c r="M1380" s="17">
        <f t="shared" si="238"/>
        <v>271.74756000000002</v>
      </c>
      <c r="N1380" s="17">
        <f t="shared" si="239"/>
        <v>4.3630580466666657</v>
      </c>
      <c r="Y1380">
        <f t="shared" si="231"/>
        <v>0</v>
      </c>
      <c r="Z1380">
        <f t="shared" si="232"/>
        <v>57.8</v>
      </c>
      <c r="AA1380">
        <f t="shared" si="233"/>
        <v>16.055555555555554</v>
      </c>
    </row>
    <row r="1381" spans="2:27" x14ac:dyDescent="0.3">
      <c r="B1381" s="6" t="s">
        <v>66</v>
      </c>
      <c r="C1381" s="6">
        <v>1373</v>
      </c>
      <c r="D1381" s="6">
        <v>351</v>
      </c>
      <c r="E1381" s="12">
        <v>57.8</v>
      </c>
      <c r="F1381" s="17">
        <f t="shared" si="240"/>
        <v>-6.9444444444444448E-2</v>
      </c>
      <c r="G1381" s="17">
        <f t="shared" si="241"/>
        <v>-0.25</v>
      </c>
      <c r="H1381" s="17">
        <f t="shared" si="234"/>
        <v>16.055555555555554</v>
      </c>
      <c r="I1381" s="17">
        <v>1690</v>
      </c>
      <c r="J1381" s="17">
        <f t="shared" si="235"/>
        <v>-117.36111111111111</v>
      </c>
      <c r="K1381" s="17">
        <f t="shared" si="236"/>
        <v>265.26240000000001</v>
      </c>
      <c r="L1381" s="17">
        <f t="shared" si="237"/>
        <v>6.4851599999999996</v>
      </c>
      <c r="M1381" s="17">
        <f t="shared" si="238"/>
        <v>154.38644888888891</v>
      </c>
      <c r="N1381" s="17">
        <f t="shared" si="239"/>
        <v>2.4787602071604939</v>
      </c>
      <c r="Y1381">
        <f t="shared" si="231"/>
        <v>0</v>
      </c>
      <c r="Z1381">
        <f t="shared" si="232"/>
        <v>57.8</v>
      </c>
      <c r="AA1381">
        <f t="shared" si="233"/>
        <v>16.055555555555554</v>
      </c>
    </row>
    <row r="1382" spans="2:27" x14ac:dyDescent="0.3">
      <c r="B1382" s="6" t="s">
        <v>66</v>
      </c>
      <c r="C1382" s="6">
        <v>1374</v>
      </c>
      <c r="D1382" s="6">
        <v>352</v>
      </c>
      <c r="E1382" s="12">
        <v>57.3</v>
      </c>
      <c r="F1382" s="17">
        <f t="shared" si="240"/>
        <v>-0.22222222222222143</v>
      </c>
      <c r="G1382" s="17">
        <f t="shared" si="241"/>
        <v>-0.79999999999999716</v>
      </c>
      <c r="H1382" s="17">
        <f t="shared" si="234"/>
        <v>15.916666666666666</v>
      </c>
      <c r="I1382" s="17">
        <v>1690</v>
      </c>
      <c r="J1382" s="17">
        <f t="shared" si="235"/>
        <v>-375.55555555555424</v>
      </c>
      <c r="K1382" s="17">
        <f t="shared" si="236"/>
        <v>265.26240000000001</v>
      </c>
      <c r="L1382" s="17">
        <f t="shared" si="237"/>
        <v>6.4290599999999998</v>
      </c>
      <c r="M1382" s="17">
        <f t="shared" si="238"/>
        <v>-103.86409555555423</v>
      </c>
      <c r="N1382" s="17">
        <f t="shared" si="239"/>
        <v>-1.6531701875925715</v>
      </c>
      <c r="Y1382">
        <f t="shared" si="231"/>
        <v>0</v>
      </c>
      <c r="Z1382">
        <f t="shared" si="232"/>
        <v>57.3</v>
      </c>
      <c r="AA1382">
        <f t="shared" si="233"/>
        <v>15.916666666666666</v>
      </c>
    </row>
    <row r="1383" spans="2:27" x14ac:dyDescent="0.3">
      <c r="B1383" s="6" t="s">
        <v>66</v>
      </c>
      <c r="C1383" s="6">
        <v>1375</v>
      </c>
      <c r="D1383" s="6">
        <v>353</v>
      </c>
      <c r="E1383" s="12">
        <v>56.2</v>
      </c>
      <c r="F1383" s="17">
        <f t="shared" si="240"/>
        <v>-0.41666666666666663</v>
      </c>
      <c r="G1383" s="17">
        <f t="shared" si="241"/>
        <v>-1.5</v>
      </c>
      <c r="H1383" s="17">
        <f t="shared" si="234"/>
        <v>15.611111111111111</v>
      </c>
      <c r="I1383" s="17">
        <v>1690</v>
      </c>
      <c r="J1383" s="17">
        <f t="shared" si="235"/>
        <v>-704.16666666666663</v>
      </c>
      <c r="K1383" s="17">
        <f t="shared" si="236"/>
        <v>265.26240000000001</v>
      </c>
      <c r="L1383" s="17">
        <f t="shared" si="237"/>
        <v>6.3056399999999995</v>
      </c>
      <c r="M1383" s="17">
        <f t="shared" si="238"/>
        <v>-432.59862666666663</v>
      </c>
      <c r="N1383" s="17">
        <f t="shared" si="239"/>
        <v>-6.7533452274074071</v>
      </c>
      <c r="Y1383">
        <f t="shared" si="231"/>
        <v>0</v>
      </c>
      <c r="Z1383">
        <f t="shared" si="232"/>
        <v>56.2</v>
      </c>
      <c r="AA1383">
        <f t="shared" si="233"/>
        <v>15.611111111111111</v>
      </c>
    </row>
    <row r="1384" spans="2:27" x14ac:dyDescent="0.3">
      <c r="B1384" s="6" t="s">
        <v>66</v>
      </c>
      <c r="C1384" s="6">
        <v>1376</v>
      </c>
      <c r="D1384" s="6">
        <v>354</v>
      </c>
      <c r="E1384" s="12">
        <v>54.3</v>
      </c>
      <c r="F1384" s="17">
        <f t="shared" si="240"/>
        <v>-0.75000000000000078</v>
      </c>
      <c r="G1384" s="17">
        <f t="shared" si="241"/>
        <v>-2.7000000000000028</v>
      </c>
      <c r="H1384" s="17">
        <f t="shared" si="234"/>
        <v>15.083333333333332</v>
      </c>
      <c r="I1384" s="17">
        <v>1690</v>
      </c>
      <c r="J1384" s="17">
        <f t="shared" si="235"/>
        <v>-1267.5000000000014</v>
      </c>
      <c r="K1384" s="17">
        <f t="shared" si="236"/>
        <v>265.26240000000001</v>
      </c>
      <c r="L1384" s="17">
        <f t="shared" si="237"/>
        <v>6.0924599999999991</v>
      </c>
      <c r="M1384" s="17">
        <f t="shared" si="238"/>
        <v>-996.14514000000133</v>
      </c>
      <c r="N1384" s="17">
        <f t="shared" si="239"/>
        <v>-15.025189195000019</v>
      </c>
      <c r="Y1384">
        <f t="shared" si="231"/>
        <v>0</v>
      </c>
      <c r="Z1384">
        <f t="shared" si="232"/>
        <v>54.3</v>
      </c>
      <c r="AA1384">
        <f t="shared" si="233"/>
        <v>15.083333333333332</v>
      </c>
    </row>
    <row r="1385" spans="2:27" x14ac:dyDescent="0.3">
      <c r="B1385" s="6" t="s">
        <v>66</v>
      </c>
      <c r="C1385" s="6">
        <v>1377</v>
      </c>
      <c r="D1385" s="6">
        <v>355</v>
      </c>
      <c r="E1385" s="12">
        <v>50.8</v>
      </c>
      <c r="F1385" s="17">
        <f t="shared" si="240"/>
        <v>-1.2222222222222219</v>
      </c>
      <c r="G1385" s="17">
        <f t="shared" si="241"/>
        <v>-4.3999999999999986</v>
      </c>
      <c r="H1385" s="17">
        <f t="shared" si="234"/>
        <v>14.111111111111111</v>
      </c>
      <c r="I1385" s="17">
        <v>1690</v>
      </c>
      <c r="J1385" s="17">
        <f t="shared" si="235"/>
        <v>-2065.5555555555547</v>
      </c>
      <c r="K1385" s="17">
        <f t="shared" si="236"/>
        <v>265.26240000000001</v>
      </c>
      <c r="L1385" s="17">
        <f t="shared" si="237"/>
        <v>5.6997599999999995</v>
      </c>
      <c r="M1385" s="17">
        <f t="shared" si="238"/>
        <v>-1794.5933955555547</v>
      </c>
      <c r="N1385" s="17">
        <f t="shared" si="239"/>
        <v>-25.323706803950603</v>
      </c>
      <c r="Y1385">
        <f t="shared" si="231"/>
        <v>0</v>
      </c>
      <c r="Z1385">
        <f t="shared" si="232"/>
        <v>50.8</v>
      </c>
      <c r="AA1385">
        <f t="shared" si="233"/>
        <v>14.111111111111111</v>
      </c>
    </row>
    <row r="1386" spans="2:27" x14ac:dyDescent="0.3">
      <c r="B1386" s="6" t="s">
        <v>66</v>
      </c>
      <c r="C1386" s="6">
        <v>1378</v>
      </c>
      <c r="D1386" s="6">
        <v>356</v>
      </c>
      <c r="E1386" s="12">
        <v>45.5</v>
      </c>
      <c r="F1386" s="17">
        <f t="shared" si="240"/>
        <v>-1.4722222222222214</v>
      </c>
      <c r="G1386" s="17">
        <f t="shared" si="241"/>
        <v>-5.2999999999999972</v>
      </c>
      <c r="H1386" s="17">
        <f t="shared" si="234"/>
        <v>12.638888888888889</v>
      </c>
      <c r="I1386" s="17">
        <v>1690</v>
      </c>
      <c r="J1386" s="17">
        <f t="shared" si="235"/>
        <v>-2488.0555555555543</v>
      </c>
      <c r="K1386" s="17">
        <f t="shared" si="236"/>
        <v>265.26240000000001</v>
      </c>
      <c r="L1386" s="17">
        <f t="shared" si="237"/>
        <v>5.1051000000000002</v>
      </c>
      <c r="M1386" s="17">
        <f t="shared" si="238"/>
        <v>-2217.688055555554</v>
      </c>
      <c r="N1386" s="17">
        <f t="shared" si="239"/>
        <v>-28.029112924382698</v>
      </c>
      <c r="Y1386">
        <f t="shared" si="231"/>
        <v>0</v>
      </c>
      <c r="Z1386">
        <f t="shared" si="232"/>
        <v>45.5</v>
      </c>
      <c r="AA1386">
        <f t="shared" si="233"/>
        <v>12.638888888888889</v>
      </c>
    </row>
    <row r="1387" spans="2:27" x14ac:dyDescent="0.3">
      <c r="B1387" s="6" t="s">
        <v>66</v>
      </c>
      <c r="C1387" s="6">
        <v>1379</v>
      </c>
      <c r="D1387" s="6">
        <v>357</v>
      </c>
      <c r="E1387" s="12">
        <v>40.200000000000003</v>
      </c>
      <c r="F1387" s="17">
        <f t="shared" si="240"/>
        <v>-1.4722222222222223</v>
      </c>
      <c r="G1387" s="17">
        <f t="shared" si="241"/>
        <v>-5.3000000000000007</v>
      </c>
      <c r="H1387" s="17">
        <f t="shared" si="234"/>
        <v>11.166666666666668</v>
      </c>
      <c r="I1387" s="17">
        <v>1690</v>
      </c>
      <c r="J1387" s="17">
        <f t="shared" si="235"/>
        <v>-2488.0555555555557</v>
      </c>
      <c r="K1387" s="17">
        <f t="shared" si="236"/>
        <v>265.26240000000001</v>
      </c>
      <c r="L1387" s="17">
        <f t="shared" si="237"/>
        <v>4.5104400000000009</v>
      </c>
      <c r="M1387" s="17">
        <f t="shared" si="238"/>
        <v>-2218.2827155555556</v>
      </c>
      <c r="N1387" s="17">
        <f t="shared" si="239"/>
        <v>-24.770823657037038</v>
      </c>
      <c r="Y1387">
        <f t="shared" si="231"/>
        <v>0</v>
      </c>
      <c r="Z1387">
        <f t="shared" si="232"/>
        <v>40.200000000000003</v>
      </c>
      <c r="AA1387">
        <f t="shared" si="233"/>
        <v>11.166666666666668</v>
      </c>
    </row>
    <row r="1388" spans="2:27" x14ac:dyDescent="0.3">
      <c r="B1388" s="6" t="s">
        <v>66</v>
      </c>
      <c r="C1388" s="6">
        <v>1380</v>
      </c>
      <c r="D1388" s="6">
        <v>358</v>
      </c>
      <c r="E1388" s="12">
        <v>34.9</v>
      </c>
      <c r="F1388" s="17">
        <f t="shared" si="240"/>
        <v>-1.4722222222222223</v>
      </c>
      <c r="G1388" s="17">
        <f t="shared" si="241"/>
        <v>-5.3000000000000007</v>
      </c>
      <c r="H1388" s="17">
        <f t="shared" si="234"/>
        <v>9.6944444444444446</v>
      </c>
      <c r="I1388" s="17">
        <v>1690</v>
      </c>
      <c r="J1388" s="17">
        <f t="shared" si="235"/>
        <v>-2488.0555555555557</v>
      </c>
      <c r="K1388" s="17">
        <f t="shared" si="236"/>
        <v>265.26240000000001</v>
      </c>
      <c r="L1388" s="17">
        <f t="shared" si="237"/>
        <v>3.9157800000000003</v>
      </c>
      <c r="M1388" s="17">
        <f t="shared" si="238"/>
        <v>-2218.8773755555558</v>
      </c>
      <c r="N1388" s="17">
        <f t="shared" si="239"/>
        <v>-21.510783446358026</v>
      </c>
      <c r="Y1388">
        <f t="shared" si="231"/>
        <v>0</v>
      </c>
      <c r="Z1388">
        <f t="shared" si="232"/>
        <v>34.9</v>
      </c>
      <c r="AA1388">
        <f t="shared" si="233"/>
        <v>9.6944444444444446</v>
      </c>
    </row>
    <row r="1389" spans="2:27" x14ac:dyDescent="0.3">
      <c r="B1389" s="6" t="s">
        <v>66</v>
      </c>
      <c r="C1389" s="6">
        <v>1381</v>
      </c>
      <c r="D1389" s="6">
        <v>359</v>
      </c>
      <c r="E1389" s="12">
        <v>29.6</v>
      </c>
      <c r="F1389" s="17">
        <f t="shared" si="240"/>
        <v>-1.0555555555555551</v>
      </c>
      <c r="G1389" s="17">
        <f t="shared" si="241"/>
        <v>-3.7999999999999989</v>
      </c>
      <c r="H1389" s="17">
        <f t="shared" si="234"/>
        <v>8.2222222222222232</v>
      </c>
      <c r="I1389" s="17">
        <v>1690</v>
      </c>
      <c r="J1389" s="17">
        <f t="shared" si="235"/>
        <v>-1783.8888888888882</v>
      </c>
      <c r="K1389" s="17">
        <f t="shared" si="236"/>
        <v>265.26240000000001</v>
      </c>
      <c r="L1389" s="17">
        <f t="shared" si="237"/>
        <v>3.3211200000000005</v>
      </c>
      <c r="M1389" s="17">
        <f t="shared" si="238"/>
        <v>-1515.3053688888881</v>
      </c>
      <c r="N1389" s="17">
        <f t="shared" si="239"/>
        <v>-12.459177477530858</v>
      </c>
      <c r="Y1389">
        <f t="shared" si="231"/>
        <v>0</v>
      </c>
      <c r="Z1389">
        <f t="shared" si="232"/>
        <v>29.6</v>
      </c>
      <c r="AA1389">
        <f t="shared" si="233"/>
        <v>8.2222222222222232</v>
      </c>
    </row>
    <row r="1390" spans="2:27" x14ac:dyDescent="0.3">
      <c r="B1390" s="6" t="s">
        <v>66</v>
      </c>
      <c r="C1390" s="6">
        <v>1382</v>
      </c>
      <c r="D1390" s="6">
        <v>360</v>
      </c>
      <c r="E1390" s="12">
        <v>27.3</v>
      </c>
      <c r="F1390" s="17">
        <f t="shared" si="240"/>
        <v>-4.1666666666666761E-2</v>
      </c>
      <c r="G1390" s="17">
        <f t="shared" si="241"/>
        <v>-0.15000000000000036</v>
      </c>
      <c r="H1390" s="17">
        <f t="shared" si="234"/>
        <v>7.583333333333333</v>
      </c>
      <c r="I1390" s="17">
        <v>1690</v>
      </c>
      <c r="J1390" s="17">
        <f t="shared" si="235"/>
        <v>-70.416666666666828</v>
      </c>
      <c r="K1390" s="17">
        <f t="shared" si="236"/>
        <v>265.26240000000001</v>
      </c>
      <c r="L1390" s="17">
        <f t="shared" si="237"/>
        <v>3.0630599999999997</v>
      </c>
      <c r="M1390" s="17">
        <f t="shared" si="238"/>
        <v>197.90879333333319</v>
      </c>
      <c r="N1390" s="17">
        <f t="shared" si="239"/>
        <v>1.5008083494444433</v>
      </c>
      <c r="Y1390">
        <f t="shared" si="231"/>
        <v>0</v>
      </c>
      <c r="Z1390">
        <f t="shared" si="232"/>
        <v>27.3</v>
      </c>
      <c r="AA1390">
        <f t="shared" si="233"/>
        <v>7.583333333333333</v>
      </c>
    </row>
    <row r="1391" spans="2:27" x14ac:dyDescent="0.3">
      <c r="B1391" s="6" t="s">
        <v>66</v>
      </c>
      <c r="C1391" s="6">
        <v>1383</v>
      </c>
      <c r="D1391" s="6">
        <v>361</v>
      </c>
      <c r="E1391" s="12">
        <v>29.3</v>
      </c>
      <c r="F1391" s="17">
        <f t="shared" si="240"/>
        <v>0.77777777777777746</v>
      </c>
      <c r="G1391" s="17">
        <f t="shared" si="241"/>
        <v>2.7999999999999989</v>
      </c>
      <c r="H1391" s="17">
        <f t="shared" si="234"/>
        <v>8.1388888888888893</v>
      </c>
      <c r="I1391" s="17">
        <v>1690</v>
      </c>
      <c r="J1391" s="17">
        <f t="shared" si="235"/>
        <v>1314.4444444444439</v>
      </c>
      <c r="K1391" s="17">
        <f t="shared" si="236"/>
        <v>265.26240000000001</v>
      </c>
      <c r="L1391" s="17">
        <f t="shared" si="237"/>
        <v>3.2874600000000003</v>
      </c>
      <c r="M1391" s="17">
        <f t="shared" si="238"/>
        <v>1582.994304444444</v>
      </c>
      <c r="N1391" s="17">
        <f t="shared" si="239"/>
        <v>12.88381475561728</v>
      </c>
      <c r="Y1391">
        <f t="shared" si="231"/>
        <v>0</v>
      </c>
      <c r="Z1391">
        <f t="shared" si="232"/>
        <v>29.3</v>
      </c>
      <c r="AA1391">
        <f t="shared" si="233"/>
        <v>8.1388888888888893</v>
      </c>
    </row>
    <row r="1392" spans="2:27" x14ac:dyDescent="0.3">
      <c r="B1392" s="6" t="s">
        <v>66</v>
      </c>
      <c r="C1392" s="6">
        <v>1384</v>
      </c>
      <c r="D1392" s="6">
        <v>362</v>
      </c>
      <c r="E1392" s="12">
        <v>32.9</v>
      </c>
      <c r="F1392" s="17">
        <f t="shared" si="240"/>
        <v>0.87500000000000011</v>
      </c>
      <c r="G1392" s="17">
        <f t="shared" si="241"/>
        <v>3.1500000000000004</v>
      </c>
      <c r="H1392" s="17">
        <f t="shared" si="234"/>
        <v>9.1388888888888875</v>
      </c>
      <c r="I1392" s="17">
        <v>1690</v>
      </c>
      <c r="J1392" s="17">
        <f t="shared" si="235"/>
        <v>1478.7500000000002</v>
      </c>
      <c r="K1392" s="17">
        <f t="shared" si="236"/>
        <v>265.26240000000001</v>
      </c>
      <c r="L1392" s="17">
        <f t="shared" si="237"/>
        <v>3.6913799999999997</v>
      </c>
      <c r="M1392" s="17">
        <f t="shared" si="238"/>
        <v>1747.7037800000003</v>
      </c>
      <c r="N1392" s="17">
        <f t="shared" si="239"/>
        <v>15.972070656111111</v>
      </c>
      <c r="Y1392">
        <f t="shared" si="231"/>
        <v>0</v>
      </c>
      <c r="Z1392">
        <f t="shared" si="232"/>
        <v>32.9</v>
      </c>
      <c r="AA1392">
        <f t="shared" si="233"/>
        <v>9.1388888888888875</v>
      </c>
    </row>
    <row r="1393" spans="2:27" x14ac:dyDescent="0.3">
      <c r="B1393" s="6" t="s">
        <v>66</v>
      </c>
      <c r="C1393" s="6">
        <v>1385</v>
      </c>
      <c r="D1393" s="6">
        <v>363</v>
      </c>
      <c r="E1393" s="12">
        <v>35.6</v>
      </c>
      <c r="F1393" s="17">
        <f t="shared" si="240"/>
        <v>0.52777777777777835</v>
      </c>
      <c r="G1393" s="17">
        <f t="shared" si="241"/>
        <v>1.9000000000000021</v>
      </c>
      <c r="H1393" s="17">
        <f t="shared" si="234"/>
        <v>9.8888888888888893</v>
      </c>
      <c r="I1393" s="17">
        <v>1690</v>
      </c>
      <c r="J1393" s="17">
        <f t="shared" si="235"/>
        <v>891.94444444444537</v>
      </c>
      <c r="K1393" s="17">
        <f t="shared" si="236"/>
        <v>265.26240000000001</v>
      </c>
      <c r="L1393" s="17">
        <f t="shared" si="237"/>
        <v>3.9943200000000001</v>
      </c>
      <c r="M1393" s="17">
        <f t="shared" si="238"/>
        <v>1161.2011644444453</v>
      </c>
      <c r="N1393" s="17">
        <f t="shared" si="239"/>
        <v>11.482989292839514</v>
      </c>
      <c r="Y1393">
        <f t="shared" si="231"/>
        <v>0</v>
      </c>
      <c r="Z1393">
        <f t="shared" si="232"/>
        <v>35.6</v>
      </c>
      <c r="AA1393">
        <f t="shared" si="233"/>
        <v>9.8888888888888893</v>
      </c>
    </row>
    <row r="1394" spans="2:27" x14ac:dyDescent="0.3">
      <c r="B1394" s="6" t="s">
        <v>66</v>
      </c>
      <c r="C1394" s="6">
        <v>1386</v>
      </c>
      <c r="D1394" s="6">
        <v>364</v>
      </c>
      <c r="E1394" s="12">
        <v>36.700000000000003</v>
      </c>
      <c r="F1394" s="17">
        <f t="shared" si="240"/>
        <v>0.27777777777777779</v>
      </c>
      <c r="G1394" s="17">
        <f t="shared" si="241"/>
        <v>1</v>
      </c>
      <c r="H1394" s="17">
        <f t="shared" si="234"/>
        <v>10.194444444444445</v>
      </c>
      <c r="I1394" s="17">
        <v>1690</v>
      </c>
      <c r="J1394" s="17">
        <f t="shared" si="235"/>
        <v>469.44444444444446</v>
      </c>
      <c r="K1394" s="17">
        <f t="shared" si="236"/>
        <v>265.26240000000001</v>
      </c>
      <c r="L1394" s="17">
        <f t="shared" si="237"/>
        <v>4.1177400000000004</v>
      </c>
      <c r="M1394" s="17">
        <f t="shared" si="238"/>
        <v>738.82458444444444</v>
      </c>
      <c r="N1394" s="17">
        <f t="shared" si="239"/>
        <v>7.531906180308642</v>
      </c>
      <c r="Y1394">
        <f t="shared" si="231"/>
        <v>0</v>
      </c>
      <c r="Z1394">
        <f t="shared" si="232"/>
        <v>36.700000000000003</v>
      </c>
      <c r="AA1394">
        <f t="shared" si="233"/>
        <v>10.194444444444445</v>
      </c>
    </row>
    <row r="1395" spans="2:27" x14ac:dyDescent="0.3">
      <c r="B1395" s="6" t="s">
        <v>66</v>
      </c>
      <c r="C1395" s="6">
        <v>1387</v>
      </c>
      <c r="D1395" s="6">
        <v>365</v>
      </c>
      <c r="E1395" s="12">
        <v>37.6</v>
      </c>
      <c r="F1395" s="17">
        <f t="shared" si="240"/>
        <v>0.37499999999999939</v>
      </c>
      <c r="G1395" s="17">
        <f t="shared" si="241"/>
        <v>1.3499999999999979</v>
      </c>
      <c r="H1395" s="17">
        <f t="shared" si="234"/>
        <v>10.444444444444445</v>
      </c>
      <c r="I1395" s="17">
        <v>1690</v>
      </c>
      <c r="J1395" s="17">
        <f t="shared" si="235"/>
        <v>633.74999999999898</v>
      </c>
      <c r="K1395" s="17">
        <f t="shared" si="236"/>
        <v>265.26240000000001</v>
      </c>
      <c r="L1395" s="17">
        <f t="shared" si="237"/>
        <v>4.2187200000000002</v>
      </c>
      <c r="M1395" s="17">
        <f t="shared" si="238"/>
        <v>903.2311199999989</v>
      </c>
      <c r="N1395" s="17">
        <f t="shared" si="239"/>
        <v>9.4337472533333226</v>
      </c>
      <c r="Y1395">
        <f t="shared" si="231"/>
        <v>0</v>
      </c>
      <c r="Z1395">
        <f t="shared" si="232"/>
        <v>37.6</v>
      </c>
      <c r="AA1395">
        <f t="shared" si="233"/>
        <v>10.444444444444445</v>
      </c>
    </row>
    <row r="1396" spans="2:27" x14ac:dyDescent="0.3">
      <c r="B1396" s="6" t="s">
        <v>66</v>
      </c>
      <c r="C1396" s="6">
        <v>1388</v>
      </c>
      <c r="D1396" s="6">
        <v>366</v>
      </c>
      <c r="E1396" s="12">
        <v>39.4</v>
      </c>
      <c r="F1396" s="17">
        <f t="shared" si="240"/>
        <v>0.68055555555555536</v>
      </c>
      <c r="G1396" s="17">
        <f t="shared" si="241"/>
        <v>2.4499999999999993</v>
      </c>
      <c r="H1396" s="17">
        <f t="shared" si="234"/>
        <v>10.944444444444445</v>
      </c>
      <c r="I1396" s="17">
        <v>1690</v>
      </c>
      <c r="J1396" s="17">
        <f t="shared" si="235"/>
        <v>1150.1388888888885</v>
      </c>
      <c r="K1396" s="17">
        <f t="shared" si="236"/>
        <v>265.26240000000001</v>
      </c>
      <c r="L1396" s="17">
        <f t="shared" si="237"/>
        <v>4.4206799999999999</v>
      </c>
      <c r="M1396" s="17">
        <f t="shared" si="238"/>
        <v>1419.8219688888885</v>
      </c>
      <c r="N1396" s="17">
        <f t="shared" si="239"/>
        <v>15.539162659506168</v>
      </c>
      <c r="Y1396">
        <f t="shared" si="231"/>
        <v>0</v>
      </c>
      <c r="Z1396">
        <f t="shared" si="232"/>
        <v>39.4</v>
      </c>
      <c r="AA1396">
        <f t="shared" si="233"/>
        <v>10.944444444444445</v>
      </c>
    </row>
    <row r="1397" spans="2:27" x14ac:dyDescent="0.3">
      <c r="B1397" s="6" t="s">
        <v>66</v>
      </c>
      <c r="C1397" s="6">
        <v>1389</v>
      </c>
      <c r="D1397" s="6">
        <v>367</v>
      </c>
      <c r="E1397" s="12">
        <v>42.5</v>
      </c>
      <c r="F1397" s="17">
        <f t="shared" si="240"/>
        <v>0.98611111111111127</v>
      </c>
      <c r="G1397" s="17">
        <f t="shared" si="241"/>
        <v>3.5500000000000007</v>
      </c>
      <c r="H1397" s="17">
        <f t="shared" si="234"/>
        <v>11.805555555555555</v>
      </c>
      <c r="I1397" s="17">
        <v>1690</v>
      </c>
      <c r="J1397" s="17">
        <f t="shared" si="235"/>
        <v>1666.5277777777781</v>
      </c>
      <c r="K1397" s="17">
        <f t="shared" si="236"/>
        <v>265.26240000000001</v>
      </c>
      <c r="L1397" s="17">
        <f t="shared" si="237"/>
        <v>4.7684999999999995</v>
      </c>
      <c r="M1397" s="17">
        <f t="shared" si="238"/>
        <v>1936.558677777778</v>
      </c>
      <c r="N1397" s="17">
        <f t="shared" si="239"/>
        <v>22.862151057098767</v>
      </c>
      <c r="Y1397">
        <f t="shared" si="231"/>
        <v>0</v>
      </c>
      <c r="Z1397">
        <f t="shared" si="232"/>
        <v>42.5</v>
      </c>
      <c r="AA1397">
        <f t="shared" si="233"/>
        <v>11.805555555555555</v>
      </c>
    </row>
    <row r="1398" spans="2:27" x14ac:dyDescent="0.3">
      <c r="B1398" s="6" t="s">
        <v>66</v>
      </c>
      <c r="C1398" s="6">
        <v>1390</v>
      </c>
      <c r="D1398" s="6">
        <v>368</v>
      </c>
      <c r="E1398" s="12">
        <v>46.5</v>
      </c>
      <c r="F1398" s="17">
        <f t="shared" si="240"/>
        <v>1.0694444444444449</v>
      </c>
      <c r="G1398" s="17">
        <f t="shared" si="241"/>
        <v>3.8500000000000014</v>
      </c>
      <c r="H1398" s="17">
        <f t="shared" si="234"/>
        <v>12.916666666666666</v>
      </c>
      <c r="I1398" s="17">
        <v>1690</v>
      </c>
      <c r="J1398" s="17">
        <f t="shared" si="235"/>
        <v>1807.3611111111118</v>
      </c>
      <c r="K1398" s="17">
        <f t="shared" si="236"/>
        <v>265.26240000000001</v>
      </c>
      <c r="L1398" s="17">
        <f t="shared" si="237"/>
        <v>5.2172999999999998</v>
      </c>
      <c r="M1398" s="17">
        <f t="shared" si="238"/>
        <v>2077.8408111111116</v>
      </c>
      <c r="N1398" s="17">
        <f t="shared" si="239"/>
        <v>26.838777143518524</v>
      </c>
      <c r="Y1398">
        <f t="shared" si="231"/>
        <v>0</v>
      </c>
      <c r="Z1398">
        <f t="shared" si="232"/>
        <v>46.5</v>
      </c>
      <c r="AA1398">
        <f t="shared" si="233"/>
        <v>12.916666666666666</v>
      </c>
    </row>
    <row r="1399" spans="2:27" x14ac:dyDescent="0.3">
      <c r="B1399" s="6" t="s">
        <v>66</v>
      </c>
      <c r="C1399" s="6">
        <v>1391</v>
      </c>
      <c r="D1399" s="6">
        <v>369</v>
      </c>
      <c r="E1399" s="12">
        <v>50.2</v>
      </c>
      <c r="F1399" s="17">
        <f t="shared" si="240"/>
        <v>0.87499999999999956</v>
      </c>
      <c r="G1399" s="17">
        <f t="shared" si="241"/>
        <v>3.1499999999999986</v>
      </c>
      <c r="H1399" s="17">
        <f t="shared" si="234"/>
        <v>13.944444444444445</v>
      </c>
      <c r="I1399" s="17">
        <v>1690</v>
      </c>
      <c r="J1399" s="17">
        <f t="shared" si="235"/>
        <v>1478.7499999999993</v>
      </c>
      <c r="K1399" s="17">
        <f t="shared" si="236"/>
        <v>265.26240000000001</v>
      </c>
      <c r="L1399" s="17">
        <f t="shared" si="237"/>
        <v>5.6324399999999999</v>
      </c>
      <c r="M1399" s="17">
        <f t="shared" si="238"/>
        <v>1749.6448399999995</v>
      </c>
      <c r="N1399" s="17">
        <f t="shared" si="239"/>
        <v>24.397825268888884</v>
      </c>
      <c r="Y1399">
        <f t="shared" si="231"/>
        <v>0</v>
      </c>
      <c r="Z1399">
        <f t="shared" si="232"/>
        <v>50.2</v>
      </c>
      <c r="AA1399">
        <f t="shared" si="233"/>
        <v>13.944444444444445</v>
      </c>
    </row>
    <row r="1400" spans="2:27" x14ac:dyDescent="0.3">
      <c r="B1400" s="6" t="s">
        <v>66</v>
      </c>
      <c r="C1400" s="6">
        <v>1392</v>
      </c>
      <c r="D1400" s="6">
        <v>370</v>
      </c>
      <c r="E1400" s="12">
        <v>52.8</v>
      </c>
      <c r="F1400" s="17">
        <f t="shared" si="240"/>
        <v>0.56944444444444364</v>
      </c>
      <c r="G1400" s="17">
        <f t="shared" si="241"/>
        <v>2.0499999999999972</v>
      </c>
      <c r="H1400" s="17">
        <f t="shared" si="234"/>
        <v>14.666666666666666</v>
      </c>
      <c r="I1400" s="17">
        <v>1690</v>
      </c>
      <c r="J1400" s="17">
        <f t="shared" si="235"/>
        <v>962.36111111110972</v>
      </c>
      <c r="K1400" s="17">
        <f t="shared" si="236"/>
        <v>265.26240000000001</v>
      </c>
      <c r="L1400" s="17">
        <f t="shared" si="237"/>
        <v>5.9241599999999996</v>
      </c>
      <c r="M1400" s="17">
        <f t="shared" si="238"/>
        <v>1233.5476711111098</v>
      </c>
      <c r="N1400" s="17">
        <f t="shared" si="239"/>
        <v>18.092032509629611</v>
      </c>
      <c r="Y1400">
        <f t="shared" si="231"/>
        <v>0</v>
      </c>
      <c r="Z1400">
        <f t="shared" si="232"/>
        <v>52.8</v>
      </c>
      <c r="AA1400">
        <f t="shared" si="233"/>
        <v>14.666666666666666</v>
      </c>
    </row>
    <row r="1401" spans="2:27" x14ac:dyDescent="0.3">
      <c r="B1401" s="6" t="s">
        <v>66</v>
      </c>
      <c r="C1401" s="6">
        <v>1393</v>
      </c>
      <c r="D1401" s="6">
        <v>371</v>
      </c>
      <c r="E1401" s="12">
        <v>54.3</v>
      </c>
      <c r="F1401" s="17">
        <f t="shared" si="240"/>
        <v>0.29166666666666685</v>
      </c>
      <c r="G1401" s="17">
        <f t="shared" si="241"/>
        <v>1.0500000000000007</v>
      </c>
      <c r="H1401" s="17">
        <f t="shared" si="234"/>
        <v>15.083333333333332</v>
      </c>
      <c r="I1401" s="17">
        <v>1690</v>
      </c>
      <c r="J1401" s="17">
        <f t="shared" si="235"/>
        <v>492.91666666666697</v>
      </c>
      <c r="K1401" s="17">
        <f t="shared" si="236"/>
        <v>265.26240000000001</v>
      </c>
      <c r="L1401" s="17">
        <f t="shared" si="237"/>
        <v>6.0924599999999991</v>
      </c>
      <c r="M1401" s="17">
        <f t="shared" si="238"/>
        <v>764.271526666667</v>
      </c>
      <c r="N1401" s="17">
        <f t="shared" si="239"/>
        <v>11.527762193888893</v>
      </c>
      <c r="Y1401">
        <f t="shared" si="231"/>
        <v>0</v>
      </c>
      <c r="Z1401">
        <f t="shared" si="232"/>
        <v>54.3</v>
      </c>
      <c r="AA1401">
        <f t="shared" si="233"/>
        <v>15.083333333333332</v>
      </c>
    </row>
    <row r="1402" spans="2:27" x14ac:dyDescent="0.3">
      <c r="B1402" s="6" t="s">
        <v>66</v>
      </c>
      <c r="C1402" s="6">
        <v>1394</v>
      </c>
      <c r="D1402" s="6">
        <v>372</v>
      </c>
      <c r="E1402" s="12">
        <v>54.9</v>
      </c>
      <c r="F1402" s="17">
        <f t="shared" si="240"/>
        <v>8.3333333333333523E-2</v>
      </c>
      <c r="G1402" s="17">
        <f t="shared" si="241"/>
        <v>0.30000000000000071</v>
      </c>
      <c r="H1402" s="17">
        <f t="shared" si="234"/>
        <v>15.25</v>
      </c>
      <c r="I1402" s="17">
        <v>1690</v>
      </c>
      <c r="J1402" s="17">
        <f t="shared" si="235"/>
        <v>140.83333333333366</v>
      </c>
      <c r="K1402" s="17">
        <f t="shared" si="236"/>
        <v>265.26240000000001</v>
      </c>
      <c r="L1402" s="17">
        <f t="shared" si="237"/>
        <v>6.1597799999999996</v>
      </c>
      <c r="M1402" s="17">
        <f t="shared" si="238"/>
        <v>412.25551333333368</v>
      </c>
      <c r="N1402" s="17">
        <f t="shared" si="239"/>
        <v>6.286896578333339</v>
      </c>
      <c r="Y1402">
        <f t="shared" si="231"/>
        <v>0</v>
      </c>
      <c r="Z1402">
        <f t="shared" si="232"/>
        <v>54.9</v>
      </c>
      <c r="AA1402">
        <f t="shared" si="233"/>
        <v>15.25</v>
      </c>
    </row>
    <row r="1403" spans="2:27" x14ac:dyDescent="0.3">
      <c r="B1403" s="6" t="s">
        <v>66</v>
      </c>
      <c r="C1403" s="6">
        <v>1395</v>
      </c>
      <c r="D1403" s="6">
        <v>373</v>
      </c>
      <c r="E1403" s="12">
        <v>54.9</v>
      </c>
      <c r="F1403" s="17">
        <f t="shared" si="240"/>
        <v>-2.7777777777777186E-2</v>
      </c>
      <c r="G1403" s="17">
        <f t="shared" si="241"/>
        <v>-9.9999999999997868E-2</v>
      </c>
      <c r="H1403" s="17">
        <f t="shared" si="234"/>
        <v>15.25</v>
      </c>
      <c r="I1403" s="17">
        <v>1690</v>
      </c>
      <c r="J1403" s="17">
        <f t="shared" si="235"/>
        <v>-46.944444444443448</v>
      </c>
      <c r="K1403" s="17">
        <f t="shared" si="236"/>
        <v>265.26240000000001</v>
      </c>
      <c r="L1403" s="17">
        <f t="shared" si="237"/>
        <v>6.1597799999999996</v>
      </c>
      <c r="M1403" s="17">
        <f t="shared" si="238"/>
        <v>224.47773555555659</v>
      </c>
      <c r="N1403" s="17">
        <f t="shared" si="239"/>
        <v>3.4232854672222377</v>
      </c>
      <c r="Y1403">
        <f t="shared" si="231"/>
        <v>0</v>
      </c>
      <c r="Z1403">
        <f t="shared" si="232"/>
        <v>54.9</v>
      </c>
      <c r="AA1403">
        <f t="shared" si="233"/>
        <v>15.25</v>
      </c>
    </row>
    <row r="1404" spans="2:27" x14ac:dyDescent="0.3">
      <c r="B1404" s="6" t="s">
        <v>66</v>
      </c>
      <c r="C1404" s="6">
        <v>1396</v>
      </c>
      <c r="D1404" s="6">
        <v>374</v>
      </c>
      <c r="E1404" s="12">
        <v>54.7</v>
      </c>
      <c r="F1404" s="17">
        <f t="shared" si="240"/>
        <v>-0.11111111111111072</v>
      </c>
      <c r="G1404" s="17">
        <f t="shared" si="241"/>
        <v>-0.39999999999999858</v>
      </c>
      <c r="H1404" s="17">
        <f t="shared" si="234"/>
        <v>15.194444444444445</v>
      </c>
      <c r="I1404" s="17">
        <v>1690</v>
      </c>
      <c r="J1404" s="17">
        <f t="shared" si="235"/>
        <v>-187.77777777777712</v>
      </c>
      <c r="K1404" s="17">
        <f t="shared" si="236"/>
        <v>265.26240000000001</v>
      </c>
      <c r="L1404" s="17">
        <f t="shared" si="237"/>
        <v>6.13734</v>
      </c>
      <c r="M1404" s="17">
        <f t="shared" si="238"/>
        <v>83.621962222222891</v>
      </c>
      <c r="N1404" s="17">
        <f t="shared" si="239"/>
        <v>1.2705892593209978</v>
      </c>
      <c r="Y1404">
        <f t="shared" si="231"/>
        <v>0</v>
      </c>
      <c r="Z1404">
        <f t="shared" si="232"/>
        <v>54.7</v>
      </c>
      <c r="AA1404">
        <f t="shared" si="233"/>
        <v>15.194444444444445</v>
      </c>
    </row>
    <row r="1405" spans="2:27" x14ac:dyDescent="0.3">
      <c r="B1405" s="6" t="s">
        <v>66</v>
      </c>
      <c r="C1405" s="6">
        <v>1397</v>
      </c>
      <c r="D1405" s="6">
        <v>375</v>
      </c>
      <c r="E1405" s="12">
        <v>54.1</v>
      </c>
      <c r="F1405" s="17">
        <f t="shared" si="240"/>
        <v>-0.20833333333333331</v>
      </c>
      <c r="G1405" s="17">
        <f t="shared" si="241"/>
        <v>-0.75</v>
      </c>
      <c r="H1405" s="17">
        <f t="shared" si="234"/>
        <v>15.027777777777779</v>
      </c>
      <c r="I1405" s="17">
        <v>1690</v>
      </c>
      <c r="J1405" s="17">
        <f t="shared" si="235"/>
        <v>-352.08333333333331</v>
      </c>
      <c r="K1405" s="17">
        <f t="shared" si="236"/>
        <v>265.26240000000001</v>
      </c>
      <c r="L1405" s="17">
        <f t="shared" si="237"/>
        <v>6.0700200000000004</v>
      </c>
      <c r="M1405" s="17">
        <f t="shared" si="238"/>
        <v>-80.750913333333301</v>
      </c>
      <c r="N1405" s="17">
        <f t="shared" si="239"/>
        <v>-1.2135067809259257</v>
      </c>
      <c r="Y1405">
        <f t="shared" si="231"/>
        <v>0</v>
      </c>
      <c r="Z1405">
        <f t="shared" si="232"/>
        <v>54.1</v>
      </c>
      <c r="AA1405">
        <f t="shared" si="233"/>
        <v>15.027777777777779</v>
      </c>
    </row>
    <row r="1406" spans="2:27" x14ac:dyDescent="0.3">
      <c r="B1406" s="6" t="s">
        <v>66</v>
      </c>
      <c r="C1406" s="6">
        <v>1398</v>
      </c>
      <c r="D1406" s="6">
        <v>376</v>
      </c>
      <c r="E1406" s="12">
        <v>53.2</v>
      </c>
      <c r="F1406" s="17">
        <f t="shared" si="240"/>
        <v>-0.27777777777777779</v>
      </c>
      <c r="G1406" s="17">
        <f t="shared" si="241"/>
        <v>-1</v>
      </c>
      <c r="H1406" s="17">
        <f t="shared" si="234"/>
        <v>14.777777777777779</v>
      </c>
      <c r="I1406" s="17">
        <v>1690</v>
      </c>
      <c r="J1406" s="17">
        <f t="shared" si="235"/>
        <v>-469.44444444444446</v>
      </c>
      <c r="K1406" s="17">
        <f t="shared" si="236"/>
        <v>265.26240000000001</v>
      </c>
      <c r="L1406" s="17">
        <f t="shared" si="237"/>
        <v>5.9690400000000006</v>
      </c>
      <c r="M1406" s="17">
        <f t="shared" si="238"/>
        <v>-198.21300444444444</v>
      </c>
      <c r="N1406" s="17">
        <f t="shared" si="239"/>
        <v>-2.9291477323456787</v>
      </c>
      <c r="Y1406">
        <f t="shared" si="231"/>
        <v>0</v>
      </c>
      <c r="Z1406">
        <f t="shared" si="232"/>
        <v>53.2</v>
      </c>
      <c r="AA1406">
        <f t="shared" si="233"/>
        <v>14.777777777777779</v>
      </c>
    </row>
    <row r="1407" spans="2:27" x14ac:dyDescent="0.3">
      <c r="B1407" s="6" t="s">
        <v>66</v>
      </c>
      <c r="C1407" s="6">
        <v>1399</v>
      </c>
      <c r="D1407" s="6">
        <v>377</v>
      </c>
      <c r="E1407" s="12">
        <v>52.1</v>
      </c>
      <c r="F1407" s="17">
        <f t="shared" si="240"/>
        <v>-0.34722222222222221</v>
      </c>
      <c r="G1407" s="17">
        <f t="shared" si="241"/>
        <v>-1.25</v>
      </c>
      <c r="H1407" s="17">
        <f t="shared" si="234"/>
        <v>14.472222222222221</v>
      </c>
      <c r="I1407" s="17">
        <v>1690</v>
      </c>
      <c r="J1407" s="17">
        <f t="shared" si="235"/>
        <v>-586.80555555555554</v>
      </c>
      <c r="K1407" s="17">
        <f t="shared" si="236"/>
        <v>265.26240000000001</v>
      </c>
      <c r="L1407" s="17">
        <f t="shared" si="237"/>
        <v>5.8456199999999994</v>
      </c>
      <c r="M1407" s="17">
        <f t="shared" si="238"/>
        <v>-315.69753555555553</v>
      </c>
      <c r="N1407" s="17">
        <f t="shared" si="239"/>
        <v>-4.5688448895679006</v>
      </c>
      <c r="Y1407">
        <f t="shared" si="231"/>
        <v>0</v>
      </c>
      <c r="Z1407">
        <f t="shared" si="232"/>
        <v>52.1</v>
      </c>
      <c r="AA1407">
        <f t="shared" si="233"/>
        <v>14.472222222222221</v>
      </c>
    </row>
    <row r="1408" spans="2:27" x14ac:dyDescent="0.3">
      <c r="B1408" s="6" t="s">
        <v>66</v>
      </c>
      <c r="C1408" s="6">
        <v>1400</v>
      </c>
      <c r="D1408" s="6">
        <v>378</v>
      </c>
      <c r="E1408" s="12">
        <v>50.7</v>
      </c>
      <c r="F1408" s="17">
        <f t="shared" si="240"/>
        <v>-0.41666666666666663</v>
      </c>
      <c r="G1408" s="17">
        <f t="shared" si="241"/>
        <v>-1.5</v>
      </c>
      <c r="H1408" s="17">
        <f t="shared" si="234"/>
        <v>14.083333333333334</v>
      </c>
      <c r="I1408" s="17">
        <v>1690</v>
      </c>
      <c r="J1408" s="17">
        <f t="shared" si="235"/>
        <v>-704.16666666666663</v>
      </c>
      <c r="K1408" s="17">
        <f t="shared" si="236"/>
        <v>265.26240000000001</v>
      </c>
      <c r="L1408" s="17">
        <f t="shared" si="237"/>
        <v>5.6885400000000006</v>
      </c>
      <c r="M1408" s="17">
        <f t="shared" si="238"/>
        <v>-433.21572666666663</v>
      </c>
      <c r="N1408" s="17">
        <f t="shared" si="239"/>
        <v>-6.1011214838888881</v>
      </c>
      <c r="Y1408">
        <f t="shared" si="231"/>
        <v>0</v>
      </c>
      <c r="Z1408">
        <f t="shared" si="232"/>
        <v>50.7</v>
      </c>
      <c r="AA1408">
        <f t="shared" si="233"/>
        <v>14.083333333333334</v>
      </c>
    </row>
    <row r="1409" spans="2:27" x14ac:dyDescent="0.3">
      <c r="B1409" s="6" t="s">
        <v>66</v>
      </c>
      <c r="C1409" s="6">
        <v>1401</v>
      </c>
      <c r="D1409" s="6">
        <v>379</v>
      </c>
      <c r="E1409" s="12">
        <v>49.1</v>
      </c>
      <c r="F1409" s="17">
        <f t="shared" si="240"/>
        <v>-0.45833333333333393</v>
      </c>
      <c r="G1409" s="17">
        <f t="shared" si="241"/>
        <v>-1.6500000000000021</v>
      </c>
      <c r="H1409" s="17">
        <f t="shared" si="234"/>
        <v>13.638888888888889</v>
      </c>
      <c r="I1409" s="17">
        <v>1690</v>
      </c>
      <c r="J1409" s="17">
        <f t="shared" si="235"/>
        <v>-774.58333333333428</v>
      </c>
      <c r="K1409" s="17">
        <f t="shared" si="236"/>
        <v>265.26240000000001</v>
      </c>
      <c r="L1409" s="17">
        <f t="shared" si="237"/>
        <v>5.5090200000000005</v>
      </c>
      <c r="M1409" s="17">
        <f t="shared" si="238"/>
        <v>-503.81191333333425</v>
      </c>
      <c r="N1409" s="17">
        <f t="shared" si="239"/>
        <v>-6.8714347068518649</v>
      </c>
      <c r="Y1409">
        <f t="shared" si="231"/>
        <v>0</v>
      </c>
      <c r="Z1409">
        <f t="shared" si="232"/>
        <v>49.1</v>
      </c>
      <c r="AA1409">
        <f t="shared" si="233"/>
        <v>13.638888888888889</v>
      </c>
    </row>
    <row r="1410" spans="2:27" x14ac:dyDescent="0.3">
      <c r="B1410" s="6" t="s">
        <v>66</v>
      </c>
      <c r="C1410" s="6">
        <v>1402</v>
      </c>
      <c r="D1410" s="6">
        <v>380</v>
      </c>
      <c r="E1410" s="12">
        <v>47.4</v>
      </c>
      <c r="F1410" s="17">
        <f t="shared" si="240"/>
        <v>-0.54166666666666641</v>
      </c>
      <c r="G1410" s="17">
        <f t="shared" si="241"/>
        <v>-1.9499999999999993</v>
      </c>
      <c r="H1410" s="17">
        <f t="shared" si="234"/>
        <v>13.166666666666666</v>
      </c>
      <c r="I1410" s="17">
        <v>1690</v>
      </c>
      <c r="J1410" s="17">
        <f t="shared" si="235"/>
        <v>-915.41666666666617</v>
      </c>
      <c r="K1410" s="17">
        <f t="shared" si="236"/>
        <v>265.26240000000001</v>
      </c>
      <c r="L1410" s="17">
        <f t="shared" si="237"/>
        <v>5.3182799999999997</v>
      </c>
      <c r="M1410" s="17">
        <f t="shared" si="238"/>
        <v>-644.83598666666626</v>
      </c>
      <c r="N1410" s="17">
        <f t="shared" si="239"/>
        <v>-8.4903404911111053</v>
      </c>
      <c r="Y1410">
        <f t="shared" si="231"/>
        <v>0</v>
      </c>
      <c r="Z1410">
        <f t="shared" si="232"/>
        <v>47.4</v>
      </c>
      <c r="AA1410">
        <f t="shared" si="233"/>
        <v>13.166666666666666</v>
      </c>
    </row>
    <row r="1411" spans="2:27" x14ac:dyDescent="0.3">
      <c r="B1411" s="6" t="s">
        <v>66</v>
      </c>
      <c r="C1411" s="6">
        <v>1403</v>
      </c>
      <c r="D1411" s="6">
        <v>381</v>
      </c>
      <c r="E1411" s="12">
        <v>45.2</v>
      </c>
      <c r="F1411" s="17">
        <f t="shared" si="240"/>
        <v>-0.7777777777777779</v>
      </c>
      <c r="G1411" s="17">
        <f t="shared" si="241"/>
        <v>-2.8000000000000007</v>
      </c>
      <c r="H1411" s="17">
        <f t="shared" si="234"/>
        <v>12.555555555555555</v>
      </c>
      <c r="I1411" s="17">
        <v>1690</v>
      </c>
      <c r="J1411" s="17">
        <f t="shared" si="235"/>
        <v>-1314.4444444444446</v>
      </c>
      <c r="K1411" s="17">
        <f t="shared" si="236"/>
        <v>265.26240000000001</v>
      </c>
      <c r="L1411" s="17">
        <f t="shared" si="237"/>
        <v>5.0714399999999999</v>
      </c>
      <c r="M1411" s="17">
        <f t="shared" si="238"/>
        <v>-1044.1106044444446</v>
      </c>
      <c r="N1411" s="17">
        <f t="shared" si="239"/>
        <v>-13.109388700246914</v>
      </c>
      <c r="Y1411">
        <f t="shared" si="231"/>
        <v>0</v>
      </c>
      <c r="Z1411">
        <f t="shared" si="232"/>
        <v>45.2</v>
      </c>
      <c r="AA1411">
        <f t="shared" si="233"/>
        <v>12.555555555555555</v>
      </c>
    </row>
    <row r="1412" spans="2:27" x14ac:dyDescent="0.3">
      <c r="B1412" s="6" t="s">
        <v>66</v>
      </c>
      <c r="C1412" s="6">
        <v>1404</v>
      </c>
      <c r="D1412" s="6">
        <v>382</v>
      </c>
      <c r="E1412" s="12">
        <v>41.8</v>
      </c>
      <c r="F1412" s="17">
        <f t="shared" si="240"/>
        <v>-1.2083333333333337</v>
      </c>
      <c r="G1412" s="17">
        <f t="shared" si="241"/>
        <v>-4.3500000000000014</v>
      </c>
      <c r="H1412" s="17">
        <f t="shared" si="234"/>
        <v>11.611111111111111</v>
      </c>
      <c r="I1412" s="17">
        <v>1690</v>
      </c>
      <c r="J1412" s="17">
        <f t="shared" si="235"/>
        <v>-2042.0833333333339</v>
      </c>
      <c r="K1412" s="17">
        <f t="shared" si="236"/>
        <v>265.26240000000001</v>
      </c>
      <c r="L1412" s="17">
        <f t="shared" si="237"/>
        <v>4.6899600000000001</v>
      </c>
      <c r="M1412" s="17">
        <f t="shared" si="238"/>
        <v>-1772.1309733333339</v>
      </c>
      <c r="N1412" s="17">
        <f t="shared" si="239"/>
        <v>-20.576409634814819</v>
      </c>
      <c r="Y1412">
        <f t="shared" si="231"/>
        <v>0</v>
      </c>
      <c r="Z1412">
        <f t="shared" si="232"/>
        <v>41.8</v>
      </c>
      <c r="AA1412">
        <f t="shared" si="233"/>
        <v>11.611111111111111</v>
      </c>
    </row>
    <row r="1413" spans="2:27" x14ac:dyDescent="0.3">
      <c r="B1413" s="6" t="s">
        <v>66</v>
      </c>
      <c r="C1413" s="6">
        <v>1405</v>
      </c>
      <c r="D1413" s="6">
        <v>383</v>
      </c>
      <c r="E1413" s="12">
        <v>36.5</v>
      </c>
      <c r="F1413" s="17">
        <f t="shared" si="240"/>
        <v>-1.4722222222222219</v>
      </c>
      <c r="G1413" s="17">
        <f t="shared" si="241"/>
        <v>-5.2999999999999989</v>
      </c>
      <c r="H1413" s="17">
        <f t="shared" si="234"/>
        <v>10.138888888888889</v>
      </c>
      <c r="I1413" s="17">
        <v>1690</v>
      </c>
      <c r="J1413" s="17">
        <f t="shared" si="235"/>
        <v>-2488.0555555555547</v>
      </c>
      <c r="K1413" s="17">
        <f t="shared" si="236"/>
        <v>265.26240000000001</v>
      </c>
      <c r="L1413" s="17">
        <f t="shared" si="237"/>
        <v>4.0952999999999999</v>
      </c>
      <c r="M1413" s="17">
        <f t="shared" si="238"/>
        <v>-2218.6978555555547</v>
      </c>
      <c r="N1413" s="17">
        <f t="shared" si="239"/>
        <v>-22.49513103549382</v>
      </c>
      <c r="Y1413">
        <f t="shared" si="231"/>
        <v>0</v>
      </c>
      <c r="Z1413">
        <f t="shared" si="232"/>
        <v>36.5</v>
      </c>
      <c r="AA1413">
        <f t="shared" si="233"/>
        <v>10.138888888888889</v>
      </c>
    </row>
    <row r="1414" spans="2:27" x14ac:dyDescent="0.3">
      <c r="B1414" s="6" t="s">
        <v>66</v>
      </c>
      <c r="C1414" s="6">
        <v>1406</v>
      </c>
      <c r="D1414" s="6">
        <v>384</v>
      </c>
      <c r="E1414" s="12">
        <v>31.2</v>
      </c>
      <c r="F1414" s="17">
        <f t="shared" si="240"/>
        <v>-1.2361111111111109</v>
      </c>
      <c r="G1414" s="17">
        <f t="shared" si="241"/>
        <v>-4.4499999999999993</v>
      </c>
      <c r="H1414" s="17">
        <f t="shared" si="234"/>
        <v>8.6666666666666661</v>
      </c>
      <c r="I1414" s="17">
        <v>1690</v>
      </c>
      <c r="J1414" s="17">
        <f t="shared" si="235"/>
        <v>-2089.0277777777774</v>
      </c>
      <c r="K1414" s="17">
        <f t="shared" si="236"/>
        <v>265.26240000000001</v>
      </c>
      <c r="L1414" s="17">
        <f t="shared" si="237"/>
        <v>3.5006399999999998</v>
      </c>
      <c r="M1414" s="17">
        <f t="shared" si="238"/>
        <v>-1820.2647377777773</v>
      </c>
      <c r="N1414" s="17">
        <f t="shared" si="239"/>
        <v>-15.775627727407402</v>
      </c>
      <c r="Y1414">
        <f t="shared" si="231"/>
        <v>0</v>
      </c>
      <c r="Z1414">
        <f t="shared" si="232"/>
        <v>31.2</v>
      </c>
      <c r="AA1414">
        <f t="shared" si="233"/>
        <v>8.6666666666666661</v>
      </c>
    </row>
    <row r="1415" spans="2:27" x14ac:dyDescent="0.3">
      <c r="B1415" s="6" t="s">
        <v>66</v>
      </c>
      <c r="C1415" s="6">
        <v>1407</v>
      </c>
      <c r="D1415" s="6">
        <v>385</v>
      </c>
      <c r="E1415" s="12">
        <v>27.6</v>
      </c>
      <c r="F1415" s="17">
        <f t="shared" si="240"/>
        <v>-0.59722222222222232</v>
      </c>
      <c r="G1415" s="17">
        <f t="shared" si="241"/>
        <v>-2.1500000000000004</v>
      </c>
      <c r="H1415" s="17">
        <f t="shared" si="234"/>
        <v>7.666666666666667</v>
      </c>
      <c r="I1415" s="17">
        <v>1690</v>
      </c>
      <c r="J1415" s="17">
        <f t="shared" si="235"/>
        <v>-1009.3055555555558</v>
      </c>
      <c r="K1415" s="17">
        <f t="shared" si="236"/>
        <v>265.26240000000001</v>
      </c>
      <c r="L1415" s="17">
        <f t="shared" si="237"/>
        <v>3.0967199999999999</v>
      </c>
      <c r="M1415" s="17">
        <f t="shared" si="238"/>
        <v>-740.94643555555581</v>
      </c>
      <c r="N1415" s="17">
        <f t="shared" si="239"/>
        <v>-5.6805893392592619</v>
      </c>
      <c r="Y1415">
        <f t="shared" si="231"/>
        <v>0</v>
      </c>
      <c r="Z1415">
        <f t="shared" si="232"/>
        <v>27.6</v>
      </c>
      <c r="AA1415">
        <f t="shared" si="233"/>
        <v>7.666666666666667</v>
      </c>
    </row>
    <row r="1416" spans="2:27" x14ac:dyDescent="0.3">
      <c r="B1416" s="6" t="s">
        <v>66</v>
      </c>
      <c r="C1416" s="6">
        <v>1408</v>
      </c>
      <c r="D1416" s="6">
        <v>386</v>
      </c>
      <c r="E1416" s="12">
        <v>26.9</v>
      </c>
      <c r="F1416" s="17">
        <f t="shared" si="240"/>
        <v>-4.1666666666666761E-2</v>
      </c>
      <c r="G1416" s="17">
        <f t="shared" si="241"/>
        <v>-0.15000000000000036</v>
      </c>
      <c r="H1416" s="17">
        <f t="shared" si="234"/>
        <v>7.4722222222222214</v>
      </c>
      <c r="I1416" s="17">
        <v>1690</v>
      </c>
      <c r="J1416" s="17">
        <f t="shared" si="235"/>
        <v>-70.416666666666828</v>
      </c>
      <c r="K1416" s="17">
        <f t="shared" si="236"/>
        <v>265.26240000000001</v>
      </c>
      <c r="L1416" s="17">
        <f t="shared" si="237"/>
        <v>3.0181799999999996</v>
      </c>
      <c r="M1416" s="17">
        <f t="shared" si="238"/>
        <v>197.86391333333319</v>
      </c>
      <c r="N1416" s="17">
        <f t="shared" si="239"/>
        <v>1.478483130185184</v>
      </c>
      <c r="Y1416">
        <f t="shared" ref="Y1416:Y1479" si="242">IF(E1416&lt;1,1,0)</f>
        <v>0</v>
      </c>
      <c r="Z1416">
        <f t="shared" ref="Z1416:Z1479" si="243">IF(Y1416=1,"",E1416)</f>
        <v>26.9</v>
      </c>
      <c r="AA1416">
        <f t="shared" ref="AA1416:AA1479" si="244">E1416/3.6</f>
        <v>7.4722222222222214</v>
      </c>
    </row>
    <row r="1417" spans="2:27" x14ac:dyDescent="0.3">
      <c r="B1417" s="6" t="s">
        <v>66</v>
      </c>
      <c r="C1417" s="6">
        <v>1409</v>
      </c>
      <c r="D1417" s="6">
        <v>387</v>
      </c>
      <c r="E1417" s="12">
        <v>27.3</v>
      </c>
      <c r="F1417" s="17">
        <f t="shared" si="240"/>
        <v>8.3333333333333523E-2</v>
      </c>
      <c r="G1417" s="17">
        <f t="shared" si="241"/>
        <v>0.30000000000000071</v>
      </c>
      <c r="H1417" s="17">
        <f t="shared" ref="H1417:H1480" si="245">SUM(E1417/3.6)</f>
        <v>7.583333333333333</v>
      </c>
      <c r="I1417" s="17">
        <v>1690</v>
      </c>
      <c r="J1417" s="17">
        <f t="shared" ref="J1417:J1480" si="246">SUM(I1417*F1417)</f>
        <v>140.83333333333366</v>
      </c>
      <c r="K1417" s="17">
        <f t="shared" ref="K1417:K1480" si="247">SUM(1690*0.016*9.81)</f>
        <v>265.26240000000001</v>
      </c>
      <c r="L1417" s="17">
        <f t="shared" ref="L1417:L1480" si="248">SUM(0.5*1.2*2.04*0.33*H1417)</f>
        <v>3.0630599999999997</v>
      </c>
      <c r="M1417" s="17">
        <f t="shared" ref="M1417:M1480" si="249">SUM(K1417+J1417+L1417)</f>
        <v>409.15879333333368</v>
      </c>
      <c r="N1417" s="17">
        <f t="shared" ref="N1417:N1480" si="250">SUM(M1417*H1417)/1000</f>
        <v>3.1027875161111136</v>
      </c>
      <c r="Y1417">
        <f t="shared" si="242"/>
        <v>0</v>
      </c>
      <c r="Z1417">
        <f t="shared" si="243"/>
        <v>27.3</v>
      </c>
      <c r="AA1417">
        <f t="shared" si="244"/>
        <v>7.583333333333333</v>
      </c>
    </row>
    <row r="1418" spans="2:27" x14ac:dyDescent="0.3">
      <c r="B1418" s="6" t="s">
        <v>66</v>
      </c>
      <c r="C1418" s="6">
        <v>1410</v>
      </c>
      <c r="D1418" s="6">
        <v>388</v>
      </c>
      <c r="E1418" s="12">
        <v>27.5</v>
      </c>
      <c r="F1418" s="17">
        <f t="shared" ref="F1418:F1481" si="251">($E1419-$E1417)/2/3.6</f>
        <v>1.3888888888888593E-2</v>
      </c>
      <c r="G1418" s="17">
        <f t="shared" ref="G1418:G1481" si="252">($E1419-$E1417)/2</f>
        <v>4.9999999999998934E-2</v>
      </c>
      <c r="H1418" s="17">
        <f t="shared" si="245"/>
        <v>7.6388888888888884</v>
      </c>
      <c r="I1418" s="17">
        <v>1690</v>
      </c>
      <c r="J1418" s="17">
        <f t="shared" si="246"/>
        <v>23.472222222221724</v>
      </c>
      <c r="K1418" s="17">
        <f t="shared" si="247"/>
        <v>265.26240000000001</v>
      </c>
      <c r="L1418" s="17">
        <f t="shared" si="248"/>
        <v>3.0854999999999997</v>
      </c>
      <c r="M1418" s="17">
        <f t="shared" si="249"/>
        <v>291.82012222222176</v>
      </c>
      <c r="N1418" s="17">
        <f t="shared" si="250"/>
        <v>2.2291814891975275</v>
      </c>
      <c r="Y1418">
        <f t="shared" si="242"/>
        <v>0</v>
      </c>
      <c r="Z1418">
        <f t="shared" si="243"/>
        <v>27.5</v>
      </c>
      <c r="AA1418">
        <f t="shared" si="244"/>
        <v>7.6388888888888884</v>
      </c>
    </row>
    <row r="1419" spans="2:27" x14ac:dyDescent="0.3">
      <c r="B1419" s="6" t="s">
        <v>66</v>
      </c>
      <c r="C1419" s="6">
        <v>1411</v>
      </c>
      <c r="D1419" s="6">
        <v>389</v>
      </c>
      <c r="E1419" s="12">
        <v>27.4</v>
      </c>
      <c r="F1419" s="17">
        <f t="shared" si="251"/>
        <v>-5.5555555555555358E-2</v>
      </c>
      <c r="G1419" s="17">
        <f t="shared" si="252"/>
        <v>-0.19999999999999929</v>
      </c>
      <c r="H1419" s="17">
        <f t="shared" si="245"/>
        <v>7.6111111111111107</v>
      </c>
      <c r="I1419" s="17">
        <v>1690</v>
      </c>
      <c r="J1419" s="17">
        <f t="shared" si="246"/>
        <v>-93.888888888888559</v>
      </c>
      <c r="K1419" s="17">
        <f t="shared" si="247"/>
        <v>265.26240000000001</v>
      </c>
      <c r="L1419" s="17">
        <f t="shared" si="248"/>
        <v>3.0742799999999999</v>
      </c>
      <c r="M1419" s="17">
        <f t="shared" si="249"/>
        <v>174.44779111111143</v>
      </c>
      <c r="N1419" s="17">
        <f t="shared" si="250"/>
        <v>1.3277415212345702</v>
      </c>
      <c r="Y1419">
        <f t="shared" si="242"/>
        <v>0</v>
      </c>
      <c r="Z1419">
        <f t="shared" si="243"/>
        <v>27.4</v>
      </c>
      <c r="AA1419">
        <f t="shared" si="244"/>
        <v>7.6111111111111107</v>
      </c>
    </row>
    <row r="1420" spans="2:27" x14ac:dyDescent="0.3">
      <c r="B1420" s="6" t="s">
        <v>66</v>
      </c>
      <c r="C1420" s="6">
        <v>1412</v>
      </c>
      <c r="D1420" s="6">
        <v>390</v>
      </c>
      <c r="E1420" s="12">
        <v>27.1</v>
      </c>
      <c r="F1420" s="17">
        <f t="shared" si="251"/>
        <v>-9.7222222222222127E-2</v>
      </c>
      <c r="G1420" s="17">
        <f t="shared" si="252"/>
        <v>-0.34999999999999964</v>
      </c>
      <c r="H1420" s="17">
        <f t="shared" si="245"/>
        <v>7.5277777777777777</v>
      </c>
      <c r="I1420" s="17">
        <v>1690</v>
      </c>
      <c r="J1420" s="17">
        <f t="shared" si="246"/>
        <v>-164.3055555555554</v>
      </c>
      <c r="K1420" s="17">
        <f t="shared" si="247"/>
        <v>265.26240000000001</v>
      </c>
      <c r="L1420" s="17">
        <f t="shared" si="248"/>
        <v>3.0406200000000001</v>
      </c>
      <c r="M1420" s="17">
        <f t="shared" si="249"/>
        <v>103.99746444444462</v>
      </c>
      <c r="N1420" s="17">
        <f t="shared" si="250"/>
        <v>0.78286980179012466</v>
      </c>
      <c r="Y1420">
        <f t="shared" si="242"/>
        <v>0</v>
      </c>
      <c r="Z1420">
        <f t="shared" si="243"/>
        <v>27.1</v>
      </c>
      <c r="AA1420">
        <f t="shared" si="244"/>
        <v>7.5277777777777777</v>
      </c>
    </row>
    <row r="1421" spans="2:27" x14ac:dyDescent="0.3">
      <c r="B1421" s="6" t="s">
        <v>66</v>
      </c>
      <c r="C1421" s="6">
        <v>1413</v>
      </c>
      <c r="D1421" s="6">
        <v>391</v>
      </c>
      <c r="E1421" s="12">
        <v>26.7</v>
      </c>
      <c r="F1421" s="17">
        <f t="shared" si="251"/>
        <v>-4.1666666666666761E-2</v>
      </c>
      <c r="G1421" s="17">
        <f t="shared" si="252"/>
        <v>-0.15000000000000036</v>
      </c>
      <c r="H1421" s="17">
        <f t="shared" si="245"/>
        <v>7.4166666666666661</v>
      </c>
      <c r="I1421" s="17">
        <v>1690</v>
      </c>
      <c r="J1421" s="17">
        <f t="shared" si="246"/>
        <v>-70.416666666666828</v>
      </c>
      <c r="K1421" s="17">
        <f t="shared" si="247"/>
        <v>265.26240000000001</v>
      </c>
      <c r="L1421" s="17">
        <f t="shared" si="248"/>
        <v>2.9957399999999996</v>
      </c>
      <c r="M1421" s="17">
        <f t="shared" si="249"/>
        <v>197.8414733333332</v>
      </c>
      <c r="N1421" s="17">
        <f t="shared" si="250"/>
        <v>1.4673242605555545</v>
      </c>
      <c r="Y1421">
        <f t="shared" si="242"/>
        <v>0</v>
      </c>
      <c r="Z1421">
        <f t="shared" si="243"/>
        <v>26.7</v>
      </c>
      <c r="AA1421">
        <f t="shared" si="244"/>
        <v>7.4166666666666661</v>
      </c>
    </row>
    <row r="1422" spans="2:27" x14ac:dyDescent="0.3">
      <c r="B1422" s="6" t="s">
        <v>66</v>
      </c>
      <c r="C1422" s="6">
        <v>1414</v>
      </c>
      <c r="D1422" s="6">
        <v>392</v>
      </c>
      <c r="E1422" s="12">
        <v>26.8</v>
      </c>
      <c r="F1422" s="17">
        <f t="shared" si="251"/>
        <v>0.20833333333333331</v>
      </c>
      <c r="G1422" s="17">
        <f t="shared" si="252"/>
        <v>0.75</v>
      </c>
      <c r="H1422" s="17">
        <f t="shared" si="245"/>
        <v>7.4444444444444446</v>
      </c>
      <c r="I1422" s="17">
        <v>1690</v>
      </c>
      <c r="J1422" s="17">
        <f t="shared" si="246"/>
        <v>352.08333333333331</v>
      </c>
      <c r="K1422" s="17">
        <f t="shared" si="247"/>
        <v>265.26240000000001</v>
      </c>
      <c r="L1422" s="17">
        <f t="shared" si="248"/>
        <v>3.0069600000000003</v>
      </c>
      <c r="M1422" s="17">
        <f t="shared" si="249"/>
        <v>620.35269333333338</v>
      </c>
      <c r="N1422" s="17">
        <f t="shared" si="250"/>
        <v>4.6181811614814823</v>
      </c>
      <c r="Y1422">
        <f t="shared" si="242"/>
        <v>0</v>
      </c>
      <c r="Z1422">
        <f t="shared" si="243"/>
        <v>26.8</v>
      </c>
      <c r="AA1422">
        <f t="shared" si="244"/>
        <v>7.4444444444444446</v>
      </c>
    </row>
    <row r="1423" spans="2:27" x14ac:dyDescent="0.3">
      <c r="B1423" s="6" t="s">
        <v>66</v>
      </c>
      <c r="C1423" s="6">
        <v>1415</v>
      </c>
      <c r="D1423" s="6">
        <v>393</v>
      </c>
      <c r="E1423" s="12">
        <v>28.2</v>
      </c>
      <c r="F1423" s="17">
        <f t="shared" si="251"/>
        <v>0.59722222222222232</v>
      </c>
      <c r="G1423" s="17">
        <f t="shared" si="252"/>
        <v>2.1500000000000004</v>
      </c>
      <c r="H1423" s="17">
        <f t="shared" si="245"/>
        <v>7.833333333333333</v>
      </c>
      <c r="I1423" s="17">
        <v>1690</v>
      </c>
      <c r="J1423" s="17">
        <f t="shared" si="246"/>
        <v>1009.3055555555558</v>
      </c>
      <c r="K1423" s="17">
        <f t="shared" si="247"/>
        <v>265.26240000000001</v>
      </c>
      <c r="L1423" s="17">
        <f t="shared" si="248"/>
        <v>3.16404</v>
      </c>
      <c r="M1423" s="17">
        <f t="shared" si="249"/>
        <v>1277.7319955555558</v>
      </c>
      <c r="N1423" s="17">
        <f t="shared" si="250"/>
        <v>10.008900631851853</v>
      </c>
      <c r="Y1423">
        <f t="shared" si="242"/>
        <v>0</v>
      </c>
      <c r="Z1423">
        <f t="shared" si="243"/>
        <v>28.2</v>
      </c>
      <c r="AA1423">
        <f t="shared" si="244"/>
        <v>7.833333333333333</v>
      </c>
    </row>
    <row r="1424" spans="2:27" x14ac:dyDescent="0.3">
      <c r="B1424" s="6" t="s">
        <v>66</v>
      </c>
      <c r="C1424" s="6">
        <v>1416</v>
      </c>
      <c r="D1424" s="6">
        <v>394</v>
      </c>
      <c r="E1424" s="12">
        <v>31.1</v>
      </c>
      <c r="F1424" s="17">
        <f t="shared" si="251"/>
        <v>0.9166666666666663</v>
      </c>
      <c r="G1424" s="17">
        <f t="shared" si="252"/>
        <v>3.2999999999999989</v>
      </c>
      <c r="H1424" s="17">
        <f t="shared" si="245"/>
        <v>8.6388888888888893</v>
      </c>
      <c r="I1424" s="17">
        <v>1690</v>
      </c>
      <c r="J1424" s="17">
        <f t="shared" si="246"/>
        <v>1549.1666666666661</v>
      </c>
      <c r="K1424" s="17">
        <f t="shared" si="247"/>
        <v>265.26240000000001</v>
      </c>
      <c r="L1424" s="17">
        <f t="shared" si="248"/>
        <v>3.48942</v>
      </c>
      <c r="M1424" s="17">
        <f t="shared" si="249"/>
        <v>1817.9184866666662</v>
      </c>
      <c r="N1424" s="17">
        <f t="shared" si="250"/>
        <v>15.704795815370368</v>
      </c>
      <c r="Y1424">
        <f t="shared" si="242"/>
        <v>0</v>
      </c>
      <c r="Z1424">
        <f t="shared" si="243"/>
        <v>31.1</v>
      </c>
      <c r="AA1424">
        <f t="shared" si="244"/>
        <v>8.6388888888888893</v>
      </c>
    </row>
    <row r="1425" spans="2:27" x14ac:dyDescent="0.3">
      <c r="B1425" s="6" t="s">
        <v>66</v>
      </c>
      <c r="C1425" s="6">
        <v>1417</v>
      </c>
      <c r="D1425" s="6">
        <v>395</v>
      </c>
      <c r="E1425" s="12">
        <v>34.799999999999997</v>
      </c>
      <c r="F1425" s="17">
        <f t="shared" si="251"/>
        <v>1.0138888888888884</v>
      </c>
      <c r="G1425" s="17">
        <f t="shared" si="252"/>
        <v>3.6499999999999986</v>
      </c>
      <c r="H1425" s="17">
        <f t="shared" si="245"/>
        <v>9.6666666666666661</v>
      </c>
      <c r="I1425" s="17">
        <v>1690</v>
      </c>
      <c r="J1425" s="17">
        <f t="shared" si="246"/>
        <v>1713.4722222222215</v>
      </c>
      <c r="K1425" s="17">
        <f t="shared" si="247"/>
        <v>265.26240000000001</v>
      </c>
      <c r="L1425" s="17">
        <f t="shared" si="248"/>
        <v>3.9045599999999996</v>
      </c>
      <c r="M1425" s="17">
        <f t="shared" si="249"/>
        <v>1982.6391822222215</v>
      </c>
      <c r="N1425" s="17">
        <f t="shared" si="250"/>
        <v>19.165512094814808</v>
      </c>
      <c r="Y1425">
        <f t="shared" si="242"/>
        <v>0</v>
      </c>
      <c r="Z1425">
        <f t="shared" si="243"/>
        <v>34.799999999999997</v>
      </c>
      <c r="AA1425">
        <f t="shared" si="244"/>
        <v>9.6666666666666661</v>
      </c>
    </row>
    <row r="1426" spans="2:27" x14ac:dyDescent="0.3">
      <c r="B1426" s="6" t="s">
        <v>66</v>
      </c>
      <c r="C1426" s="6">
        <v>1418</v>
      </c>
      <c r="D1426" s="6">
        <v>396</v>
      </c>
      <c r="E1426" s="12">
        <v>38.4</v>
      </c>
      <c r="F1426" s="17">
        <f t="shared" si="251"/>
        <v>0.84722222222222243</v>
      </c>
      <c r="G1426" s="17">
        <f t="shared" si="252"/>
        <v>3.0500000000000007</v>
      </c>
      <c r="H1426" s="17">
        <f t="shared" si="245"/>
        <v>10.666666666666666</v>
      </c>
      <c r="I1426" s="17">
        <v>1690</v>
      </c>
      <c r="J1426" s="17">
        <f t="shared" si="246"/>
        <v>1431.8055555555559</v>
      </c>
      <c r="K1426" s="17">
        <f t="shared" si="247"/>
        <v>265.26240000000001</v>
      </c>
      <c r="L1426" s="17">
        <f t="shared" si="248"/>
        <v>4.3084799999999994</v>
      </c>
      <c r="M1426" s="17">
        <f t="shared" si="249"/>
        <v>1701.3764355555559</v>
      </c>
      <c r="N1426" s="17">
        <f t="shared" si="250"/>
        <v>18.148015312592594</v>
      </c>
      <c r="Y1426">
        <f t="shared" si="242"/>
        <v>0</v>
      </c>
      <c r="Z1426">
        <f t="shared" si="243"/>
        <v>38.4</v>
      </c>
      <c r="AA1426">
        <f t="shared" si="244"/>
        <v>10.666666666666666</v>
      </c>
    </row>
    <row r="1427" spans="2:27" x14ac:dyDescent="0.3">
      <c r="B1427" s="6" t="s">
        <v>66</v>
      </c>
      <c r="C1427" s="6">
        <v>1419</v>
      </c>
      <c r="D1427" s="6">
        <v>397</v>
      </c>
      <c r="E1427" s="12">
        <v>40.9</v>
      </c>
      <c r="F1427" s="17">
        <f t="shared" si="251"/>
        <v>0.45833333333333393</v>
      </c>
      <c r="G1427" s="17">
        <f t="shared" si="252"/>
        <v>1.6500000000000021</v>
      </c>
      <c r="H1427" s="17">
        <f t="shared" si="245"/>
        <v>11.361111111111111</v>
      </c>
      <c r="I1427" s="17">
        <v>1690</v>
      </c>
      <c r="J1427" s="17">
        <f t="shared" si="246"/>
        <v>774.58333333333428</v>
      </c>
      <c r="K1427" s="17">
        <f t="shared" si="247"/>
        <v>265.26240000000001</v>
      </c>
      <c r="L1427" s="17">
        <f t="shared" si="248"/>
        <v>4.5889800000000003</v>
      </c>
      <c r="M1427" s="17">
        <f t="shared" si="249"/>
        <v>1044.4347133333342</v>
      </c>
      <c r="N1427" s="17">
        <f t="shared" si="250"/>
        <v>11.865938826481491</v>
      </c>
      <c r="Y1427">
        <f t="shared" si="242"/>
        <v>0</v>
      </c>
      <c r="Z1427">
        <f t="shared" si="243"/>
        <v>40.9</v>
      </c>
      <c r="AA1427">
        <f t="shared" si="244"/>
        <v>11.361111111111111</v>
      </c>
    </row>
    <row r="1428" spans="2:27" x14ac:dyDescent="0.3">
      <c r="B1428" s="6" t="s">
        <v>66</v>
      </c>
      <c r="C1428" s="6">
        <v>1420</v>
      </c>
      <c r="D1428" s="6">
        <v>398</v>
      </c>
      <c r="E1428" s="12">
        <v>41.7</v>
      </c>
      <c r="F1428" s="17">
        <f t="shared" si="251"/>
        <v>0</v>
      </c>
      <c r="G1428" s="17">
        <f t="shared" si="252"/>
        <v>0</v>
      </c>
      <c r="H1428" s="17">
        <f t="shared" si="245"/>
        <v>11.583333333333334</v>
      </c>
      <c r="I1428" s="17">
        <v>1690</v>
      </c>
      <c r="J1428" s="17">
        <f t="shared" si="246"/>
        <v>0</v>
      </c>
      <c r="K1428" s="17">
        <f t="shared" si="247"/>
        <v>265.26240000000001</v>
      </c>
      <c r="L1428" s="17">
        <f t="shared" si="248"/>
        <v>4.6787400000000003</v>
      </c>
      <c r="M1428" s="17">
        <f t="shared" si="249"/>
        <v>269.94114000000002</v>
      </c>
      <c r="N1428" s="17">
        <f t="shared" si="250"/>
        <v>3.1268182050000006</v>
      </c>
      <c r="Y1428">
        <f t="shared" si="242"/>
        <v>0</v>
      </c>
      <c r="Z1428">
        <f t="shared" si="243"/>
        <v>41.7</v>
      </c>
      <c r="AA1428">
        <f t="shared" si="244"/>
        <v>11.583333333333334</v>
      </c>
    </row>
    <row r="1429" spans="2:27" x14ac:dyDescent="0.3">
      <c r="B1429" s="6" t="s">
        <v>66</v>
      </c>
      <c r="C1429" s="6">
        <v>1421</v>
      </c>
      <c r="D1429" s="6">
        <v>399</v>
      </c>
      <c r="E1429" s="12">
        <v>40.9</v>
      </c>
      <c r="F1429" s="17">
        <f t="shared" si="251"/>
        <v>-0.47222222222222299</v>
      </c>
      <c r="G1429" s="17">
        <f t="shared" si="252"/>
        <v>-1.7000000000000028</v>
      </c>
      <c r="H1429" s="17">
        <f t="shared" si="245"/>
        <v>11.361111111111111</v>
      </c>
      <c r="I1429" s="17">
        <v>1690</v>
      </c>
      <c r="J1429" s="17">
        <f t="shared" si="246"/>
        <v>-798.05555555555679</v>
      </c>
      <c r="K1429" s="17">
        <f t="shared" si="247"/>
        <v>265.26240000000001</v>
      </c>
      <c r="L1429" s="17">
        <f t="shared" si="248"/>
        <v>4.5889800000000003</v>
      </c>
      <c r="M1429" s="17">
        <f t="shared" si="249"/>
        <v>-528.20417555555673</v>
      </c>
      <c r="N1429" s="17">
        <f t="shared" si="250"/>
        <v>-6.0009863278395192</v>
      </c>
      <c r="Y1429">
        <f t="shared" si="242"/>
        <v>0</v>
      </c>
      <c r="Z1429">
        <f t="shared" si="243"/>
        <v>40.9</v>
      </c>
      <c r="AA1429">
        <f t="shared" si="244"/>
        <v>11.361111111111111</v>
      </c>
    </row>
    <row r="1430" spans="2:27" x14ac:dyDescent="0.3">
      <c r="B1430" s="6" t="s">
        <v>66</v>
      </c>
      <c r="C1430" s="6">
        <v>1422</v>
      </c>
      <c r="D1430" s="6">
        <v>400</v>
      </c>
      <c r="E1430" s="12">
        <v>38.299999999999997</v>
      </c>
      <c r="F1430" s="17">
        <f t="shared" si="251"/>
        <v>-0.7777777777777779</v>
      </c>
      <c r="G1430" s="17">
        <f t="shared" si="252"/>
        <v>-2.8000000000000007</v>
      </c>
      <c r="H1430" s="17">
        <f t="shared" si="245"/>
        <v>10.638888888888888</v>
      </c>
      <c r="I1430" s="17">
        <v>1690</v>
      </c>
      <c r="J1430" s="17">
        <f t="shared" si="246"/>
        <v>-1314.4444444444446</v>
      </c>
      <c r="K1430" s="17">
        <f t="shared" si="247"/>
        <v>265.26240000000001</v>
      </c>
      <c r="L1430" s="17">
        <f t="shared" si="248"/>
        <v>4.2972599999999996</v>
      </c>
      <c r="M1430" s="17">
        <f t="shared" si="249"/>
        <v>-1044.8847844444444</v>
      </c>
      <c r="N1430" s="17">
        <f t="shared" si="250"/>
        <v>-11.116413123395061</v>
      </c>
      <c r="Y1430">
        <f t="shared" si="242"/>
        <v>0</v>
      </c>
      <c r="Z1430">
        <f t="shared" si="243"/>
        <v>38.299999999999997</v>
      </c>
      <c r="AA1430">
        <f t="shared" si="244"/>
        <v>10.638888888888888</v>
      </c>
    </row>
    <row r="1431" spans="2:27" x14ac:dyDescent="0.3">
      <c r="B1431" s="6" t="s">
        <v>66</v>
      </c>
      <c r="C1431" s="6">
        <v>1423</v>
      </c>
      <c r="D1431" s="6">
        <v>401</v>
      </c>
      <c r="E1431" s="12">
        <v>35.299999999999997</v>
      </c>
      <c r="F1431" s="17">
        <f t="shared" si="251"/>
        <v>-0.55555555555555558</v>
      </c>
      <c r="G1431" s="17">
        <f t="shared" si="252"/>
        <v>-2</v>
      </c>
      <c r="H1431" s="17">
        <f t="shared" si="245"/>
        <v>9.8055555555555554</v>
      </c>
      <c r="I1431" s="17">
        <v>1690</v>
      </c>
      <c r="J1431" s="17">
        <f t="shared" si="246"/>
        <v>-938.88888888888891</v>
      </c>
      <c r="K1431" s="17">
        <f t="shared" si="247"/>
        <v>265.26240000000001</v>
      </c>
      <c r="L1431" s="17">
        <f t="shared" si="248"/>
        <v>3.9606599999999998</v>
      </c>
      <c r="M1431" s="17">
        <f t="shared" si="249"/>
        <v>-669.66582888888888</v>
      </c>
      <c r="N1431" s="17">
        <f t="shared" si="250"/>
        <v>-6.5664454888271599</v>
      </c>
      <c r="Y1431">
        <f t="shared" si="242"/>
        <v>0</v>
      </c>
      <c r="Z1431">
        <f t="shared" si="243"/>
        <v>35.299999999999997</v>
      </c>
      <c r="AA1431">
        <f t="shared" si="244"/>
        <v>9.8055555555555554</v>
      </c>
    </row>
    <row r="1432" spans="2:27" x14ac:dyDescent="0.3">
      <c r="B1432" s="6" t="s">
        <v>66</v>
      </c>
      <c r="C1432" s="6">
        <v>1424</v>
      </c>
      <c r="D1432" s="6">
        <v>402</v>
      </c>
      <c r="E1432" s="12">
        <v>34.299999999999997</v>
      </c>
      <c r="F1432" s="17">
        <f t="shared" si="251"/>
        <v>-9.7222222222221627E-2</v>
      </c>
      <c r="G1432" s="17">
        <f t="shared" si="252"/>
        <v>-0.34999999999999787</v>
      </c>
      <c r="H1432" s="17">
        <f t="shared" si="245"/>
        <v>9.5277777777777768</v>
      </c>
      <c r="I1432" s="17">
        <v>1690</v>
      </c>
      <c r="J1432" s="17">
        <f t="shared" si="246"/>
        <v>-164.30555555555455</v>
      </c>
      <c r="K1432" s="17">
        <f t="shared" si="247"/>
        <v>265.26240000000001</v>
      </c>
      <c r="L1432" s="17">
        <f t="shared" si="248"/>
        <v>3.8484599999999998</v>
      </c>
      <c r="M1432" s="17">
        <f t="shared" si="249"/>
        <v>104.80530444444547</v>
      </c>
      <c r="N1432" s="17">
        <f t="shared" si="250"/>
        <v>0.99856165067902203</v>
      </c>
      <c r="Y1432">
        <f t="shared" si="242"/>
        <v>0</v>
      </c>
      <c r="Z1432">
        <f t="shared" si="243"/>
        <v>34.299999999999997</v>
      </c>
      <c r="AA1432">
        <f t="shared" si="244"/>
        <v>9.5277777777777768</v>
      </c>
    </row>
    <row r="1433" spans="2:27" x14ac:dyDescent="0.3">
      <c r="B1433" s="6" t="s">
        <v>66</v>
      </c>
      <c r="C1433" s="6">
        <v>1425</v>
      </c>
      <c r="D1433" s="6">
        <v>403</v>
      </c>
      <c r="E1433" s="12">
        <v>34.6</v>
      </c>
      <c r="F1433" s="17">
        <f t="shared" si="251"/>
        <v>0.27777777777777779</v>
      </c>
      <c r="G1433" s="17">
        <f t="shared" si="252"/>
        <v>1</v>
      </c>
      <c r="H1433" s="17">
        <f t="shared" si="245"/>
        <v>9.6111111111111107</v>
      </c>
      <c r="I1433" s="17">
        <v>1690</v>
      </c>
      <c r="J1433" s="17">
        <f t="shared" si="246"/>
        <v>469.44444444444446</v>
      </c>
      <c r="K1433" s="17">
        <f t="shared" si="247"/>
        <v>265.26240000000001</v>
      </c>
      <c r="L1433" s="17">
        <f t="shared" si="248"/>
        <v>3.88212</v>
      </c>
      <c r="M1433" s="17">
        <f t="shared" si="249"/>
        <v>738.5889644444444</v>
      </c>
      <c r="N1433" s="17">
        <f t="shared" si="250"/>
        <v>7.0986606027160484</v>
      </c>
      <c r="Y1433">
        <f t="shared" si="242"/>
        <v>0</v>
      </c>
      <c r="Z1433">
        <f t="shared" si="243"/>
        <v>34.6</v>
      </c>
      <c r="AA1433">
        <f t="shared" si="244"/>
        <v>9.6111111111111107</v>
      </c>
    </row>
    <row r="1434" spans="2:27" x14ac:dyDescent="0.3">
      <c r="B1434" s="6" t="s">
        <v>66</v>
      </c>
      <c r="C1434" s="6">
        <v>1426</v>
      </c>
      <c r="D1434" s="6">
        <v>404</v>
      </c>
      <c r="E1434" s="12">
        <v>36.299999999999997</v>
      </c>
      <c r="F1434" s="17">
        <f t="shared" si="251"/>
        <v>0.68055555555555536</v>
      </c>
      <c r="G1434" s="17">
        <f t="shared" si="252"/>
        <v>2.4499999999999993</v>
      </c>
      <c r="H1434" s="17">
        <f t="shared" si="245"/>
        <v>10.083333333333332</v>
      </c>
      <c r="I1434" s="17">
        <v>1690</v>
      </c>
      <c r="J1434" s="17">
        <f t="shared" si="246"/>
        <v>1150.1388888888885</v>
      </c>
      <c r="K1434" s="17">
        <f t="shared" si="247"/>
        <v>265.26240000000001</v>
      </c>
      <c r="L1434" s="17">
        <f t="shared" si="248"/>
        <v>4.0728599999999995</v>
      </c>
      <c r="M1434" s="17">
        <f t="shared" si="249"/>
        <v>1419.4741488888885</v>
      </c>
      <c r="N1434" s="17">
        <f t="shared" si="250"/>
        <v>14.313031001296292</v>
      </c>
      <c r="Y1434">
        <f t="shared" si="242"/>
        <v>0</v>
      </c>
      <c r="Z1434">
        <f t="shared" si="243"/>
        <v>36.299999999999997</v>
      </c>
      <c r="AA1434">
        <f t="shared" si="244"/>
        <v>10.083333333333332</v>
      </c>
    </row>
    <row r="1435" spans="2:27" x14ac:dyDescent="0.3">
      <c r="B1435" s="6" t="s">
        <v>66</v>
      </c>
      <c r="C1435" s="6">
        <v>1427</v>
      </c>
      <c r="D1435" s="6">
        <v>405</v>
      </c>
      <c r="E1435" s="12">
        <v>39.5</v>
      </c>
      <c r="F1435" s="17">
        <f t="shared" si="251"/>
        <v>0.76388888888888884</v>
      </c>
      <c r="G1435" s="17">
        <f t="shared" si="252"/>
        <v>2.75</v>
      </c>
      <c r="H1435" s="17">
        <f t="shared" si="245"/>
        <v>10.972222222222221</v>
      </c>
      <c r="I1435" s="17">
        <v>1690</v>
      </c>
      <c r="J1435" s="17">
        <f t="shared" si="246"/>
        <v>1290.9722222222222</v>
      </c>
      <c r="K1435" s="17">
        <f t="shared" si="247"/>
        <v>265.26240000000001</v>
      </c>
      <c r="L1435" s="17">
        <f t="shared" si="248"/>
        <v>4.4318999999999997</v>
      </c>
      <c r="M1435" s="17">
        <f t="shared" si="249"/>
        <v>1560.6665222222223</v>
      </c>
      <c r="N1435" s="17">
        <f t="shared" si="250"/>
        <v>17.12397989660494</v>
      </c>
      <c r="Y1435">
        <f t="shared" si="242"/>
        <v>0</v>
      </c>
      <c r="Z1435">
        <f t="shared" si="243"/>
        <v>39.5</v>
      </c>
      <c r="AA1435">
        <f t="shared" si="244"/>
        <v>10.972222222222221</v>
      </c>
    </row>
    <row r="1436" spans="2:27" x14ac:dyDescent="0.3">
      <c r="B1436" s="6" t="s">
        <v>66</v>
      </c>
      <c r="C1436" s="6">
        <v>1428</v>
      </c>
      <c r="D1436" s="6">
        <v>406</v>
      </c>
      <c r="E1436" s="12">
        <v>41.8</v>
      </c>
      <c r="F1436" s="17">
        <f t="shared" si="251"/>
        <v>0.41666666666666663</v>
      </c>
      <c r="G1436" s="17">
        <f t="shared" si="252"/>
        <v>1.5</v>
      </c>
      <c r="H1436" s="17">
        <f t="shared" si="245"/>
        <v>11.611111111111111</v>
      </c>
      <c r="I1436" s="17">
        <v>1690</v>
      </c>
      <c r="J1436" s="17">
        <f t="shared" si="246"/>
        <v>704.16666666666663</v>
      </c>
      <c r="K1436" s="17">
        <f t="shared" si="247"/>
        <v>265.26240000000001</v>
      </c>
      <c r="L1436" s="17">
        <f t="shared" si="248"/>
        <v>4.6899600000000001</v>
      </c>
      <c r="M1436" s="17">
        <f t="shared" si="249"/>
        <v>974.11902666666663</v>
      </c>
      <c r="N1436" s="17">
        <f t="shared" si="250"/>
        <v>11.310604254074073</v>
      </c>
      <c r="Y1436">
        <f t="shared" si="242"/>
        <v>0</v>
      </c>
      <c r="Z1436">
        <f t="shared" si="243"/>
        <v>41.8</v>
      </c>
      <c r="AA1436">
        <f t="shared" si="244"/>
        <v>11.611111111111111</v>
      </c>
    </row>
    <row r="1437" spans="2:27" x14ac:dyDescent="0.3">
      <c r="B1437" s="6" t="s">
        <v>66</v>
      </c>
      <c r="C1437" s="6">
        <v>1429</v>
      </c>
      <c r="D1437" s="6">
        <v>407</v>
      </c>
      <c r="E1437" s="12">
        <v>42.5</v>
      </c>
      <c r="F1437" s="17">
        <f t="shared" si="251"/>
        <v>1.3888888888889086E-2</v>
      </c>
      <c r="G1437" s="17">
        <f t="shared" si="252"/>
        <v>5.0000000000000711E-2</v>
      </c>
      <c r="H1437" s="17">
        <f t="shared" si="245"/>
        <v>11.805555555555555</v>
      </c>
      <c r="I1437" s="17">
        <v>1690</v>
      </c>
      <c r="J1437" s="17">
        <f t="shared" si="246"/>
        <v>23.472222222222555</v>
      </c>
      <c r="K1437" s="17">
        <f t="shared" si="247"/>
        <v>265.26240000000001</v>
      </c>
      <c r="L1437" s="17">
        <f t="shared" si="248"/>
        <v>4.7684999999999995</v>
      </c>
      <c r="M1437" s="17">
        <f t="shared" si="249"/>
        <v>293.5031222222226</v>
      </c>
      <c r="N1437" s="17">
        <f t="shared" si="250"/>
        <v>3.4649674151234611</v>
      </c>
      <c r="Y1437">
        <f t="shared" si="242"/>
        <v>0</v>
      </c>
      <c r="Z1437">
        <f t="shared" si="243"/>
        <v>42.5</v>
      </c>
      <c r="AA1437">
        <f t="shared" si="244"/>
        <v>11.805555555555555</v>
      </c>
    </row>
    <row r="1438" spans="2:27" x14ac:dyDescent="0.3">
      <c r="B1438" s="6" t="s">
        <v>66</v>
      </c>
      <c r="C1438" s="6">
        <v>1430</v>
      </c>
      <c r="D1438" s="6">
        <v>408</v>
      </c>
      <c r="E1438" s="12">
        <v>41.9</v>
      </c>
      <c r="F1438" s="17">
        <f t="shared" si="251"/>
        <v>-0.33333333333333315</v>
      </c>
      <c r="G1438" s="17">
        <f t="shared" si="252"/>
        <v>-1.1999999999999993</v>
      </c>
      <c r="H1438" s="17">
        <f t="shared" si="245"/>
        <v>11.638888888888888</v>
      </c>
      <c r="I1438" s="17">
        <v>1690</v>
      </c>
      <c r="J1438" s="17">
        <f t="shared" si="246"/>
        <v>-563.33333333333303</v>
      </c>
      <c r="K1438" s="17">
        <f t="shared" si="247"/>
        <v>265.26240000000001</v>
      </c>
      <c r="L1438" s="17">
        <f t="shared" si="248"/>
        <v>4.701179999999999</v>
      </c>
      <c r="M1438" s="17">
        <f t="shared" si="249"/>
        <v>-293.36975333333299</v>
      </c>
      <c r="N1438" s="17">
        <f t="shared" si="250"/>
        <v>-3.414497962407403</v>
      </c>
      <c r="Y1438">
        <f t="shared" si="242"/>
        <v>0</v>
      </c>
      <c r="Z1438">
        <f t="shared" si="243"/>
        <v>41.9</v>
      </c>
      <c r="AA1438">
        <f t="shared" si="244"/>
        <v>11.638888888888888</v>
      </c>
    </row>
    <row r="1439" spans="2:27" x14ac:dyDescent="0.3">
      <c r="B1439" s="6" t="s">
        <v>66</v>
      </c>
      <c r="C1439" s="6">
        <v>1431</v>
      </c>
      <c r="D1439" s="6">
        <v>409</v>
      </c>
      <c r="E1439" s="12">
        <v>40.1</v>
      </c>
      <c r="F1439" s="17">
        <f t="shared" si="251"/>
        <v>-0.73611111111111072</v>
      </c>
      <c r="G1439" s="17">
        <f t="shared" si="252"/>
        <v>-2.6499999999999986</v>
      </c>
      <c r="H1439" s="17">
        <f t="shared" si="245"/>
        <v>11.138888888888889</v>
      </c>
      <c r="I1439" s="17">
        <v>1690</v>
      </c>
      <c r="J1439" s="17">
        <f t="shared" si="246"/>
        <v>-1244.0277777777771</v>
      </c>
      <c r="K1439" s="17">
        <f t="shared" si="247"/>
        <v>265.26240000000001</v>
      </c>
      <c r="L1439" s="17">
        <f t="shared" si="248"/>
        <v>4.4992200000000002</v>
      </c>
      <c r="M1439" s="17">
        <f t="shared" si="249"/>
        <v>-974.26615777777704</v>
      </c>
      <c r="N1439" s="17">
        <f t="shared" si="250"/>
        <v>-10.852242479691352</v>
      </c>
      <c r="Y1439">
        <f t="shared" si="242"/>
        <v>0</v>
      </c>
      <c r="Z1439">
        <f t="shared" si="243"/>
        <v>40.1</v>
      </c>
      <c r="AA1439">
        <f t="shared" si="244"/>
        <v>11.138888888888889</v>
      </c>
    </row>
    <row r="1440" spans="2:27" x14ac:dyDescent="0.3">
      <c r="B1440" s="6" t="s">
        <v>66</v>
      </c>
      <c r="C1440" s="6">
        <v>1432</v>
      </c>
      <c r="D1440" s="6">
        <v>410</v>
      </c>
      <c r="E1440" s="12">
        <v>36.6</v>
      </c>
      <c r="F1440" s="17">
        <f t="shared" si="251"/>
        <v>-1.2222222222222223</v>
      </c>
      <c r="G1440" s="17">
        <f t="shared" si="252"/>
        <v>-4.4000000000000004</v>
      </c>
      <c r="H1440" s="17">
        <f t="shared" si="245"/>
        <v>10.166666666666666</v>
      </c>
      <c r="I1440" s="17">
        <v>1690</v>
      </c>
      <c r="J1440" s="17">
        <f t="shared" si="246"/>
        <v>-2065.5555555555557</v>
      </c>
      <c r="K1440" s="17">
        <f t="shared" si="247"/>
        <v>265.26240000000001</v>
      </c>
      <c r="L1440" s="17">
        <f t="shared" si="248"/>
        <v>4.1065199999999997</v>
      </c>
      <c r="M1440" s="17">
        <f t="shared" si="249"/>
        <v>-1796.1866355555555</v>
      </c>
      <c r="N1440" s="17">
        <f t="shared" si="250"/>
        <v>-18.261230794814811</v>
      </c>
      <c r="Y1440">
        <f t="shared" si="242"/>
        <v>0</v>
      </c>
      <c r="Z1440">
        <f t="shared" si="243"/>
        <v>36.6</v>
      </c>
      <c r="AA1440">
        <f t="shared" si="244"/>
        <v>10.166666666666666</v>
      </c>
    </row>
    <row r="1441" spans="2:27" x14ac:dyDescent="0.3">
      <c r="B1441" s="6" t="s">
        <v>66</v>
      </c>
      <c r="C1441" s="6">
        <v>1433</v>
      </c>
      <c r="D1441" s="6">
        <v>411</v>
      </c>
      <c r="E1441" s="12">
        <v>31.3</v>
      </c>
      <c r="F1441" s="17">
        <f t="shared" si="251"/>
        <v>-1.4722222222222223</v>
      </c>
      <c r="G1441" s="17">
        <f t="shared" si="252"/>
        <v>-5.3000000000000007</v>
      </c>
      <c r="H1441" s="17">
        <f t="shared" si="245"/>
        <v>8.6944444444444446</v>
      </c>
      <c r="I1441" s="17">
        <v>1690</v>
      </c>
      <c r="J1441" s="17">
        <f t="shared" si="246"/>
        <v>-2488.0555555555557</v>
      </c>
      <c r="K1441" s="17">
        <f t="shared" si="247"/>
        <v>265.26240000000001</v>
      </c>
      <c r="L1441" s="17">
        <f t="shared" si="248"/>
        <v>3.51186</v>
      </c>
      <c r="M1441" s="17">
        <f t="shared" si="249"/>
        <v>-2219.2812955555555</v>
      </c>
      <c r="N1441" s="17">
        <f t="shared" si="250"/>
        <v>-19.295417930802468</v>
      </c>
      <c r="Y1441">
        <f t="shared" si="242"/>
        <v>0</v>
      </c>
      <c r="Z1441">
        <f t="shared" si="243"/>
        <v>31.3</v>
      </c>
      <c r="AA1441">
        <f t="shared" si="244"/>
        <v>8.6944444444444446</v>
      </c>
    </row>
    <row r="1442" spans="2:27" x14ac:dyDescent="0.3">
      <c r="B1442" s="6" t="s">
        <v>66</v>
      </c>
      <c r="C1442" s="6">
        <v>1434</v>
      </c>
      <c r="D1442" s="6">
        <v>412</v>
      </c>
      <c r="E1442" s="12">
        <v>26</v>
      </c>
      <c r="F1442" s="17">
        <f t="shared" si="251"/>
        <v>-1.4861111111111109</v>
      </c>
      <c r="G1442" s="17">
        <f t="shared" si="252"/>
        <v>-5.35</v>
      </c>
      <c r="H1442" s="17">
        <f t="shared" si="245"/>
        <v>7.2222222222222223</v>
      </c>
      <c r="I1442" s="17">
        <v>1690</v>
      </c>
      <c r="J1442" s="17">
        <f t="shared" si="246"/>
        <v>-2511.5277777777774</v>
      </c>
      <c r="K1442" s="17">
        <f t="shared" si="247"/>
        <v>265.26240000000001</v>
      </c>
      <c r="L1442" s="17">
        <f t="shared" si="248"/>
        <v>2.9172000000000002</v>
      </c>
      <c r="M1442" s="17">
        <f t="shared" si="249"/>
        <v>-2243.3481777777774</v>
      </c>
      <c r="N1442" s="17">
        <f t="shared" si="250"/>
        <v>-16.201959061728392</v>
      </c>
      <c r="Y1442">
        <f t="shared" si="242"/>
        <v>0</v>
      </c>
      <c r="Z1442">
        <f t="shared" si="243"/>
        <v>26</v>
      </c>
      <c r="AA1442">
        <f t="shared" si="244"/>
        <v>7.2222222222222223</v>
      </c>
    </row>
    <row r="1443" spans="2:27" x14ac:dyDescent="0.3">
      <c r="B1443" s="6" t="s">
        <v>66</v>
      </c>
      <c r="C1443" s="6">
        <v>1435</v>
      </c>
      <c r="D1443" s="6">
        <v>413</v>
      </c>
      <c r="E1443" s="12">
        <v>20.6</v>
      </c>
      <c r="F1443" s="17">
        <f t="shared" si="251"/>
        <v>-0.95833333333333315</v>
      </c>
      <c r="G1443" s="17">
        <f t="shared" si="252"/>
        <v>-3.4499999999999993</v>
      </c>
      <c r="H1443" s="17">
        <f t="shared" si="245"/>
        <v>5.7222222222222223</v>
      </c>
      <c r="I1443" s="17">
        <v>1690</v>
      </c>
      <c r="J1443" s="17">
        <f t="shared" si="246"/>
        <v>-1619.583333333333</v>
      </c>
      <c r="K1443" s="17">
        <f t="shared" si="247"/>
        <v>265.26240000000001</v>
      </c>
      <c r="L1443" s="17">
        <f t="shared" si="248"/>
        <v>2.3113200000000003</v>
      </c>
      <c r="M1443" s="17">
        <f t="shared" si="249"/>
        <v>-1352.0096133333329</v>
      </c>
      <c r="N1443" s="17">
        <f t="shared" si="250"/>
        <v>-7.7364994540740719</v>
      </c>
      <c r="Y1443">
        <f t="shared" si="242"/>
        <v>0</v>
      </c>
      <c r="Z1443">
        <f t="shared" si="243"/>
        <v>20.6</v>
      </c>
      <c r="AA1443">
        <f t="shared" si="244"/>
        <v>5.7222222222222223</v>
      </c>
    </row>
    <row r="1444" spans="2:27" x14ac:dyDescent="0.3">
      <c r="B1444" s="6" t="s">
        <v>66</v>
      </c>
      <c r="C1444" s="6">
        <v>1436</v>
      </c>
      <c r="D1444" s="6">
        <v>414</v>
      </c>
      <c r="E1444" s="12">
        <v>19.100000000000001</v>
      </c>
      <c r="F1444" s="17">
        <f t="shared" si="251"/>
        <v>-0.12500000000000031</v>
      </c>
      <c r="G1444" s="17">
        <f t="shared" si="252"/>
        <v>-0.45000000000000107</v>
      </c>
      <c r="H1444" s="17">
        <f t="shared" si="245"/>
        <v>5.3055555555555562</v>
      </c>
      <c r="I1444" s="17">
        <v>1690</v>
      </c>
      <c r="J1444" s="17">
        <f t="shared" si="246"/>
        <v>-211.25000000000051</v>
      </c>
      <c r="K1444" s="17">
        <f t="shared" si="247"/>
        <v>265.26240000000001</v>
      </c>
      <c r="L1444" s="17">
        <f t="shared" si="248"/>
        <v>2.1430200000000004</v>
      </c>
      <c r="M1444" s="17">
        <f t="shared" si="249"/>
        <v>56.155419999999502</v>
      </c>
      <c r="N1444" s="17">
        <f t="shared" si="250"/>
        <v>0.29793570055555296</v>
      </c>
      <c r="Y1444">
        <f t="shared" si="242"/>
        <v>0</v>
      </c>
      <c r="Z1444">
        <f t="shared" si="243"/>
        <v>19.100000000000001</v>
      </c>
      <c r="AA1444">
        <f t="shared" si="244"/>
        <v>5.3055555555555562</v>
      </c>
    </row>
    <row r="1445" spans="2:27" x14ac:dyDescent="0.3">
      <c r="B1445" s="6" t="s">
        <v>66</v>
      </c>
      <c r="C1445" s="6">
        <v>1437</v>
      </c>
      <c r="D1445" s="6">
        <v>415</v>
      </c>
      <c r="E1445" s="12">
        <v>19.7</v>
      </c>
      <c r="F1445" s="17">
        <f t="shared" si="251"/>
        <v>0.27777777777777779</v>
      </c>
      <c r="G1445" s="17">
        <f t="shared" si="252"/>
        <v>1</v>
      </c>
      <c r="H1445" s="17">
        <f t="shared" si="245"/>
        <v>5.4722222222222223</v>
      </c>
      <c r="I1445" s="17">
        <v>1690</v>
      </c>
      <c r="J1445" s="17">
        <f t="shared" si="246"/>
        <v>469.44444444444446</v>
      </c>
      <c r="K1445" s="17">
        <f t="shared" si="247"/>
        <v>265.26240000000001</v>
      </c>
      <c r="L1445" s="17">
        <f t="shared" si="248"/>
        <v>2.21034</v>
      </c>
      <c r="M1445" s="17">
        <f t="shared" si="249"/>
        <v>736.91718444444439</v>
      </c>
      <c r="N1445" s="17">
        <f t="shared" si="250"/>
        <v>4.0325745926543206</v>
      </c>
      <c r="Y1445">
        <f t="shared" si="242"/>
        <v>0</v>
      </c>
      <c r="Z1445">
        <f t="shared" si="243"/>
        <v>19.7</v>
      </c>
      <c r="AA1445">
        <f t="shared" si="244"/>
        <v>5.4722222222222223</v>
      </c>
    </row>
    <row r="1446" spans="2:27" x14ac:dyDescent="0.3">
      <c r="B1446" s="6" t="s">
        <v>66</v>
      </c>
      <c r="C1446" s="6">
        <v>1438</v>
      </c>
      <c r="D1446" s="6">
        <v>416</v>
      </c>
      <c r="E1446" s="12">
        <v>21.1</v>
      </c>
      <c r="F1446" s="17">
        <f t="shared" si="251"/>
        <v>0.31944444444444453</v>
      </c>
      <c r="G1446" s="17">
        <f t="shared" si="252"/>
        <v>1.1500000000000004</v>
      </c>
      <c r="H1446" s="17">
        <f t="shared" si="245"/>
        <v>5.8611111111111116</v>
      </c>
      <c r="I1446" s="17">
        <v>1690</v>
      </c>
      <c r="J1446" s="17">
        <f t="shared" si="246"/>
        <v>539.86111111111131</v>
      </c>
      <c r="K1446" s="17">
        <f t="shared" si="247"/>
        <v>265.26240000000001</v>
      </c>
      <c r="L1446" s="17">
        <f t="shared" si="248"/>
        <v>2.3674200000000001</v>
      </c>
      <c r="M1446" s="17">
        <f t="shared" si="249"/>
        <v>807.49093111111142</v>
      </c>
      <c r="N1446" s="17">
        <f t="shared" si="250"/>
        <v>4.7327940684567924</v>
      </c>
      <c r="Y1446">
        <f t="shared" si="242"/>
        <v>0</v>
      </c>
      <c r="Z1446">
        <f t="shared" si="243"/>
        <v>21.1</v>
      </c>
      <c r="AA1446">
        <f t="shared" si="244"/>
        <v>5.8611111111111116</v>
      </c>
    </row>
    <row r="1447" spans="2:27" x14ac:dyDescent="0.3">
      <c r="B1447" s="6" t="s">
        <v>66</v>
      </c>
      <c r="C1447" s="6">
        <v>1439</v>
      </c>
      <c r="D1447" s="6">
        <v>417</v>
      </c>
      <c r="E1447" s="12">
        <v>22</v>
      </c>
      <c r="F1447" s="17">
        <f t="shared" si="251"/>
        <v>0.1388888888888889</v>
      </c>
      <c r="G1447" s="17">
        <f t="shared" si="252"/>
        <v>0.5</v>
      </c>
      <c r="H1447" s="17">
        <f t="shared" si="245"/>
        <v>6.1111111111111107</v>
      </c>
      <c r="I1447" s="17">
        <v>1690</v>
      </c>
      <c r="J1447" s="17">
        <f t="shared" si="246"/>
        <v>234.72222222222223</v>
      </c>
      <c r="K1447" s="17">
        <f t="shared" si="247"/>
        <v>265.26240000000001</v>
      </c>
      <c r="L1447" s="17">
        <f t="shared" si="248"/>
        <v>2.4683999999999999</v>
      </c>
      <c r="M1447" s="17">
        <f t="shared" si="249"/>
        <v>502.45302222222222</v>
      </c>
      <c r="N1447" s="17">
        <f t="shared" si="250"/>
        <v>3.07054624691358</v>
      </c>
      <c r="Y1447">
        <f t="shared" si="242"/>
        <v>0</v>
      </c>
      <c r="Z1447">
        <f t="shared" si="243"/>
        <v>22</v>
      </c>
      <c r="AA1447">
        <f t="shared" si="244"/>
        <v>6.1111111111111107</v>
      </c>
    </row>
    <row r="1448" spans="2:27" x14ac:dyDescent="0.3">
      <c r="B1448" s="6" t="s">
        <v>66</v>
      </c>
      <c r="C1448" s="6">
        <v>1440</v>
      </c>
      <c r="D1448" s="6">
        <v>418</v>
      </c>
      <c r="E1448" s="12">
        <v>22.1</v>
      </c>
      <c r="F1448" s="17">
        <f t="shared" si="251"/>
        <v>-8.3333333333333523E-2</v>
      </c>
      <c r="G1448" s="17">
        <f t="shared" si="252"/>
        <v>-0.30000000000000071</v>
      </c>
      <c r="H1448" s="17">
        <f t="shared" si="245"/>
        <v>6.1388888888888893</v>
      </c>
      <c r="I1448" s="17">
        <v>1690</v>
      </c>
      <c r="J1448" s="17">
        <f t="shared" si="246"/>
        <v>-140.83333333333366</v>
      </c>
      <c r="K1448" s="17">
        <f t="shared" si="247"/>
        <v>265.26240000000001</v>
      </c>
      <c r="L1448" s="17">
        <f t="shared" si="248"/>
        <v>2.4796200000000002</v>
      </c>
      <c r="M1448" s="17">
        <f t="shared" si="249"/>
        <v>126.90868666666636</v>
      </c>
      <c r="N1448" s="17">
        <f t="shared" si="250"/>
        <v>0.77907832648147957</v>
      </c>
      <c r="Y1448">
        <f t="shared" si="242"/>
        <v>0</v>
      </c>
      <c r="Z1448">
        <f t="shared" si="243"/>
        <v>22.1</v>
      </c>
      <c r="AA1448">
        <f t="shared" si="244"/>
        <v>6.1388888888888893</v>
      </c>
    </row>
    <row r="1449" spans="2:27" x14ac:dyDescent="0.3">
      <c r="B1449" s="6" t="s">
        <v>66</v>
      </c>
      <c r="C1449" s="6">
        <v>1441</v>
      </c>
      <c r="D1449" s="6">
        <v>419</v>
      </c>
      <c r="E1449" s="12">
        <v>21.4</v>
      </c>
      <c r="F1449" s="17">
        <f t="shared" si="251"/>
        <v>-0.34722222222222221</v>
      </c>
      <c r="G1449" s="17">
        <f t="shared" si="252"/>
        <v>-1.25</v>
      </c>
      <c r="H1449" s="17">
        <f t="shared" si="245"/>
        <v>5.9444444444444438</v>
      </c>
      <c r="I1449" s="17">
        <v>1690</v>
      </c>
      <c r="J1449" s="17">
        <f t="shared" si="246"/>
        <v>-586.80555555555554</v>
      </c>
      <c r="K1449" s="17">
        <f t="shared" si="247"/>
        <v>265.26240000000001</v>
      </c>
      <c r="L1449" s="17">
        <f t="shared" si="248"/>
        <v>2.4010799999999999</v>
      </c>
      <c r="M1449" s="17">
        <f t="shared" si="249"/>
        <v>-319.14207555555555</v>
      </c>
      <c r="N1449" s="17">
        <f t="shared" si="250"/>
        <v>-1.8971223380246911</v>
      </c>
      <c r="Y1449">
        <f t="shared" si="242"/>
        <v>0</v>
      </c>
      <c r="Z1449">
        <f t="shared" si="243"/>
        <v>21.4</v>
      </c>
      <c r="AA1449">
        <f t="shared" si="244"/>
        <v>5.9444444444444438</v>
      </c>
    </row>
    <row r="1450" spans="2:27" x14ac:dyDescent="0.3">
      <c r="B1450" s="6" t="s">
        <v>66</v>
      </c>
      <c r="C1450" s="6">
        <v>1442</v>
      </c>
      <c r="D1450" s="6">
        <v>420</v>
      </c>
      <c r="E1450" s="12">
        <v>19.600000000000001</v>
      </c>
      <c r="F1450" s="17">
        <f t="shared" si="251"/>
        <v>-0.43055555555555525</v>
      </c>
      <c r="G1450" s="17">
        <f t="shared" si="252"/>
        <v>-1.5499999999999989</v>
      </c>
      <c r="H1450" s="17">
        <f t="shared" si="245"/>
        <v>5.4444444444444446</v>
      </c>
      <c r="I1450" s="17">
        <v>1690</v>
      </c>
      <c r="J1450" s="17">
        <f t="shared" si="246"/>
        <v>-727.63888888888835</v>
      </c>
      <c r="K1450" s="17">
        <f t="shared" si="247"/>
        <v>265.26240000000001</v>
      </c>
      <c r="L1450" s="17">
        <f t="shared" si="248"/>
        <v>2.1991200000000002</v>
      </c>
      <c r="M1450" s="17">
        <f t="shared" si="249"/>
        <v>-460.17736888888834</v>
      </c>
      <c r="N1450" s="17">
        <f t="shared" si="250"/>
        <v>-2.5054101195061698</v>
      </c>
      <c r="Y1450">
        <f t="shared" si="242"/>
        <v>0</v>
      </c>
      <c r="Z1450">
        <f t="shared" si="243"/>
        <v>19.600000000000001</v>
      </c>
      <c r="AA1450">
        <f t="shared" si="244"/>
        <v>5.4444444444444446</v>
      </c>
    </row>
    <row r="1451" spans="2:27" x14ac:dyDescent="0.3">
      <c r="B1451" s="6" t="s">
        <v>66</v>
      </c>
      <c r="C1451" s="6">
        <v>1443</v>
      </c>
      <c r="D1451" s="6">
        <v>421</v>
      </c>
      <c r="E1451" s="12">
        <v>18.3</v>
      </c>
      <c r="F1451" s="17">
        <f t="shared" si="251"/>
        <v>-0.2222222222222224</v>
      </c>
      <c r="G1451" s="17">
        <f t="shared" si="252"/>
        <v>-0.80000000000000071</v>
      </c>
      <c r="H1451" s="17">
        <f t="shared" si="245"/>
        <v>5.083333333333333</v>
      </c>
      <c r="I1451" s="17">
        <v>1690</v>
      </c>
      <c r="J1451" s="17">
        <f t="shared" si="246"/>
        <v>-375.55555555555588</v>
      </c>
      <c r="K1451" s="17">
        <f t="shared" si="247"/>
        <v>265.26240000000001</v>
      </c>
      <c r="L1451" s="17">
        <f t="shared" si="248"/>
        <v>2.0532599999999999</v>
      </c>
      <c r="M1451" s="17">
        <f t="shared" si="249"/>
        <v>-108.23989555555588</v>
      </c>
      <c r="N1451" s="17">
        <f t="shared" si="250"/>
        <v>-0.5502194690740756</v>
      </c>
      <c r="Y1451">
        <f t="shared" si="242"/>
        <v>0</v>
      </c>
      <c r="Z1451">
        <f t="shared" si="243"/>
        <v>18.3</v>
      </c>
      <c r="AA1451">
        <f t="shared" si="244"/>
        <v>5.083333333333333</v>
      </c>
    </row>
    <row r="1452" spans="2:27" x14ac:dyDescent="0.3">
      <c r="B1452" s="6" t="s">
        <v>66</v>
      </c>
      <c r="C1452" s="6">
        <v>1444</v>
      </c>
      <c r="D1452" s="6">
        <v>422</v>
      </c>
      <c r="E1452" s="12">
        <v>18</v>
      </c>
      <c r="F1452" s="17">
        <f t="shared" si="251"/>
        <v>0</v>
      </c>
      <c r="G1452" s="17">
        <f t="shared" si="252"/>
        <v>0</v>
      </c>
      <c r="H1452" s="17">
        <f t="shared" si="245"/>
        <v>5</v>
      </c>
      <c r="I1452" s="17">
        <v>1690</v>
      </c>
      <c r="J1452" s="17">
        <f t="shared" si="246"/>
        <v>0</v>
      </c>
      <c r="K1452" s="17">
        <f t="shared" si="247"/>
        <v>265.26240000000001</v>
      </c>
      <c r="L1452" s="17">
        <f t="shared" si="248"/>
        <v>2.0196000000000001</v>
      </c>
      <c r="M1452" s="17">
        <f t="shared" si="249"/>
        <v>267.28200000000004</v>
      </c>
      <c r="N1452" s="17">
        <f t="shared" si="250"/>
        <v>1.3364100000000003</v>
      </c>
      <c r="Y1452">
        <f t="shared" si="242"/>
        <v>0</v>
      </c>
      <c r="Z1452">
        <f t="shared" si="243"/>
        <v>18</v>
      </c>
      <c r="AA1452">
        <f t="shared" si="244"/>
        <v>5</v>
      </c>
    </row>
    <row r="1453" spans="2:27" x14ac:dyDescent="0.3">
      <c r="B1453" s="6" t="s">
        <v>66</v>
      </c>
      <c r="C1453" s="6">
        <v>1445</v>
      </c>
      <c r="D1453" s="6">
        <v>423</v>
      </c>
      <c r="E1453" s="12">
        <v>18.3</v>
      </c>
      <c r="F1453" s="17">
        <f t="shared" si="251"/>
        <v>6.9444444444444448E-2</v>
      </c>
      <c r="G1453" s="17">
        <f t="shared" si="252"/>
        <v>0.25</v>
      </c>
      <c r="H1453" s="17">
        <f t="shared" si="245"/>
        <v>5.083333333333333</v>
      </c>
      <c r="I1453" s="17">
        <v>1690</v>
      </c>
      <c r="J1453" s="17">
        <f t="shared" si="246"/>
        <v>117.36111111111111</v>
      </c>
      <c r="K1453" s="17">
        <f t="shared" si="247"/>
        <v>265.26240000000001</v>
      </c>
      <c r="L1453" s="17">
        <f t="shared" si="248"/>
        <v>2.0532599999999999</v>
      </c>
      <c r="M1453" s="17">
        <f t="shared" si="249"/>
        <v>384.67677111111118</v>
      </c>
      <c r="N1453" s="17">
        <f t="shared" si="250"/>
        <v>1.9554402531481485</v>
      </c>
      <c r="Y1453">
        <f t="shared" si="242"/>
        <v>0</v>
      </c>
      <c r="Z1453">
        <f t="shared" si="243"/>
        <v>18.3</v>
      </c>
      <c r="AA1453">
        <f t="shared" si="244"/>
        <v>5.083333333333333</v>
      </c>
    </row>
    <row r="1454" spans="2:27" x14ac:dyDescent="0.3">
      <c r="B1454" s="6" t="s">
        <v>66</v>
      </c>
      <c r="C1454" s="6">
        <v>1446</v>
      </c>
      <c r="D1454" s="6">
        <v>424</v>
      </c>
      <c r="E1454" s="12">
        <v>18.5</v>
      </c>
      <c r="F1454" s="17">
        <f t="shared" si="251"/>
        <v>-5.5555555555555851E-2</v>
      </c>
      <c r="G1454" s="17">
        <f t="shared" si="252"/>
        <v>-0.20000000000000107</v>
      </c>
      <c r="H1454" s="17">
        <f t="shared" si="245"/>
        <v>5.1388888888888884</v>
      </c>
      <c r="I1454" s="17">
        <v>1690</v>
      </c>
      <c r="J1454" s="17">
        <f t="shared" si="246"/>
        <v>-93.888888888889383</v>
      </c>
      <c r="K1454" s="17">
        <f t="shared" si="247"/>
        <v>265.26240000000001</v>
      </c>
      <c r="L1454" s="17">
        <f t="shared" si="248"/>
        <v>2.0756999999999999</v>
      </c>
      <c r="M1454" s="17">
        <f t="shared" si="249"/>
        <v>173.44921111111066</v>
      </c>
      <c r="N1454" s="17">
        <f t="shared" si="250"/>
        <v>0.89133622376542965</v>
      </c>
      <c r="Y1454">
        <f t="shared" si="242"/>
        <v>0</v>
      </c>
      <c r="Z1454">
        <f t="shared" si="243"/>
        <v>18.5</v>
      </c>
      <c r="AA1454">
        <f t="shared" si="244"/>
        <v>5.1388888888888884</v>
      </c>
    </row>
    <row r="1455" spans="2:27" x14ac:dyDescent="0.3">
      <c r="B1455" s="6" t="s">
        <v>66</v>
      </c>
      <c r="C1455" s="6">
        <v>1447</v>
      </c>
      <c r="D1455" s="6">
        <v>425</v>
      </c>
      <c r="E1455" s="12">
        <v>17.899999999999999</v>
      </c>
      <c r="F1455" s="17">
        <f t="shared" si="251"/>
        <v>-0.4861111111111111</v>
      </c>
      <c r="G1455" s="17">
        <f t="shared" si="252"/>
        <v>-1.75</v>
      </c>
      <c r="H1455" s="17">
        <f t="shared" si="245"/>
        <v>4.9722222222222214</v>
      </c>
      <c r="I1455" s="17">
        <v>1690</v>
      </c>
      <c r="J1455" s="17">
        <f t="shared" si="246"/>
        <v>-821.52777777777771</v>
      </c>
      <c r="K1455" s="17">
        <f t="shared" si="247"/>
        <v>265.26240000000001</v>
      </c>
      <c r="L1455" s="17">
        <f t="shared" si="248"/>
        <v>2.0083799999999998</v>
      </c>
      <c r="M1455" s="17">
        <f t="shared" si="249"/>
        <v>-554.25699777777777</v>
      </c>
      <c r="N1455" s="17">
        <f t="shared" si="250"/>
        <v>-2.7558889611728392</v>
      </c>
      <c r="Y1455">
        <f t="shared" si="242"/>
        <v>0</v>
      </c>
      <c r="Z1455">
        <f t="shared" si="243"/>
        <v>17.899999999999999</v>
      </c>
      <c r="AA1455">
        <f t="shared" si="244"/>
        <v>4.9722222222222214</v>
      </c>
    </row>
    <row r="1456" spans="2:27" x14ac:dyDescent="0.3">
      <c r="B1456" s="6" t="s">
        <v>66</v>
      </c>
      <c r="C1456" s="6">
        <v>1448</v>
      </c>
      <c r="D1456" s="6">
        <v>426</v>
      </c>
      <c r="E1456" s="12">
        <v>15</v>
      </c>
      <c r="F1456" s="17">
        <f t="shared" si="251"/>
        <v>-1.1111111111111109</v>
      </c>
      <c r="G1456" s="17">
        <f t="shared" si="252"/>
        <v>-3.9999999999999991</v>
      </c>
      <c r="H1456" s="17">
        <f t="shared" si="245"/>
        <v>4.166666666666667</v>
      </c>
      <c r="I1456" s="17">
        <v>1690</v>
      </c>
      <c r="J1456" s="17">
        <f t="shared" si="246"/>
        <v>-1877.7777777777774</v>
      </c>
      <c r="K1456" s="17">
        <f t="shared" si="247"/>
        <v>265.26240000000001</v>
      </c>
      <c r="L1456" s="17">
        <f t="shared" si="248"/>
        <v>1.6830000000000001</v>
      </c>
      <c r="M1456" s="17">
        <f t="shared" si="249"/>
        <v>-1610.8323777777773</v>
      </c>
      <c r="N1456" s="17">
        <f t="shared" si="250"/>
        <v>-6.7118015740740731</v>
      </c>
      <c r="Y1456">
        <f t="shared" si="242"/>
        <v>0</v>
      </c>
      <c r="Z1456">
        <f t="shared" si="243"/>
        <v>15</v>
      </c>
      <c r="AA1456">
        <f t="shared" si="244"/>
        <v>4.166666666666667</v>
      </c>
    </row>
    <row r="1457" spans="2:27" x14ac:dyDescent="0.3">
      <c r="B1457" s="6" t="s">
        <v>66</v>
      </c>
      <c r="C1457" s="6">
        <v>1449</v>
      </c>
      <c r="D1457" s="6">
        <v>427</v>
      </c>
      <c r="E1457" s="12">
        <v>9.9</v>
      </c>
      <c r="F1457" s="17">
        <f t="shared" si="251"/>
        <v>-1.4444444444444444</v>
      </c>
      <c r="G1457" s="17">
        <f t="shared" si="252"/>
        <v>-5.2</v>
      </c>
      <c r="H1457" s="17">
        <f t="shared" si="245"/>
        <v>2.75</v>
      </c>
      <c r="I1457" s="17">
        <v>1690</v>
      </c>
      <c r="J1457" s="17">
        <f t="shared" si="246"/>
        <v>-2441.1111111111109</v>
      </c>
      <c r="K1457" s="17">
        <f t="shared" si="247"/>
        <v>265.26240000000001</v>
      </c>
      <c r="L1457" s="17">
        <f t="shared" si="248"/>
        <v>1.1107800000000001</v>
      </c>
      <c r="M1457" s="17">
        <f t="shared" si="249"/>
        <v>-2174.7379311111108</v>
      </c>
      <c r="N1457" s="17">
        <f t="shared" si="250"/>
        <v>-5.9805293105555544</v>
      </c>
      <c r="Y1457">
        <f t="shared" si="242"/>
        <v>0</v>
      </c>
      <c r="Z1457">
        <f t="shared" si="243"/>
        <v>9.9</v>
      </c>
      <c r="AA1457">
        <f t="shared" si="244"/>
        <v>2.75</v>
      </c>
    </row>
    <row r="1458" spans="2:27" x14ac:dyDescent="0.3">
      <c r="B1458" s="6" t="s">
        <v>66</v>
      </c>
      <c r="C1458" s="6">
        <v>1450</v>
      </c>
      <c r="D1458" s="6">
        <v>428</v>
      </c>
      <c r="E1458" s="12">
        <v>4.5999999999999996</v>
      </c>
      <c r="F1458" s="17">
        <f t="shared" si="251"/>
        <v>-1.2083333333333335</v>
      </c>
      <c r="G1458" s="17">
        <f t="shared" si="252"/>
        <v>-4.3500000000000005</v>
      </c>
      <c r="H1458" s="17">
        <f t="shared" si="245"/>
        <v>1.2777777777777777</v>
      </c>
      <c r="I1458" s="17">
        <v>1690</v>
      </c>
      <c r="J1458" s="17">
        <f t="shared" si="246"/>
        <v>-2042.0833333333335</v>
      </c>
      <c r="K1458" s="17">
        <f t="shared" si="247"/>
        <v>265.26240000000001</v>
      </c>
      <c r="L1458" s="17">
        <f t="shared" si="248"/>
        <v>0.51611999999999991</v>
      </c>
      <c r="M1458" s="17">
        <f t="shared" si="249"/>
        <v>-1776.3048133333334</v>
      </c>
      <c r="N1458" s="17">
        <f t="shared" si="250"/>
        <v>-2.2697228170370369</v>
      </c>
      <c r="Y1458">
        <f t="shared" si="242"/>
        <v>0</v>
      </c>
      <c r="Z1458">
        <f t="shared" si="243"/>
        <v>4.5999999999999996</v>
      </c>
      <c r="AA1458">
        <f t="shared" si="244"/>
        <v>1.2777777777777777</v>
      </c>
    </row>
    <row r="1459" spans="2:27" x14ac:dyDescent="0.3">
      <c r="B1459" s="6" t="s">
        <v>66</v>
      </c>
      <c r="C1459" s="6">
        <v>1451</v>
      </c>
      <c r="D1459" s="6">
        <v>429</v>
      </c>
      <c r="E1459" s="12">
        <v>1.2</v>
      </c>
      <c r="F1459" s="17">
        <f t="shared" si="251"/>
        <v>-0.63888888888888884</v>
      </c>
      <c r="G1459" s="17">
        <f t="shared" si="252"/>
        <v>-2.2999999999999998</v>
      </c>
      <c r="H1459" s="17">
        <f t="shared" si="245"/>
        <v>0.33333333333333331</v>
      </c>
      <c r="I1459" s="17">
        <v>1690</v>
      </c>
      <c r="J1459" s="17">
        <f t="shared" si="246"/>
        <v>-1079.7222222222222</v>
      </c>
      <c r="K1459" s="17">
        <f t="shared" si="247"/>
        <v>265.26240000000001</v>
      </c>
      <c r="L1459" s="17">
        <f t="shared" si="248"/>
        <v>0.13463999999999998</v>
      </c>
      <c r="M1459" s="17">
        <f t="shared" si="249"/>
        <v>-814.32518222222211</v>
      </c>
      <c r="N1459" s="17">
        <f t="shared" si="250"/>
        <v>-0.27144172740740735</v>
      </c>
      <c r="Y1459">
        <f t="shared" si="242"/>
        <v>0</v>
      </c>
      <c r="Z1459">
        <f t="shared" si="243"/>
        <v>1.2</v>
      </c>
      <c r="AA1459">
        <f t="shared" si="244"/>
        <v>0.33333333333333331</v>
      </c>
    </row>
    <row r="1460" spans="2:27" x14ac:dyDescent="0.3">
      <c r="B1460" s="6" t="s">
        <v>66</v>
      </c>
      <c r="C1460" s="6">
        <v>1452</v>
      </c>
      <c r="D1460" s="6">
        <v>430</v>
      </c>
      <c r="E1460" s="12">
        <v>0</v>
      </c>
      <c r="F1460" s="17">
        <f t="shared" si="251"/>
        <v>-0.16666666666666666</v>
      </c>
      <c r="G1460" s="17">
        <f t="shared" si="252"/>
        <v>-0.6</v>
      </c>
      <c r="H1460" s="17">
        <f t="shared" si="245"/>
        <v>0</v>
      </c>
      <c r="I1460" s="17">
        <v>1690</v>
      </c>
      <c r="J1460" s="17">
        <f t="shared" si="246"/>
        <v>-281.66666666666663</v>
      </c>
      <c r="K1460" s="17">
        <f t="shared" si="247"/>
        <v>265.26240000000001</v>
      </c>
      <c r="L1460" s="17">
        <f t="shared" si="248"/>
        <v>0</v>
      </c>
      <c r="M1460" s="17">
        <f t="shared" si="249"/>
        <v>-16.404266666666615</v>
      </c>
      <c r="N1460" s="17">
        <f t="shared" si="250"/>
        <v>0</v>
      </c>
      <c r="Y1460">
        <f t="shared" si="242"/>
        <v>1</v>
      </c>
      <c r="Z1460" t="str">
        <f t="shared" si="243"/>
        <v/>
      </c>
      <c r="AA1460">
        <f t="shared" si="244"/>
        <v>0</v>
      </c>
    </row>
    <row r="1461" spans="2:27" x14ac:dyDescent="0.3">
      <c r="B1461" s="6" t="s">
        <v>66</v>
      </c>
      <c r="C1461" s="6">
        <v>1453</v>
      </c>
      <c r="D1461" s="6">
        <v>431</v>
      </c>
      <c r="E1461" s="12">
        <v>0</v>
      </c>
      <c r="F1461" s="17">
        <f t="shared" si="251"/>
        <v>0</v>
      </c>
      <c r="G1461" s="17">
        <f t="shared" si="252"/>
        <v>0</v>
      </c>
      <c r="H1461" s="17">
        <f t="shared" si="245"/>
        <v>0</v>
      </c>
      <c r="I1461" s="17">
        <v>1690</v>
      </c>
      <c r="J1461" s="17">
        <f t="shared" si="246"/>
        <v>0</v>
      </c>
      <c r="K1461" s="17">
        <f t="shared" si="247"/>
        <v>265.26240000000001</v>
      </c>
      <c r="L1461" s="17">
        <f t="shared" si="248"/>
        <v>0</v>
      </c>
      <c r="M1461" s="17">
        <f t="shared" si="249"/>
        <v>265.26240000000001</v>
      </c>
      <c r="N1461" s="17">
        <f t="shared" si="250"/>
        <v>0</v>
      </c>
      <c r="Y1461">
        <f t="shared" si="242"/>
        <v>1</v>
      </c>
      <c r="Z1461" t="str">
        <f t="shared" si="243"/>
        <v/>
      </c>
      <c r="AA1461">
        <f t="shared" si="244"/>
        <v>0</v>
      </c>
    </row>
    <row r="1462" spans="2:27" x14ac:dyDescent="0.3">
      <c r="B1462" s="6" t="s">
        <v>66</v>
      </c>
      <c r="C1462" s="6">
        <v>1454</v>
      </c>
      <c r="D1462" s="6">
        <v>432</v>
      </c>
      <c r="E1462" s="12">
        <v>0</v>
      </c>
      <c r="F1462" s="17">
        <f t="shared" si="251"/>
        <v>0</v>
      </c>
      <c r="G1462" s="17">
        <f t="shared" si="252"/>
        <v>0</v>
      </c>
      <c r="H1462" s="17">
        <f t="shared" si="245"/>
        <v>0</v>
      </c>
      <c r="I1462" s="17">
        <v>1690</v>
      </c>
      <c r="J1462" s="17">
        <f t="shared" si="246"/>
        <v>0</v>
      </c>
      <c r="K1462" s="17">
        <f t="shared" si="247"/>
        <v>265.26240000000001</v>
      </c>
      <c r="L1462" s="17">
        <f t="shared" si="248"/>
        <v>0</v>
      </c>
      <c r="M1462" s="17">
        <f t="shared" si="249"/>
        <v>265.26240000000001</v>
      </c>
      <c r="N1462" s="17">
        <f t="shared" si="250"/>
        <v>0</v>
      </c>
      <c r="Y1462">
        <f t="shared" si="242"/>
        <v>1</v>
      </c>
      <c r="Z1462" t="str">
        <f t="shared" si="243"/>
        <v/>
      </c>
      <c r="AA1462">
        <f t="shared" si="244"/>
        <v>0</v>
      </c>
    </row>
    <row r="1463" spans="2:27" x14ac:dyDescent="0.3">
      <c r="B1463" s="6" t="s">
        <v>66</v>
      </c>
      <c r="C1463" s="6">
        <v>1455</v>
      </c>
      <c r="D1463" s="6">
        <v>433</v>
      </c>
      <c r="E1463" s="12">
        <v>0</v>
      </c>
      <c r="F1463" s="17">
        <f t="shared" si="251"/>
        <v>0</v>
      </c>
      <c r="G1463" s="17">
        <f t="shared" si="252"/>
        <v>0</v>
      </c>
      <c r="H1463" s="17">
        <f t="shared" si="245"/>
        <v>0</v>
      </c>
      <c r="I1463" s="17">
        <v>1690</v>
      </c>
      <c r="J1463" s="17">
        <f t="shared" si="246"/>
        <v>0</v>
      </c>
      <c r="K1463" s="17">
        <f t="shared" si="247"/>
        <v>265.26240000000001</v>
      </c>
      <c r="L1463" s="17">
        <f t="shared" si="248"/>
        <v>0</v>
      </c>
      <c r="M1463" s="17">
        <f t="shared" si="249"/>
        <v>265.26240000000001</v>
      </c>
      <c r="N1463" s="17">
        <f t="shared" si="250"/>
        <v>0</v>
      </c>
      <c r="Y1463">
        <f t="shared" si="242"/>
        <v>1</v>
      </c>
      <c r="Z1463" t="str">
        <f t="shared" si="243"/>
        <v/>
      </c>
      <c r="AA1463">
        <f t="shared" si="244"/>
        <v>0</v>
      </c>
    </row>
    <row r="1464" spans="2:27" x14ac:dyDescent="0.3">
      <c r="B1464" s="6" t="s">
        <v>66</v>
      </c>
      <c r="C1464" s="6">
        <v>1456</v>
      </c>
      <c r="D1464" s="6">
        <v>434</v>
      </c>
      <c r="E1464" s="12">
        <v>0</v>
      </c>
      <c r="F1464" s="17">
        <f t="shared" si="251"/>
        <v>0</v>
      </c>
      <c r="G1464" s="17">
        <f t="shared" si="252"/>
        <v>0</v>
      </c>
      <c r="H1464" s="17">
        <f t="shared" si="245"/>
        <v>0</v>
      </c>
      <c r="I1464" s="17">
        <v>1690</v>
      </c>
      <c r="J1464" s="17">
        <f t="shared" si="246"/>
        <v>0</v>
      </c>
      <c r="K1464" s="17">
        <f t="shared" si="247"/>
        <v>265.26240000000001</v>
      </c>
      <c r="L1464" s="17">
        <f t="shared" si="248"/>
        <v>0</v>
      </c>
      <c r="M1464" s="17">
        <f t="shared" si="249"/>
        <v>265.26240000000001</v>
      </c>
      <c r="N1464" s="17">
        <f t="shared" si="250"/>
        <v>0</v>
      </c>
      <c r="Y1464">
        <f t="shared" si="242"/>
        <v>1</v>
      </c>
      <c r="Z1464" t="str">
        <f t="shared" si="243"/>
        <v/>
      </c>
      <c r="AA1464">
        <f t="shared" si="244"/>
        <v>0</v>
      </c>
    </row>
    <row r="1465" spans="2:27" x14ac:dyDescent="0.3">
      <c r="B1465" s="6" t="s">
        <v>66</v>
      </c>
      <c r="C1465" s="6">
        <v>1457</v>
      </c>
      <c r="D1465" s="6">
        <v>435</v>
      </c>
      <c r="E1465" s="12">
        <v>0</v>
      </c>
      <c r="F1465" s="17">
        <f t="shared" si="251"/>
        <v>0</v>
      </c>
      <c r="G1465" s="17">
        <f t="shared" si="252"/>
        <v>0</v>
      </c>
      <c r="H1465" s="17">
        <f t="shared" si="245"/>
        <v>0</v>
      </c>
      <c r="I1465" s="17">
        <v>1690</v>
      </c>
      <c r="J1465" s="17">
        <f t="shared" si="246"/>
        <v>0</v>
      </c>
      <c r="K1465" s="17">
        <f t="shared" si="247"/>
        <v>265.26240000000001</v>
      </c>
      <c r="L1465" s="17">
        <f t="shared" si="248"/>
        <v>0</v>
      </c>
      <c r="M1465" s="17">
        <f t="shared" si="249"/>
        <v>265.26240000000001</v>
      </c>
      <c r="N1465" s="17">
        <f t="shared" si="250"/>
        <v>0</v>
      </c>
      <c r="Y1465">
        <f t="shared" si="242"/>
        <v>1</v>
      </c>
      <c r="Z1465" t="str">
        <f t="shared" si="243"/>
        <v/>
      </c>
      <c r="AA1465">
        <f t="shared" si="244"/>
        <v>0</v>
      </c>
    </row>
    <row r="1466" spans="2:27" x14ac:dyDescent="0.3">
      <c r="B1466" s="6" t="s">
        <v>66</v>
      </c>
      <c r="C1466" s="6">
        <v>1458</v>
      </c>
      <c r="D1466" s="6">
        <v>436</v>
      </c>
      <c r="E1466" s="12">
        <v>0</v>
      </c>
      <c r="F1466" s="17">
        <f t="shared" si="251"/>
        <v>0</v>
      </c>
      <c r="G1466" s="17">
        <f t="shared" si="252"/>
        <v>0</v>
      </c>
      <c r="H1466" s="17">
        <f t="shared" si="245"/>
        <v>0</v>
      </c>
      <c r="I1466" s="17">
        <v>1690</v>
      </c>
      <c r="J1466" s="17">
        <f t="shared" si="246"/>
        <v>0</v>
      </c>
      <c r="K1466" s="17">
        <f t="shared" si="247"/>
        <v>265.26240000000001</v>
      </c>
      <c r="L1466" s="17">
        <f t="shared" si="248"/>
        <v>0</v>
      </c>
      <c r="M1466" s="17">
        <f t="shared" si="249"/>
        <v>265.26240000000001</v>
      </c>
      <c r="N1466" s="17">
        <f t="shared" si="250"/>
        <v>0</v>
      </c>
      <c r="Y1466">
        <f t="shared" si="242"/>
        <v>1</v>
      </c>
      <c r="Z1466" t="str">
        <f t="shared" si="243"/>
        <v/>
      </c>
      <c r="AA1466">
        <f t="shared" si="244"/>
        <v>0</v>
      </c>
    </row>
    <row r="1467" spans="2:27" x14ac:dyDescent="0.3">
      <c r="B1467" s="6" t="s">
        <v>66</v>
      </c>
      <c r="C1467" s="6">
        <v>1459</v>
      </c>
      <c r="D1467" s="6">
        <v>437</v>
      </c>
      <c r="E1467" s="12">
        <v>0</v>
      </c>
      <c r="F1467" s="17">
        <f t="shared" si="251"/>
        <v>0</v>
      </c>
      <c r="G1467" s="17">
        <f t="shared" si="252"/>
        <v>0</v>
      </c>
      <c r="H1467" s="17">
        <f t="shared" si="245"/>
        <v>0</v>
      </c>
      <c r="I1467" s="17">
        <v>1690</v>
      </c>
      <c r="J1467" s="17">
        <f t="shared" si="246"/>
        <v>0</v>
      </c>
      <c r="K1467" s="17">
        <f t="shared" si="247"/>
        <v>265.26240000000001</v>
      </c>
      <c r="L1467" s="17">
        <f t="shared" si="248"/>
        <v>0</v>
      </c>
      <c r="M1467" s="17">
        <f t="shared" si="249"/>
        <v>265.26240000000001</v>
      </c>
      <c r="N1467" s="17">
        <f t="shared" si="250"/>
        <v>0</v>
      </c>
      <c r="Y1467">
        <f t="shared" si="242"/>
        <v>1</v>
      </c>
      <c r="Z1467" t="str">
        <f t="shared" si="243"/>
        <v/>
      </c>
      <c r="AA1467">
        <f t="shared" si="244"/>
        <v>0</v>
      </c>
    </row>
    <row r="1468" spans="2:27" x14ac:dyDescent="0.3">
      <c r="B1468" s="6" t="s">
        <v>66</v>
      </c>
      <c r="C1468" s="6">
        <v>1460</v>
      </c>
      <c r="D1468" s="6">
        <v>438</v>
      </c>
      <c r="E1468" s="12">
        <v>0</v>
      </c>
      <c r="F1468" s="17">
        <f t="shared" si="251"/>
        <v>0</v>
      </c>
      <c r="G1468" s="17">
        <f t="shared" si="252"/>
        <v>0</v>
      </c>
      <c r="H1468" s="17">
        <f t="shared" si="245"/>
        <v>0</v>
      </c>
      <c r="I1468" s="17">
        <v>1690</v>
      </c>
      <c r="J1468" s="17">
        <f t="shared" si="246"/>
        <v>0</v>
      </c>
      <c r="K1468" s="17">
        <f t="shared" si="247"/>
        <v>265.26240000000001</v>
      </c>
      <c r="L1468" s="17">
        <f t="shared" si="248"/>
        <v>0</v>
      </c>
      <c r="M1468" s="17">
        <f t="shared" si="249"/>
        <v>265.26240000000001</v>
      </c>
      <c r="N1468" s="17">
        <f t="shared" si="250"/>
        <v>0</v>
      </c>
      <c r="Y1468">
        <f t="shared" si="242"/>
        <v>1</v>
      </c>
      <c r="Z1468" t="str">
        <f t="shared" si="243"/>
        <v/>
      </c>
      <c r="AA1468">
        <f t="shared" si="244"/>
        <v>0</v>
      </c>
    </row>
    <row r="1469" spans="2:27" x14ac:dyDescent="0.3">
      <c r="B1469" s="6" t="s">
        <v>66</v>
      </c>
      <c r="C1469" s="6">
        <v>1461</v>
      </c>
      <c r="D1469" s="6">
        <v>439</v>
      </c>
      <c r="E1469" s="12">
        <v>0</v>
      </c>
      <c r="F1469" s="17">
        <f t="shared" si="251"/>
        <v>0</v>
      </c>
      <c r="G1469" s="17">
        <f t="shared" si="252"/>
        <v>0</v>
      </c>
      <c r="H1469" s="17">
        <f t="shared" si="245"/>
        <v>0</v>
      </c>
      <c r="I1469" s="17">
        <v>1690</v>
      </c>
      <c r="J1469" s="17">
        <f t="shared" si="246"/>
        <v>0</v>
      </c>
      <c r="K1469" s="17">
        <f t="shared" si="247"/>
        <v>265.26240000000001</v>
      </c>
      <c r="L1469" s="17">
        <f t="shared" si="248"/>
        <v>0</v>
      </c>
      <c r="M1469" s="17">
        <f t="shared" si="249"/>
        <v>265.26240000000001</v>
      </c>
      <c r="N1469" s="17">
        <f t="shared" si="250"/>
        <v>0</v>
      </c>
      <c r="Y1469">
        <f t="shared" si="242"/>
        <v>1</v>
      </c>
      <c r="Z1469" t="str">
        <f t="shared" si="243"/>
        <v/>
      </c>
      <c r="AA1469">
        <f t="shared" si="244"/>
        <v>0</v>
      </c>
    </row>
    <row r="1470" spans="2:27" x14ac:dyDescent="0.3">
      <c r="B1470" s="6" t="s">
        <v>66</v>
      </c>
      <c r="C1470" s="6">
        <v>1462</v>
      </c>
      <c r="D1470" s="6">
        <v>440</v>
      </c>
      <c r="E1470" s="12">
        <v>0</v>
      </c>
      <c r="F1470" s="17">
        <f t="shared" si="251"/>
        <v>0</v>
      </c>
      <c r="G1470" s="17">
        <f t="shared" si="252"/>
        <v>0</v>
      </c>
      <c r="H1470" s="17">
        <f t="shared" si="245"/>
        <v>0</v>
      </c>
      <c r="I1470" s="17">
        <v>1690</v>
      </c>
      <c r="J1470" s="17">
        <f t="shared" si="246"/>
        <v>0</v>
      </c>
      <c r="K1470" s="17">
        <f t="shared" si="247"/>
        <v>265.26240000000001</v>
      </c>
      <c r="L1470" s="17">
        <f t="shared" si="248"/>
        <v>0</v>
      </c>
      <c r="M1470" s="17">
        <f t="shared" si="249"/>
        <v>265.26240000000001</v>
      </c>
      <c r="N1470" s="17">
        <f t="shared" si="250"/>
        <v>0</v>
      </c>
      <c r="Y1470">
        <f t="shared" si="242"/>
        <v>1</v>
      </c>
      <c r="Z1470" t="str">
        <f t="shared" si="243"/>
        <v/>
      </c>
      <c r="AA1470">
        <f t="shared" si="244"/>
        <v>0</v>
      </c>
    </row>
    <row r="1471" spans="2:27" x14ac:dyDescent="0.3">
      <c r="B1471" s="6" t="s">
        <v>66</v>
      </c>
      <c r="C1471" s="6">
        <v>1463</v>
      </c>
      <c r="D1471" s="6">
        <v>441</v>
      </c>
      <c r="E1471" s="12">
        <v>0</v>
      </c>
      <c r="F1471" s="17">
        <f t="shared" si="251"/>
        <v>0</v>
      </c>
      <c r="G1471" s="17">
        <f t="shared" si="252"/>
        <v>0</v>
      </c>
      <c r="H1471" s="17">
        <f t="shared" si="245"/>
        <v>0</v>
      </c>
      <c r="I1471" s="17">
        <v>1690</v>
      </c>
      <c r="J1471" s="17">
        <f t="shared" si="246"/>
        <v>0</v>
      </c>
      <c r="K1471" s="17">
        <f t="shared" si="247"/>
        <v>265.26240000000001</v>
      </c>
      <c r="L1471" s="17">
        <f t="shared" si="248"/>
        <v>0</v>
      </c>
      <c r="M1471" s="17">
        <f t="shared" si="249"/>
        <v>265.26240000000001</v>
      </c>
      <c r="N1471" s="17">
        <f t="shared" si="250"/>
        <v>0</v>
      </c>
      <c r="Y1471">
        <f t="shared" si="242"/>
        <v>1</v>
      </c>
      <c r="Z1471" t="str">
        <f t="shared" si="243"/>
        <v/>
      </c>
      <c r="AA1471">
        <f t="shared" si="244"/>
        <v>0</v>
      </c>
    </row>
    <row r="1472" spans="2:27" x14ac:dyDescent="0.3">
      <c r="B1472" s="6" t="s">
        <v>66</v>
      </c>
      <c r="C1472" s="6">
        <v>1464</v>
      </c>
      <c r="D1472" s="6">
        <v>442</v>
      </c>
      <c r="E1472" s="12">
        <v>0</v>
      </c>
      <c r="F1472" s="17">
        <f t="shared" si="251"/>
        <v>0</v>
      </c>
      <c r="G1472" s="17">
        <f t="shared" si="252"/>
        <v>0</v>
      </c>
      <c r="H1472" s="17">
        <f t="shared" si="245"/>
        <v>0</v>
      </c>
      <c r="I1472" s="17">
        <v>1690</v>
      </c>
      <c r="J1472" s="17">
        <f t="shared" si="246"/>
        <v>0</v>
      </c>
      <c r="K1472" s="17">
        <f t="shared" si="247"/>
        <v>265.26240000000001</v>
      </c>
      <c r="L1472" s="17">
        <f t="shared" si="248"/>
        <v>0</v>
      </c>
      <c r="M1472" s="17">
        <f t="shared" si="249"/>
        <v>265.26240000000001</v>
      </c>
      <c r="N1472" s="17">
        <f t="shared" si="250"/>
        <v>0</v>
      </c>
      <c r="Y1472">
        <f t="shared" si="242"/>
        <v>1</v>
      </c>
      <c r="Z1472" t="str">
        <f t="shared" si="243"/>
        <v/>
      </c>
      <c r="AA1472">
        <f t="shared" si="244"/>
        <v>0</v>
      </c>
    </row>
    <row r="1473" spans="2:27" x14ac:dyDescent="0.3">
      <c r="B1473" s="6" t="s">
        <v>66</v>
      </c>
      <c r="C1473" s="6">
        <v>1465</v>
      </c>
      <c r="D1473" s="6">
        <v>443</v>
      </c>
      <c r="E1473" s="12">
        <v>0</v>
      </c>
      <c r="F1473" s="17">
        <f t="shared" si="251"/>
        <v>0</v>
      </c>
      <c r="G1473" s="17">
        <f t="shared" si="252"/>
        <v>0</v>
      </c>
      <c r="H1473" s="17">
        <f t="shared" si="245"/>
        <v>0</v>
      </c>
      <c r="I1473" s="17">
        <v>1690</v>
      </c>
      <c r="J1473" s="17">
        <f t="shared" si="246"/>
        <v>0</v>
      </c>
      <c r="K1473" s="17">
        <f t="shared" si="247"/>
        <v>265.26240000000001</v>
      </c>
      <c r="L1473" s="17">
        <f t="shared" si="248"/>
        <v>0</v>
      </c>
      <c r="M1473" s="17">
        <f t="shared" si="249"/>
        <v>265.26240000000001</v>
      </c>
      <c r="N1473" s="17">
        <f t="shared" si="250"/>
        <v>0</v>
      </c>
      <c r="Y1473">
        <f t="shared" si="242"/>
        <v>1</v>
      </c>
      <c r="Z1473" t="str">
        <f t="shared" si="243"/>
        <v/>
      </c>
      <c r="AA1473">
        <f t="shared" si="244"/>
        <v>0</v>
      </c>
    </row>
    <row r="1474" spans="2:27" x14ac:dyDescent="0.3">
      <c r="B1474" s="6" t="s">
        <v>66</v>
      </c>
      <c r="C1474" s="6">
        <v>1466</v>
      </c>
      <c r="D1474" s="6">
        <v>444</v>
      </c>
      <c r="E1474" s="12">
        <v>0</v>
      </c>
      <c r="F1474" s="17">
        <f t="shared" si="251"/>
        <v>0</v>
      </c>
      <c r="G1474" s="17">
        <f t="shared" si="252"/>
        <v>0</v>
      </c>
      <c r="H1474" s="17">
        <f t="shared" si="245"/>
        <v>0</v>
      </c>
      <c r="I1474" s="17">
        <v>1690</v>
      </c>
      <c r="J1474" s="17">
        <f t="shared" si="246"/>
        <v>0</v>
      </c>
      <c r="K1474" s="17">
        <f t="shared" si="247"/>
        <v>265.26240000000001</v>
      </c>
      <c r="L1474" s="17">
        <f t="shared" si="248"/>
        <v>0</v>
      </c>
      <c r="M1474" s="17">
        <f t="shared" si="249"/>
        <v>265.26240000000001</v>
      </c>
      <c r="N1474" s="17">
        <f t="shared" si="250"/>
        <v>0</v>
      </c>
      <c r="Y1474">
        <f t="shared" si="242"/>
        <v>1</v>
      </c>
      <c r="Z1474" t="str">
        <f t="shared" si="243"/>
        <v/>
      </c>
      <c r="AA1474">
        <f t="shared" si="244"/>
        <v>0</v>
      </c>
    </row>
    <row r="1475" spans="2:27" x14ac:dyDescent="0.3">
      <c r="B1475" s="6" t="s">
        <v>66</v>
      </c>
      <c r="C1475" s="6">
        <v>1467</v>
      </c>
      <c r="D1475" s="6">
        <v>445</v>
      </c>
      <c r="E1475" s="12">
        <v>0</v>
      </c>
      <c r="F1475" s="17">
        <f t="shared" si="251"/>
        <v>0</v>
      </c>
      <c r="G1475" s="17">
        <f t="shared" si="252"/>
        <v>0</v>
      </c>
      <c r="H1475" s="17">
        <f t="shared" si="245"/>
        <v>0</v>
      </c>
      <c r="I1475" s="17">
        <v>1690</v>
      </c>
      <c r="J1475" s="17">
        <f t="shared" si="246"/>
        <v>0</v>
      </c>
      <c r="K1475" s="17">
        <f t="shared" si="247"/>
        <v>265.26240000000001</v>
      </c>
      <c r="L1475" s="17">
        <f t="shared" si="248"/>
        <v>0</v>
      </c>
      <c r="M1475" s="17">
        <f t="shared" si="249"/>
        <v>265.26240000000001</v>
      </c>
      <c r="N1475" s="17">
        <f t="shared" si="250"/>
        <v>0</v>
      </c>
      <c r="Y1475">
        <f t="shared" si="242"/>
        <v>1</v>
      </c>
      <c r="Z1475" t="str">
        <f t="shared" si="243"/>
        <v/>
      </c>
      <c r="AA1475">
        <f t="shared" si="244"/>
        <v>0</v>
      </c>
    </row>
    <row r="1476" spans="2:27" x14ac:dyDescent="0.3">
      <c r="B1476" s="6" t="s">
        <v>66</v>
      </c>
      <c r="C1476" s="6">
        <v>1468</v>
      </c>
      <c r="D1476" s="6">
        <v>446</v>
      </c>
      <c r="E1476" s="12">
        <v>0</v>
      </c>
      <c r="F1476" s="17">
        <f t="shared" si="251"/>
        <v>0</v>
      </c>
      <c r="G1476" s="17">
        <f t="shared" si="252"/>
        <v>0</v>
      </c>
      <c r="H1476" s="17">
        <f t="shared" si="245"/>
        <v>0</v>
      </c>
      <c r="I1476" s="17">
        <v>1690</v>
      </c>
      <c r="J1476" s="17">
        <f t="shared" si="246"/>
        <v>0</v>
      </c>
      <c r="K1476" s="17">
        <f t="shared" si="247"/>
        <v>265.26240000000001</v>
      </c>
      <c r="L1476" s="17">
        <f t="shared" si="248"/>
        <v>0</v>
      </c>
      <c r="M1476" s="17">
        <f t="shared" si="249"/>
        <v>265.26240000000001</v>
      </c>
      <c r="N1476" s="17">
        <f t="shared" si="250"/>
        <v>0</v>
      </c>
      <c r="Y1476">
        <f t="shared" si="242"/>
        <v>1</v>
      </c>
      <c r="Z1476" t="str">
        <f t="shared" si="243"/>
        <v/>
      </c>
      <c r="AA1476">
        <f t="shared" si="244"/>
        <v>0</v>
      </c>
    </row>
    <row r="1477" spans="2:27" x14ac:dyDescent="0.3">
      <c r="B1477" s="6" t="s">
        <v>66</v>
      </c>
      <c r="C1477" s="6">
        <v>1469</v>
      </c>
      <c r="D1477" s="6">
        <v>447</v>
      </c>
      <c r="E1477" s="12">
        <v>0</v>
      </c>
      <c r="F1477" s="17">
        <f t="shared" si="251"/>
        <v>0</v>
      </c>
      <c r="G1477" s="17">
        <f t="shared" si="252"/>
        <v>0</v>
      </c>
      <c r="H1477" s="17">
        <f t="shared" si="245"/>
        <v>0</v>
      </c>
      <c r="I1477" s="17">
        <v>1690</v>
      </c>
      <c r="J1477" s="17">
        <f t="shared" si="246"/>
        <v>0</v>
      </c>
      <c r="K1477" s="17">
        <f t="shared" si="247"/>
        <v>265.26240000000001</v>
      </c>
      <c r="L1477" s="17">
        <f t="shared" si="248"/>
        <v>0</v>
      </c>
      <c r="M1477" s="17">
        <f t="shared" si="249"/>
        <v>265.26240000000001</v>
      </c>
      <c r="N1477" s="17">
        <f t="shared" si="250"/>
        <v>0</v>
      </c>
      <c r="Y1477">
        <f t="shared" si="242"/>
        <v>1</v>
      </c>
      <c r="Z1477" t="str">
        <f t="shared" si="243"/>
        <v/>
      </c>
      <c r="AA1477">
        <f t="shared" si="244"/>
        <v>0</v>
      </c>
    </row>
    <row r="1478" spans="2:27" x14ac:dyDescent="0.3">
      <c r="B1478" s="6" t="s">
        <v>66</v>
      </c>
      <c r="C1478" s="6">
        <v>1470</v>
      </c>
      <c r="D1478" s="6">
        <v>448</v>
      </c>
      <c r="E1478" s="12">
        <v>0</v>
      </c>
      <c r="F1478" s="17">
        <f t="shared" si="251"/>
        <v>0</v>
      </c>
      <c r="G1478" s="17">
        <f t="shared" si="252"/>
        <v>0</v>
      </c>
      <c r="H1478" s="17">
        <f t="shared" si="245"/>
        <v>0</v>
      </c>
      <c r="I1478" s="17">
        <v>1690</v>
      </c>
      <c r="J1478" s="17">
        <f t="shared" si="246"/>
        <v>0</v>
      </c>
      <c r="K1478" s="17">
        <f t="shared" si="247"/>
        <v>265.26240000000001</v>
      </c>
      <c r="L1478" s="17">
        <f t="shared" si="248"/>
        <v>0</v>
      </c>
      <c r="M1478" s="17">
        <f t="shared" si="249"/>
        <v>265.26240000000001</v>
      </c>
      <c r="N1478" s="17">
        <f t="shared" si="250"/>
        <v>0</v>
      </c>
      <c r="Y1478">
        <f t="shared" si="242"/>
        <v>1</v>
      </c>
      <c r="Z1478" t="str">
        <f t="shared" si="243"/>
        <v/>
      </c>
      <c r="AA1478">
        <f t="shared" si="244"/>
        <v>0</v>
      </c>
    </row>
    <row r="1479" spans="2:27" x14ac:dyDescent="0.3">
      <c r="B1479" s="6" t="s">
        <v>66</v>
      </c>
      <c r="C1479" s="6">
        <v>1471</v>
      </c>
      <c r="D1479" s="6">
        <v>449</v>
      </c>
      <c r="E1479" s="12">
        <v>0</v>
      </c>
      <c r="F1479" s="17">
        <f t="shared" si="251"/>
        <v>0</v>
      </c>
      <c r="G1479" s="17">
        <f t="shared" si="252"/>
        <v>0</v>
      </c>
      <c r="H1479" s="17">
        <f t="shared" si="245"/>
        <v>0</v>
      </c>
      <c r="I1479" s="17">
        <v>1690</v>
      </c>
      <c r="J1479" s="17">
        <f t="shared" si="246"/>
        <v>0</v>
      </c>
      <c r="K1479" s="17">
        <f t="shared" si="247"/>
        <v>265.26240000000001</v>
      </c>
      <c r="L1479" s="17">
        <f t="shared" si="248"/>
        <v>0</v>
      </c>
      <c r="M1479" s="17">
        <f t="shared" si="249"/>
        <v>265.26240000000001</v>
      </c>
      <c r="N1479" s="17">
        <f t="shared" si="250"/>
        <v>0</v>
      </c>
      <c r="Y1479">
        <f t="shared" si="242"/>
        <v>1</v>
      </c>
      <c r="Z1479" t="str">
        <f t="shared" si="243"/>
        <v/>
      </c>
      <c r="AA1479">
        <f t="shared" si="244"/>
        <v>0</v>
      </c>
    </row>
    <row r="1480" spans="2:27" x14ac:dyDescent="0.3">
      <c r="B1480" s="6" t="s">
        <v>66</v>
      </c>
      <c r="C1480" s="6">
        <v>1472</v>
      </c>
      <c r="D1480" s="6">
        <v>450</v>
      </c>
      <c r="E1480" s="12">
        <v>0</v>
      </c>
      <c r="F1480" s="17">
        <f t="shared" si="251"/>
        <v>0</v>
      </c>
      <c r="G1480" s="17">
        <f t="shared" si="252"/>
        <v>0</v>
      </c>
      <c r="H1480" s="17">
        <f t="shared" si="245"/>
        <v>0</v>
      </c>
      <c r="I1480" s="17">
        <v>1690</v>
      </c>
      <c r="J1480" s="17">
        <f t="shared" si="246"/>
        <v>0</v>
      </c>
      <c r="K1480" s="17">
        <f t="shared" si="247"/>
        <v>265.26240000000001</v>
      </c>
      <c r="L1480" s="17">
        <f t="shared" si="248"/>
        <v>0</v>
      </c>
      <c r="M1480" s="17">
        <f t="shared" si="249"/>
        <v>265.26240000000001</v>
      </c>
      <c r="N1480" s="17">
        <f t="shared" si="250"/>
        <v>0</v>
      </c>
      <c r="Y1480">
        <f t="shared" ref="Y1480:Y1543" si="253">IF(E1480&lt;1,1,0)</f>
        <v>1</v>
      </c>
      <c r="Z1480" t="str">
        <f t="shared" ref="Z1480:Z1543" si="254">IF(Y1480=1,"",E1480)</f>
        <v/>
      </c>
      <c r="AA1480">
        <f t="shared" ref="AA1480:AA1543" si="255">E1480/3.6</f>
        <v>0</v>
      </c>
    </row>
    <row r="1481" spans="2:27" x14ac:dyDescent="0.3">
      <c r="B1481" s="6" t="s">
        <v>66</v>
      </c>
      <c r="C1481" s="6">
        <v>1473</v>
      </c>
      <c r="D1481" s="6">
        <v>451</v>
      </c>
      <c r="E1481" s="12">
        <v>0</v>
      </c>
      <c r="F1481" s="17">
        <f t="shared" si="251"/>
        <v>0</v>
      </c>
      <c r="G1481" s="17">
        <f t="shared" si="252"/>
        <v>0</v>
      </c>
      <c r="H1481" s="17">
        <f t="shared" ref="H1481:H1544" si="256">SUM(E1481/3.6)</f>
        <v>0</v>
      </c>
      <c r="I1481" s="17">
        <v>1690</v>
      </c>
      <c r="J1481" s="17">
        <f t="shared" ref="J1481:J1544" si="257">SUM(I1481*F1481)</f>
        <v>0</v>
      </c>
      <c r="K1481" s="17">
        <f t="shared" ref="K1481:K1544" si="258">SUM(1690*0.016*9.81)</f>
        <v>265.26240000000001</v>
      </c>
      <c r="L1481" s="17">
        <f t="shared" ref="L1481:L1544" si="259">SUM(0.5*1.2*2.04*0.33*H1481)</f>
        <v>0</v>
      </c>
      <c r="M1481" s="17">
        <f t="shared" ref="M1481:M1544" si="260">SUM(K1481+J1481+L1481)</f>
        <v>265.26240000000001</v>
      </c>
      <c r="N1481" s="17">
        <f t="shared" ref="N1481:N1544" si="261">SUM(M1481*H1481)/1000</f>
        <v>0</v>
      </c>
      <c r="Y1481">
        <f t="shared" si="253"/>
        <v>1</v>
      </c>
      <c r="Z1481" t="str">
        <f t="shared" si="254"/>
        <v/>
      </c>
      <c r="AA1481">
        <f t="shared" si="255"/>
        <v>0</v>
      </c>
    </row>
    <row r="1482" spans="2:27" x14ac:dyDescent="0.3">
      <c r="B1482" s="6" t="s">
        <v>66</v>
      </c>
      <c r="C1482" s="6">
        <v>1474</v>
      </c>
      <c r="D1482" s="6">
        <v>452</v>
      </c>
      <c r="E1482" s="12">
        <v>0</v>
      </c>
      <c r="F1482" s="17">
        <f t="shared" ref="F1482:F1545" si="262">($E1483-$E1481)/2/3.6</f>
        <v>0</v>
      </c>
      <c r="G1482" s="17">
        <f t="shared" ref="G1482:G1545" si="263">($E1483-$E1481)/2</f>
        <v>0</v>
      </c>
      <c r="H1482" s="17">
        <f t="shared" si="256"/>
        <v>0</v>
      </c>
      <c r="I1482" s="17">
        <v>1690</v>
      </c>
      <c r="J1482" s="17">
        <f t="shared" si="257"/>
        <v>0</v>
      </c>
      <c r="K1482" s="17">
        <f t="shared" si="258"/>
        <v>265.26240000000001</v>
      </c>
      <c r="L1482" s="17">
        <f t="shared" si="259"/>
        <v>0</v>
      </c>
      <c r="M1482" s="17">
        <f t="shared" si="260"/>
        <v>265.26240000000001</v>
      </c>
      <c r="N1482" s="17">
        <f t="shared" si="261"/>
        <v>0</v>
      </c>
      <c r="Y1482">
        <f t="shared" si="253"/>
        <v>1</v>
      </c>
      <c r="Z1482" t="str">
        <f t="shared" si="254"/>
        <v/>
      </c>
      <c r="AA1482">
        <f t="shared" si="255"/>
        <v>0</v>
      </c>
    </row>
    <row r="1483" spans="2:27" x14ac:dyDescent="0.3">
      <c r="B1483" s="6" t="s">
        <v>66</v>
      </c>
      <c r="C1483" s="6">
        <v>1475</v>
      </c>
      <c r="D1483" s="6">
        <v>453</v>
      </c>
      <c r="E1483" s="12">
        <v>0</v>
      </c>
      <c r="F1483" s="17">
        <f t="shared" si="262"/>
        <v>0</v>
      </c>
      <c r="G1483" s="17">
        <f t="shared" si="263"/>
        <v>0</v>
      </c>
      <c r="H1483" s="17">
        <f t="shared" si="256"/>
        <v>0</v>
      </c>
      <c r="I1483" s="17">
        <v>1690</v>
      </c>
      <c r="J1483" s="17">
        <f t="shared" si="257"/>
        <v>0</v>
      </c>
      <c r="K1483" s="17">
        <f t="shared" si="258"/>
        <v>265.26240000000001</v>
      </c>
      <c r="L1483" s="17">
        <f t="shared" si="259"/>
        <v>0</v>
      </c>
      <c r="M1483" s="17">
        <f t="shared" si="260"/>
        <v>265.26240000000001</v>
      </c>
      <c r="N1483" s="17">
        <f t="shared" si="261"/>
        <v>0</v>
      </c>
      <c r="Y1483">
        <f t="shared" si="253"/>
        <v>1</v>
      </c>
      <c r="Z1483" t="str">
        <f t="shared" si="254"/>
        <v/>
      </c>
      <c r="AA1483">
        <f t="shared" si="255"/>
        <v>0</v>
      </c>
    </row>
    <row r="1484" spans="2:27" x14ac:dyDescent="0.3">
      <c r="B1484" s="6" t="s">
        <v>66</v>
      </c>
      <c r="C1484" s="6">
        <v>1476</v>
      </c>
      <c r="D1484" s="6">
        <v>454</v>
      </c>
      <c r="E1484" s="12">
        <v>0</v>
      </c>
      <c r="F1484" s="17">
        <f t="shared" si="262"/>
        <v>0</v>
      </c>
      <c r="G1484" s="17">
        <f t="shared" si="263"/>
        <v>0</v>
      </c>
      <c r="H1484" s="17">
        <f t="shared" si="256"/>
        <v>0</v>
      </c>
      <c r="I1484" s="17">
        <v>1690</v>
      </c>
      <c r="J1484" s="17">
        <f t="shared" si="257"/>
        <v>0</v>
      </c>
      <c r="K1484" s="17">
        <f t="shared" si="258"/>
        <v>265.26240000000001</v>
      </c>
      <c r="L1484" s="17">
        <f t="shared" si="259"/>
        <v>0</v>
      </c>
      <c r="M1484" s="17">
        <f t="shared" si="260"/>
        <v>265.26240000000001</v>
      </c>
      <c r="N1484" s="17">
        <f t="shared" si="261"/>
        <v>0</v>
      </c>
      <c r="Y1484">
        <f t="shared" si="253"/>
        <v>1</v>
      </c>
      <c r="Z1484" t="str">
        <f t="shared" si="254"/>
        <v/>
      </c>
      <c r="AA1484">
        <f t="shared" si="255"/>
        <v>0</v>
      </c>
    </row>
    <row r="1485" spans="2:27" x14ac:dyDescent="0.3">
      <c r="B1485" s="6" t="s">
        <v>66</v>
      </c>
      <c r="C1485" s="6">
        <v>1477</v>
      </c>
      <c r="D1485" s="6">
        <v>455</v>
      </c>
      <c r="E1485" s="12">
        <v>0</v>
      </c>
      <c r="F1485" s="17">
        <f t="shared" si="262"/>
        <v>0</v>
      </c>
      <c r="G1485" s="17">
        <f t="shared" si="263"/>
        <v>0</v>
      </c>
      <c r="H1485" s="17">
        <f t="shared" si="256"/>
        <v>0</v>
      </c>
      <c r="I1485" s="17">
        <v>1690</v>
      </c>
      <c r="J1485" s="17">
        <f t="shared" si="257"/>
        <v>0</v>
      </c>
      <c r="K1485" s="17">
        <f t="shared" si="258"/>
        <v>265.26240000000001</v>
      </c>
      <c r="L1485" s="17">
        <f t="shared" si="259"/>
        <v>0</v>
      </c>
      <c r="M1485" s="17">
        <f t="shared" si="260"/>
        <v>265.26240000000001</v>
      </c>
      <c r="N1485" s="17">
        <f t="shared" si="261"/>
        <v>0</v>
      </c>
      <c r="Y1485">
        <f t="shared" si="253"/>
        <v>1</v>
      </c>
      <c r="Z1485" t="str">
        <f t="shared" si="254"/>
        <v/>
      </c>
      <c r="AA1485">
        <f t="shared" si="255"/>
        <v>0</v>
      </c>
    </row>
    <row r="1486" spans="2:27" x14ac:dyDescent="0.3">
      <c r="B1486" s="7" t="s">
        <v>67</v>
      </c>
      <c r="C1486" s="7">
        <v>1478</v>
      </c>
      <c r="D1486" s="7">
        <v>1</v>
      </c>
      <c r="E1486" s="13">
        <v>0</v>
      </c>
      <c r="F1486" s="17">
        <f t="shared" si="262"/>
        <v>0.30555555555555558</v>
      </c>
      <c r="G1486" s="17">
        <f t="shared" si="263"/>
        <v>1.1000000000000001</v>
      </c>
      <c r="H1486" s="17">
        <f t="shared" si="256"/>
        <v>0</v>
      </c>
      <c r="I1486" s="17">
        <v>1690</v>
      </c>
      <c r="J1486" s="17">
        <f t="shared" si="257"/>
        <v>516.38888888888891</v>
      </c>
      <c r="K1486" s="17">
        <f t="shared" si="258"/>
        <v>265.26240000000001</v>
      </c>
      <c r="L1486" s="17">
        <f t="shared" si="259"/>
        <v>0</v>
      </c>
      <c r="M1486" s="17">
        <f t="shared" si="260"/>
        <v>781.65128888888898</v>
      </c>
      <c r="N1486" s="17">
        <f t="shared" si="261"/>
        <v>0</v>
      </c>
      <c r="Y1486">
        <f t="shared" si="253"/>
        <v>1</v>
      </c>
      <c r="Z1486" t="str">
        <f t="shared" si="254"/>
        <v/>
      </c>
      <c r="AA1486">
        <f t="shared" si="255"/>
        <v>0</v>
      </c>
    </row>
    <row r="1487" spans="2:27" x14ac:dyDescent="0.3">
      <c r="B1487" s="7" t="s">
        <v>67</v>
      </c>
      <c r="C1487" s="7">
        <v>1479</v>
      </c>
      <c r="D1487" s="7">
        <v>2</v>
      </c>
      <c r="E1487" s="13">
        <v>2.2000000000000002</v>
      </c>
      <c r="F1487" s="17">
        <f t="shared" si="262"/>
        <v>0.61111111111111116</v>
      </c>
      <c r="G1487" s="17">
        <f t="shared" si="263"/>
        <v>2.2000000000000002</v>
      </c>
      <c r="H1487" s="17">
        <f t="shared" si="256"/>
        <v>0.61111111111111116</v>
      </c>
      <c r="I1487" s="17">
        <v>1690</v>
      </c>
      <c r="J1487" s="17">
        <f t="shared" si="257"/>
        <v>1032.7777777777778</v>
      </c>
      <c r="K1487" s="17">
        <f t="shared" si="258"/>
        <v>265.26240000000001</v>
      </c>
      <c r="L1487" s="17">
        <f t="shared" si="259"/>
        <v>0.24684000000000003</v>
      </c>
      <c r="M1487" s="17">
        <f t="shared" si="260"/>
        <v>1298.2870177777779</v>
      </c>
      <c r="N1487" s="17">
        <f t="shared" si="261"/>
        <v>0.79339762197530872</v>
      </c>
      <c r="Y1487">
        <f t="shared" si="253"/>
        <v>0</v>
      </c>
      <c r="Z1487">
        <f t="shared" si="254"/>
        <v>2.2000000000000002</v>
      </c>
      <c r="AA1487">
        <f t="shared" si="255"/>
        <v>0.61111111111111116</v>
      </c>
    </row>
    <row r="1488" spans="2:27" x14ac:dyDescent="0.3">
      <c r="B1488" s="7" t="s">
        <v>67</v>
      </c>
      <c r="C1488" s="7">
        <v>1480</v>
      </c>
      <c r="D1488" s="7">
        <v>3</v>
      </c>
      <c r="E1488" s="13">
        <v>4.4000000000000004</v>
      </c>
      <c r="F1488" s="17">
        <f t="shared" si="262"/>
        <v>0.56944444444444442</v>
      </c>
      <c r="G1488" s="17">
        <f t="shared" si="263"/>
        <v>2.0499999999999998</v>
      </c>
      <c r="H1488" s="17">
        <f t="shared" si="256"/>
        <v>1.2222222222222223</v>
      </c>
      <c r="I1488" s="17">
        <v>1690</v>
      </c>
      <c r="J1488" s="17">
        <f t="shared" si="257"/>
        <v>962.36111111111109</v>
      </c>
      <c r="K1488" s="17">
        <f t="shared" si="258"/>
        <v>265.26240000000001</v>
      </c>
      <c r="L1488" s="17">
        <f t="shared" si="259"/>
        <v>0.49368000000000006</v>
      </c>
      <c r="M1488" s="17">
        <f t="shared" si="260"/>
        <v>1228.1171911111112</v>
      </c>
      <c r="N1488" s="17">
        <f t="shared" si="261"/>
        <v>1.5010321224691361</v>
      </c>
      <c r="Y1488">
        <f t="shared" si="253"/>
        <v>0</v>
      </c>
      <c r="Z1488">
        <f t="shared" si="254"/>
        <v>4.4000000000000004</v>
      </c>
      <c r="AA1488">
        <f t="shared" si="255"/>
        <v>1.2222222222222223</v>
      </c>
    </row>
    <row r="1489" spans="2:27" x14ac:dyDescent="0.3">
      <c r="B1489" s="7" t="s">
        <v>67</v>
      </c>
      <c r="C1489" s="7">
        <v>1481</v>
      </c>
      <c r="D1489" s="7">
        <v>4</v>
      </c>
      <c r="E1489" s="13">
        <v>6.3</v>
      </c>
      <c r="F1489" s="17">
        <f t="shared" si="262"/>
        <v>0.4861111111111111</v>
      </c>
      <c r="G1489" s="17">
        <f t="shared" si="263"/>
        <v>1.75</v>
      </c>
      <c r="H1489" s="17">
        <f t="shared" si="256"/>
        <v>1.75</v>
      </c>
      <c r="I1489" s="17">
        <v>1690</v>
      </c>
      <c r="J1489" s="17">
        <f t="shared" si="257"/>
        <v>821.52777777777771</v>
      </c>
      <c r="K1489" s="17">
        <f t="shared" si="258"/>
        <v>265.26240000000001</v>
      </c>
      <c r="L1489" s="17">
        <f t="shared" si="259"/>
        <v>0.70686000000000004</v>
      </c>
      <c r="M1489" s="17">
        <f t="shared" si="260"/>
        <v>1087.4970377777777</v>
      </c>
      <c r="N1489" s="17">
        <f t="shared" si="261"/>
        <v>1.9031198161111111</v>
      </c>
      <c r="Y1489">
        <f t="shared" si="253"/>
        <v>0</v>
      </c>
      <c r="Z1489">
        <f t="shared" si="254"/>
        <v>6.3</v>
      </c>
      <c r="AA1489">
        <f t="shared" si="255"/>
        <v>1.75</v>
      </c>
    </row>
    <row r="1490" spans="2:27" x14ac:dyDescent="0.3">
      <c r="B1490" s="7" t="s">
        <v>67</v>
      </c>
      <c r="C1490" s="7">
        <v>1482</v>
      </c>
      <c r="D1490" s="7">
        <v>5</v>
      </c>
      <c r="E1490" s="13">
        <v>7.9</v>
      </c>
      <c r="F1490" s="17">
        <f t="shared" si="262"/>
        <v>0.40277777777777768</v>
      </c>
      <c r="G1490" s="17">
        <f t="shared" si="263"/>
        <v>1.4499999999999997</v>
      </c>
      <c r="H1490" s="17">
        <f t="shared" si="256"/>
        <v>2.1944444444444446</v>
      </c>
      <c r="I1490" s="17">
        <v>1690</v>
      </c>
      <c r="J1490" s="17">
        <f t="shared" si="257"/>
        <v>680.69444444444423</v>
      </c>
      <c r="K1490" s="17">
        <f t="shared" si="258"/>
        <v>265.26240000000001</v>
      </c>
      <c r="L1490" s="17">
        <f t="shared" si="259"/>
        <v>0.88638000000000006</v>
      </c>
      <c r="M1490" s="17">
        <f t="shared" si="260"/>
        <v>946.84322444444422</v>
      </c>
      <c r="N1490" s="17">
        <f t="shared" si="261"/>
        <v>2.0777948536419748</v>
      </c>
      <c r="Y1490">
        <f t="shared" si="253"/>
        <v>0</v>
      </c>
      <c r="Z1490">
        <f t="shared" si="254"/>
        <v>7.9</v>
      </c>
      <c r="AA1490">
        <f t="shared" si="255"/>
        <v>2.1944444444444446</v>
      </c>
    </row>
    <row r="1491" spans="2:27" x14ac:dyDescent="0.3">
      <c r="B1491" s="7" t="s">
        <v>67</v>
      </c>
      <c r="C1491" s="7">
        <v>1483</v>
      </c>
      <c r="D1491" s="7">
        <v>6</v>
      </c>
      <c r="E1491" s="13">
        <v>9.1999999999999993</v>
      </c>
      <c r="F1491" s="17">
        <f t="shared" si="262"/>
        <v>0.34722222222222221</v>
      </c>
      <c r="G1491" s="17">
        <f t="shared" si="263"/>
        <v>1.25</v>
      </c>
      <c r="H1491" s="17">
        <f t="shared" si="256"/>
        <v>2.5555555555555554</v>
      </c>
      <c r="I1491" s="17">
        <v>1690</v>
      </c>
      <c r="J1491" s="17">
        <f t="shared" si="257"/>
        <v>586.80555555555554</v>
      </c>
      <c r="K1491" s="17">
        <f t="shared" si="258"/>
        <v>265.26240000000001</v>
      </c>
      <c r="L1491" s="17">
        <f t="shared" si="259"/>
        <v>1.0322399999999998</v>
      </c>
      <c r="M1491" s="17">
        <f t="shared" si="260"/>
        <v>853.1001955555555</v>
      </c>
      <c r="N1491" s="17">
        <f t="shared" si="261"/>
        <v>2.1801449441975307</v>
      </c>
      <c r="Y1491">
        <f t="shared" si="253"/>
        <v>0</v>
      </c>
      <c r="Z1491">
        <f t="shared" si="254"/>
        <v>9.1999999999999993</v>
      </c>
      <c r="AA1491">
        <f t="shared" si="255"/>
        <v>2.5555555555555554</v>
      </c>
    </row>
    <row r="1492" spans="2:27" x14ac:dyDescent="0.3">
      <c r="B1492" s="7" t="s">
        <v>67</v>
      </c>
      <c r="C1492" s="7">
        <v>1484</v>
      </c>
      <c r="D1492" s="7">
        <v>7</v>
      </c>
      <c r="E1492" s="13">
        <v>10.4</v>
      </c>
      <c r="F1492" s="17">
        <f t="shared" si="262"/>
        <v>0.31944444444444453</v>
      </c>
      <c r="G1492" s="17">
        <f t="shared" si="263"/>
        <v>1.1500000000000004</v>
      </c>
      <c r="H1492" s="17">
        <f t="shared" si="256"/>
        <v>2.8888888888888888</v>
      </c>
      <c r="I1492" s="17">
        <v>1690</v>
      </c>
      <c r="J1492" s="17">
        <f t="shared" si="257"/>
        <v>539.86111111111131</v>
      </c>
      <c r="K1492" s="17">
        <f t="shared" si="258"/>
        <v>265.26240000000001</v>
      </c>
      <c r="L1492" s="17">
        <f t="shared" si="259"/>
        <v>1.1668799999999999</v>
      </c>
      <c r="M1492" s="17">
        <f t="shared" si="260"/>
        <v>806.29039111111138</v>
      </c>
      <c r="N1492" s="17">
        <f t="shared" si="261"/>
        <v>2.3292833520987659</v>
      </c>
      <c r="Y1492">
        <f t="shared" si="253"/>
        <v>0</v>
      </c>
      <c r="Z1492">
        <f t="shared" si="254"/>
        <v>10.4</v>
      </c>
      <c r="AA1492">
        <f t="shared" si="255"/>
        <v>2.8888888888888888</v>
      </c>
    </row>
    <row r="1493" spans="2:27" x14ac:dyDescent="0.3">
      <c r="B1493" s="7" t="s">
        <v>67</v>
      </c>
      <c r="C1493" s="7">
        <v>1485</v>
      </c>
      <c r="D1493" s="7">
        <v>8</v>
      </c>
      <c r="E1493" s="13">
        <v>11.5</v>
      </c>
      <c r="F1493" s="17">
        <f t="shared" si="262"/>
        <v>0.34722222222222221</v>
      </c>
      <c r="G1493" s="17">
        <f t="shared" si="263"/>
        <v>1.25</v>
      </c>
      <c r="H1493" s="17">
        <f t="shared" si="256"/>
        <v>3.1944444444444442</v>
      </c>
      <c r="I1493" s="17">
        <v>1690</v>
      </c>
      <c r="J1493" s="17">
        <f t="shared" si="257"/>
        <v>586.80555555555554</v>
      </c>
      <c r="K1493" s="17">
        <f t="shared" si="258"/>
        <v>265.26240000000001</v>
      </c>
      <c r="L1493" s="17">
        <f t="shared" si="259"/>
        <v>1.2903</v>
      </c>
      <c r="M1493" s="17">
        <f t="shared" si="260"/>
        <v>853.3582555555555</v>
      </c>
      <c r="N1493" s="17">
        <f t="shared" si="261"/>
        <v>2.7260055385802464</v>
      </c>
      <c r="Y1493">
        <f t="shared" si="253"/>
        <v>0</v>
      </c>
      <c r="Z1493">
        <f t="shared" si="254"/>
        <v>11.5</v>
      </c>
      <c r="AA1493">
        <f t="shared" si="255"/>
        <v>3.1944444444444442</v>
      </c>
    </row>
    <row r="1494" spans="2:27" x14ac:dyDescent="0.3">
      <c r="B1494" s="7" t="s">
        <v>67</v>
      </c>
      <c r="C1494" s="7">
        <v>1486</v>
      </c>
      <c r="D1494" s="7">
        <v>9</v>
      </c>
      <c r="E1494" s="13">
        <v>12.9</v>
      </c>
      <c r="F1494" s="17">
        <f t="shared" si="262"/>
        <v>0.44444444444444431</v>
      </c>
      <c r="G1494" s="17">
        <f t="shared" si="263"/>
        <v>1.5999999999999996</v>
      </c>
      <c r="H1494" s="17">
        <f t="shared" si="256"/>
        <v>3.5833333333333335</v>
      </c>
      <c r="I1494" s="17">
        <v>1690</v>
      </c>
      <c r="J1494" s="17">
        <f t="shared" si="257"/>
        <v>751.11111111111086</v>
      </c>
      <c r="K1494" s="17">
        <f t="shared" si="258"/>
        <v>265.26240000000001</v>
      </c>
      <c r="L1494" s="17">
        <f t="shared" si="259"/>
        <v>1.4473800000000001</v>
      </c>
      <c r="M1494" s="17">
        <f t="shared" si="260"/>
        <v>1017.8208911111109</v>
      </c>
      <c r="N1494" s="17">
        <f t="shared" si="261"/>
        <v>3.6471915264814805</v>
      </c>
      <c r="Y1494">
        <f t="shared" si="253"/>
        <v>0</v>
      </c>
      <c r="Z1494">
        <f t="shared" si="254"/>
        <v>12.9</v>
      </c>
      <c r="AA1494">
        <f t="shared" si="255"/>
        <v>3.5833333333333335</v>
      </c>
    </row>
    <row r="1495" spans="2:27" x14ac:dyDescent="0.3">
      <c r="B1495" s="7" t="s">
        <v>67</v>
      </c>
      <c r="C1495" s="7">
        <v>1487</v>
      </c>
      <c r="D1495" s="7">
        <v>10</v>
      </c>
      <c r="E1495" s="13">
        <v>14.7</v>
      </c>
      <c r="F1495" s="17">
        <f t="shared" si="262"/>
        <v>0.56944444444444442</v>
      </c>
      <c r="G1495" s="17">
        <f t="shared" si="263"/>
        <v>2.0499999999999998</v>
      </c>
      <c r="H1495" s="17">
        <f t="shared" si="256"/>
        <v>4.083333333333333</v>
      </c>
      <c r="I1495" s="17">
        <v>1690</v>
      </c>
      <c r="J1495" s="17">
        <f t="shared" si="257"/>
        <v>962.36111111111109</v>
      </c>
      <c r="K1495" s="17">
        <f t="shared" si="258"/>
        <v>265.26240000000001</v>
      </c>
      <c r="L1495" s="17">
        <f t="shared" si="259"/>
        <v>1.6493399999999998</v>
      </c>
      <c r="M1495" s="17">
        <f t="shared" si="260"/>
        <v>1229.2728511111111</v>
      </c>
      <c r="N1495" s="17">
        <f t="shared" si="261"/>
        <v>5.0195308087037027</v>
      </c>
      <c r="Y1495">
        <f t="shared" si="253"/>
        <v>0</v>
      </c>
      <c r="Z1495">
        <f t="shared" si="254"/>
        <v>14.7</v>
      </c>
      <c r="AA1495">
        <f t="shared" si="255"/>
        <v>4.083333333333333</v>
      </c>
    </row>
    <row r="1496" spans="2:27" x14ac:dyDescent="0.3">
      <c r="B1496" s="7" t="s">
        <v>67</v>
      </c>
      <c r="C1496" s="7">
        <v>1488</v>
      </c>
      <c r="D1496" s="7">
        <v>11</v>
      </c>
      <c r="E1496" s="13">
        <v>17</v>
      </c>
      <c r="F1496" s="17">
        <f t="shared" si="262"/>
        <v>0.70833333333333348</v>
      </c>
      <c r="G1496" s="17">
        <f t="shared" si="263"/>
        <v>2.5500000000000007</v>
      </c>
      <c r="H1496" s="17">
        <f t="shared" si="256"/>
        <v>4.7222222222222223</v>
      </c>
      <c r="I1496" s="17">
        <v>1690</v>
      </c>
      <c r="J1496" s="17">
        <f t="shared" si="257"/>
        <v>1197.0833333333335</v>
      </c>
      <c r="K1496" s="17">
        <f t="shared" si="258"/>
        <v>265.26240000000001</v>
      </c>
      <c r="L1496" s="17">
        <f t="shared" si="259"/>
        <v>1.9074</v>
      </c>
      <c r="M1496" s="17">
        <f t="shared" si="260"/>
        <v>1464.2531333333336</v>
      </c>
      <c r="N1496" s="17">
        <f t="shared" si="261"/>
        <v>6.9145286851851866</v>
      </c>
      <c r="Y1496">
        <f t="shared" si="253"/>
        <v>0</v>
      </c>
      <c r="Z1496">
        <f t="shared" si="254"/>
        <v>17</v>
      </c>
      <c r="AA1496">
        <f t="shared" si="255"/>
        <v>4.7222222222222223</v>
      </c>
    </row>
    <row r="1497" spans="2:27" x14ac:dyDescent="0.3">
      <c r="B1497" s="7" t="s">
        <v>67</v>
      </c>
      <c r="C1497" s="7">
        <v>1489</v>
      </c>
      <c r="D1497" s="7">
        <v>12</v>
      </c>
      <c r="E1497" s="13">
        <v>19.8</v>
      </c>
      <c r="F1497" s="17">
        <f t="shared" si="262"/>
        <v>0.84722222222222243</v>
      </c>
      <c r="G1497" s="17">
        <f t="shared" si="263"/>
        <v>3.0500000000000007</v>
      </c>
      <c r="H1497" s="17">
        <f t="shared" si="256"/>
        <v>5.5</v>
      </c>
      <c r="I1497" s="17">
        <v>1690</v>
      </c>
      <c r="J1497" s="17">
        <f t="shared" si="257"/>
        <v>1431.8055555555559</v>
      </c>
      <c r="K1497" s="17">
        <f t="shared" si="258"/>
        <v>265.26240000000001</v>
      </c>
      <c r="L1497" s="17">
        <f t="shared" si="259"/>
        <v>2.2215600000000002</v>
      </c>
      <c r="M1497" s="17">
        <f t="shared" si="260"/>
        <v>1699.2895155555559</v>
      </c>
      <c r="N1497" s="17">
        <f t="shared" si="261"/>
        <v>9.3460923355555572</v>
      </c>
      <c r="Y1497">
        <f t="shared" si="253"/>
        <v>0</v>
      </c>
      <c r="Z1497">
        <f t="shared" si="254"/>
        <v>19.8</v>
      </c>
      <c r="AA1497">
        <f t="shared" si="255"/>
        <v>5.5</v>
      </c>
    </row>
    <row r="1498" spans="2:27" x14ac:dyDescent="0.3">
      <c r="B1498" s="7" t="s">
        <v>67</v>
      </c>
      <c r="C1498" s="7">
        <v>1490</v>
      </c>
      <c r="D1498" s="7">
        <v>13</v>
      </c>
      <c r="E1498" s="13">
        <v>23.1</v>
      </c>
      <c r="F1498" s="17">
        <f t="shared" si="262"/>
        <v>0.95833333333333315</v>
      </c>
      <c r="G1498" s="17">
        <f t="shared" si="263"/>
        <v>3.4499999999999993</v>
      </c>
      <c r="H1498" s="17">
        <f t="shared" si="256"/>
        <v>6.416666666666667</v>
      </c>
      <c r="I1498" s="17">
        <v>1690</v>
      </c>
      <c r="J1498" s="17">
        <f t="shared" si="257"/>
        <v>1619.583333333333</v>
      </c>
      <c r="K1498" s="17">
        <f t="shared" si="258"/>
        <v>265.26240000000001</v>
      </c>
      <c r="L1498" s="17">
        <f t="shared" si="259"/>
        <v>2.5918200000000002</v>
      </c>
      <c r="M1498" s="17">
        <f t="shared" si="260"/>
        <v>1887.4375533333332</v>
      </c>
      <c r="N1498" s="17">
        <f t="shared" si="261"/>
        <v>12.111057633888887</v>
      </c>
      <c r="Y1498">
        <f t="shared" si="253"/>
        <v>0</v>
      </c>
      <c r="Z1498">
        <f t="shared" si="254"/>
        <v>23.1</v>
      </c>
      <c r="AA1498">
        <f t="shared" si="255"/>
        <v>6.416666666666667</v>
      </c>
    </row>
    <row r="1499" spans="2:27" x14ac:dyDescent="0.3">
      <c r="B1499" s="7" t="s">
        <v>67</v>
      </c>
      <c r="C1499" s="7">
        <v>1491</v>
      </c>
      <c r="D1499" s="7">
        <v>14</v>
      </c>
      <c r="E1499" s="13">
        <v>26.7</v>
      </c>
      <c r="F1499" s="17">
        <f t="shared" si="262"/>
        <v>1.0277777777777775</v>
      </c>
      <c r="G1499" s="17">
        <f t="shared" si="263"/>
        <v>3.6999999999999993</v>
      </c>
      <c r="H1499" s="17">
        <f t="shared" si="256"/>
        <v>7.4166666666666661</v>
      </c>
      <c r="I1499" s="17">
        <v>1690</v>
      </c>
      <c r="J1499" s="17">
        <f t="shared" si="257"/>
        <v>1736.9444444444439</v>
      </c>
      <c r="K1499" s="17">
        <f t="shared" si="258"/>
        <v>265.26240000000001</v>
      </c>
      <c r="L1499" s="17">
        <f t="shared" si="259"/>
        <v>2.9957399999999996</v>
      </c>
      <c r="M1499" s="17">
        <f t="shared" si="260"/>
        <v>2005.202584444444</v>
      </c>
      <c r="N1499" s="17">
        <f t="shared" si="261"/>
        <v>14.871919167962959</v>
      </c>
      <c r="Y1499">
        <f t="shared" si="253"/>
        <v>0</v>
      </c>
      <c r="Z1499">
        <f t="shared" si="254"/>
        <v>26.7</v>
      </c>
      <c r="AA1499">
        <f t="shared" si="255"/>
        <v>7.4166666666666661</v>
      </c>
    </row>
    <row r="1500" spans="2:27" x14ac:dyDescent="0.3">
      <c r="B1500" s="7" t="s">
        <v>67</v>
      </c>
      <c r="C1500" s="7">
        <v>1492</v>
      </c>
      <c r="D1500" s="7">
        <v>15</v>
      </c>
      <c r="E1500" s="13">
        <v>30.5</v>
      </c>
      <c r="F1500" s="17">
        <f t="shared" si="262"/>
        <v>1.0277777777777781</v>
      </c>
      <c r="G1500" s="17">
        <f t="shared" si="263"/>
        <v>3.7000000000000011</v>
      </c>
      <c r="H1500" s="17">
        <f t="shared" si="256"/>
        <v>8.4722222222222214</v>
      </c>
      <c r="I1500" s="17">
        <v>1690</v>
      </c>
      <c r="J1500" s="17">
        <f t="shared" si="257"/>
        <v>1736.944444444445</v>
      </c>
      <c r="K1500" s="17">
        <f t="shared" si="258"/>
        <v>265.26240000000001</v>
      </c>
      <c r="L1500" s="17">
        <f t="shared" si="259"/>
        <v>3.4220999999999995</v>
      </c>
      <c r="M1500" s="17">
        <f t="shared" si="260"/>
        <v>2005.6289444444451</v>
      </c>
      <c r="N1500" s="17">
        <f t="shared" si="261"/>
        <v>16.992134112654327</v>
      </c>
      <c r="Y1500">
        <f t="shared" si="253"/>
        <v>0</v>
      </c>
      <c r="Z1500">
        <f t="shared" si="254"/>
        <v>30.5</v>
      </c>
      <c r="AA1500">
        <f t="shared" si="255"/>
        <v>8.4722222222222214</v>
      </c>
    </row>
    <row r="1501" spans="2:27" x14ac:dyDescent="0.3">
      <c r="B1501" s="7" t="s">
        <v>67</v>
      </c>
      <c r="C1501" s="7">
        <v>1493</v>
      </c>
      <c r="D1501" s="7">
        <v>16</v>
      </c>
      <c r="E1501" s="13">
        <v>34.1</v>
      </c>
      <c r="F1501" s="17">
        <f t="shared" si="262"/>
        <v>0.97222222222222221</v>
      </c>
      <c r="G1501" s="17">
        <f t="shared" si="263"/>
        <v>3.5</v>
      </c>
      <c r="H1501" s="17">
        <f t="shared" si="256"/>
        <v>9.4722222222222232</v>
      </c>
      <c r="I1501" s="17">
        <v>1690</v>
      </c>
      <c r="J1501" s="17">
        <f t="shared" si="257"/>
        <v>1643.0555555555554</v>
      </c>
      <c r="K1501" s="17">
        <f t="shared" si="258"/>
        <v>265.26240000000001</v>
      </c>
      <c r="L1501" s="17">
        <f t="shared" si="259"/>
        <v>3.8260200000000002</v>
      </c>
      <c r="M1501" s="17">
        <f t="shared" si="260"/>
        <v>1912.1439755555555</v>
      </c>
      <c r="N1501" s="17">
        <f t="shared" si="261"/>
        <v>18.112252657345682</v>
      </c>
      <c r="Y1501">
        <f t="shared" si="253"/>
        <v>0</v>
      </c>
      <c r="Z1501">
        <f t="shared" si="254"/>
        <v>34.1</v>
      </c>
      <c r="AA1501">
        <f t="shared" si="255"/>
        <v>9.4722222222222232</v>
      </c>
    </row>
    <row r="1502" spans="2:27" x14ac:dyDescent="0.3">
      <c r="B1502" s="7" t="s">
        <v>67</v>
      </c>
      <c r="C1502" s="7">
        <v>1494</v>
      </c>
      <c r="D1502" s="7">
        <v>17</v>
      </c>
      <c r="E1502" s="13">
        <v>37.5</v>
      </c>
      <c r="F1502" s="17">
        <f t="shared" si="262"/>
        <v>0.90277777777777779</v>
      </c>
      <c r="G1502" s="17">
        <f t="shared" si="263"/>
        <v>3.25</v>
      </c>
      <c r="H1502" s="17">
        <f t="shared" si="256"/>
        <v>10.416666666666666</v>
      </c>
      <c r="I1502" s="17">
        <v>1690</v>
      </c>
      <c r="J1502" s="17">
        <f t="shared" si="257"/>
        <v>1525.6944444444446</v>
      </c>
      <c r="K1502" s="17">
        <f t="shared" si="258"/>
        <v>265.26240000000001</v>
      </c>
      <c r="L1502" s="17">
        <f t="shared" si="259"/>
        <v>4.2074999999999996</v>
      </c>
      <c r="M1502" s="17">
        <f t="shared" si="260"/>
        <v>1795.1643444444446</v>
      </c>
      <c r="N1502" s="17">
        <f t="shared" si="261"/>
        <v>18.699628587962966</v>
      </c>
      <c r="Y1502">
        <f t="shared" si="253"/>
        <v>0</v>
      </c>
      <c r="Z1502">
        <f t="shared" si="254"/>
        <v>37.5</v>
      </c>
      <c r="AA1502">
        <f t="shared" si="255"/>
        <v>10.416666666666666</v>
      </c>
    </row>
    <row r="1503" spans="2:27" x14ac:dyDescent="0.3">
      <c r="B1503" s="7" t="s">
        <v>67</v>
      </c>
      <c r="C1503" s="7">
        <v>1495</v>
      </c>
      <c r="D1503" s="7">
        <v>18</v>
      </c>
      <c r="E1503" s="13">
        <v>40.6</v>
      </c>
      <c r="F1503" s="17">
        <f t="shared" si="262"/>
        <v>0.80555555555555514</v>
      </c>
      <c r="G1503" s="17">
        <f t="shared" si="263"/>
        <v>2.8999999999999986</v>
      </c>
      <c r="H1503" s="17">
        <f t="shared" si="256"/>
        <v>11.277777777777779</v>
      </c>
      <c r="I1503" s="17">
        <v>1690</v>
      </c>
      <c r="J1503" s="17">
        <f t="shared" si="257"/>
        <v>1361.3888888888882</v>
      </c>
      <c r="K1503" s="17">
        <f t="shared" si="258"/>
        <v>265.26240000000001</v>
      </c>
      <c r="L1503" s="17">
        <f t="shared" si="259"/>
        <v>4.55532</v>
      </c>
      <c r="M1503" s="17">
        <f t="shared" si="260"/>
        <v>1631.2066088888882</v>
      </c>
      <c r="N1503" s="17">
        <f t="shared" si="261"/>
        <v>18.396385644691353</v>
      </c>
      <c r="Y1503">
        <f t="shared" si="253"/>
        <v>0</v>
      </c>
      <c r="Z1503">
        <f t="shared" si="254"/>
        <v>40.6</v>
      </c>
      <c r="AA1503">
        <f t="shared" si="255"/>
        <v>11.277777777777779</v>
      </c>
    </row>
    <row r="1504" spans="2:27" x14ac:dyDescent="0.3">
      <c r="B1504" s="7" t="s">
        <v>67</v>
      </c>
      <c r="C1504" s="7">
        <v>1496</v>
      </c>
      <c r="D1504" s="7">
        <v>19</v>
      </c>
      <c r="E1504" s="13">
        <v>43.3</v>
      </c>
      <c r="F1504" s="17">
        <f t="shared" si="262"/>
        <v>0.70833333333333348</v>
      </c>
      <c r="G1504" s="17">
        <f t="shared" si="263"/>
        <v>2.5500000000000007</v>
      </c>
      <c r="H1504" s="17">
        <f t="shared" si="256"/>
        <v>12.027777777777777</v>
      </c>
      <c r="I1504" s="17">
        <v>1690</v>
      </c>
      <c r="J1504" s="17">
        <f t="shared" si="257"/>
        <v>1197.0833333333335</v>
      </c>
      <c r="K1504" s="17">
        <f t="shared" si="258"/>
        <v>265.26240000000001</v>
      </c>
      <c r="L1504" s="17">
        <f t="shared" si="259"/>
        <v>4.8582599999999996</v>
      </c>
      <c r="M1504" s="17">
        <f t="shared" si="260"/>
        <v>1467.2039933333335</v>
      </c>
      <c r="N1504" s="17">
        <f t="shared" si="261"/>
        <v>17.647203586481481</v>
      </c>
      <c r="Y1504">
        <f t="shared" si="253"/>
        <v>0</v>
      </c>
      <c r="Z1504">
        <f t="shared" si="254"/>
        <v>43.3</v>
      </c>
      <c r="AA1504">
        <f t="shared" si="255"/>
        <v>12.027777777777777</v>
      </c>
    </row>
    <row r="1505" spans="2:27" x14ac:dyDescent="0.3">
      <c r="B1505" s="7" t="s">
        <v>67</v>
      </c>
      <c r="C1505" s="7">
        <v>1497</v>
      </c>
      <c r="D1505" s="7">
        <v>20</v>
      </c>
      <c r="E1505" s="13">
        <v>45.7</v>
      </c>
      <c r="F1505" s="17">
        <f t="shared" si="262"/>
        <v>0.61111111111111194</v>
      </c>
      <c r="G1505" s="17">
        <f t="shared" si="263"/>
        <v>2.2000000000000028</v>
      </c>
      <c r="H1505" s="17">
        <f t="shared" si="256"/>
        <v>12.694444444444445</v>
      </c>
      <c r="I1505" s="17">
        <v>1690</v>
      </c>
      <c r="J1505" s="17">
        <f t="shared" si="257"/>
        <v>1032.7777777777792</v>
      </c>
      <c r="K1505" s="17">
        <f t="shared" si="258"/>
        <v>265.26240000000001</v>
      </c>
      <c r="L1505" s="17">
        <f t="shared" si="259"/>
        <v>5.1275399999999998</v>
      </c>
      <c r="M1505" s="17">
        <f t="shared" si="260"/>
        <v>1303.1677177777792</v>
      </c>
      <c r="N1505" s="17">
        <f t="shared" si="261"/>
        <v>16.542990195123476</v>
      </c>
      <c r="Y1505">
        <f t="shared" si="253"/>
        <v>0</v>
      </c>
      <c r="Z1505">
        <f t="shared" si="254"/>
        <v>45.7</v>
      </c>
      <c r="AA1505">
        <f t="shared" si="255"/>
        <v>12.694444444444445</v>
      </c>
    </row>
    <row r="1506" spans="2:27" x14ac:dyDescent="0.3">
      <c r="B1506" s="7" t="s">
        <v>67</v>
      </c>
      <c r="C1506" s="7">
        <v>1498</v>
      </c>
      <c r="D1506" s="7">
        <v>21</v>
      </c>
      <c r="E1506" s="13">
        <v>47.7</v>
      </c>
      <c r="F1506" s="17">
        <f t="shared" si="262"/>
        <v>0.49999999999999922</v>
      </c>
      <c r="G1506" s="17">
        <f t="shared" si="263"/>
        <v>1.7999999999999972</v>
      </c>
      <c r="H1506" s="17">
        <f t="shared" si="256"/>
        <v>13.25</v>
      </c>
      <c r="I1506" s="17">
        <v>1690</v>
      </c>
      <c r="J1506" s="17">
        <f t="shared" si="257"/>
        <v>844.99999999999864</v>
      </c>
      <c r="K1506" s="17">
        <f t="shared" si="258"/>
        <v>265.26240000000001</v>
      </c>
      <c r="L1506" s="17">
        <f t="shared" si="259"/>
        <v>5.3519399999999999</v>
      </c>
      <c r="M1506" s="17">
        <f t="shared" si="260"/>
        <v>1115.6143399999987</v>
      </c>
      <c r="N1506" s="17">
        <f t="shared" si="261"/>
        <v>14.781890004999983</v>
      </c>
      <c r="Y1506">
        <f t="shared" si="253"/>
        <v>0</v>
      </c>
      <c r="Z1506">
        <f t="shared" si="254"/>
        <v>47.7</v>
      </c>
      <c r="AA1506">
        <f t="shared" si="255"/>
        <v>13.25</v>
      </c>
    </row>
    <row r="1507" spans="2:27" x14ac:dyDescent="0.3">
      <c r="B1507" s="7" t="s">
        <v>67</v>
      </c>
      <c r="C1507" s="7">
        <v>1499</v>
      </c>
      <c r="D1507" s="7">
        <v>22</v>
      </c>
      <c r="E1507" s="13">
        <v>49.3</v>
      </c>
      <c r="F1507" s="17">
        <f t="shared" si="262"/>
        <v>0.38888888888888851</v>
      </c>
      <c r="G1507" s="17">
        <f t="shared" si="263"/>
        <v>1.3999999999999986</v>
      </c>
      <c r="H1507" s="17">
        <f t="shared" si="256"/>
        <v>13.694444444444443</v>
      </c>
      <c r="I1507" s="17">
        <v>1690</v>
      </c>
      <c r="J1507" s="17">
        <f t="shared" si="257"/>
        <v>657.2222222222216</v>
      </c>
      <c r="K1507" s="17">
        <f t="shared" si="258"/>
        <v>265.26240000000001</v>
      </c>
      <c r="L1507" s="17">
        <f t="shared" si="259"/>
        <v>5.5314599999999992</v>
      </c>
      <c r="M1507" s="17">
        <f t="shared" si="260"/>
        <v>928.0160822222216</v>
      </c>
      <c r="N1507" s="17">
        <f t="shared" si="261"/>
        <v>12.708664681543199</v>
      </c>
      <c r="Y1507">
        <f t="shared" si="253"/>
        <v>0</v>
      </c>
      <c r="Z1507">
        <f t="shared" si="254"/>
        <v>49.3</v>
      </c>
      <c r="AA1507">
        <f t="shared" si="255"/>
        <v>13.694444444444443</v>
      </c>
    </row>
    <row r="1508" spans="2:27" x14ac:dyDescent="0.3">
      <c r="B1508" s="7" t="s">
        <v>67</v>
      </c>
      <c r="C1508" s="7">
        <v>1500</v>
      </c>
      <c r="D1508" s="7">
        <v>23</v>
      </c>
      <c r="E1508" s="13">
        <v>50.5</v>
      </c>
      <c r="F1508" s="17">
        <f t="shared" si="262"/>
        <v>0.27777777777777779</v>
      </c>
      <c r="G1508" s="17">
        <f t="shared" si="263"/>
        <v>1</v>
      </c>
      <c r="H1508" s="17">
        <f t="shared" si="256"/>
        <v>14.027777777777777</v>
      </c>
      <c r="I1508" s="17">
        <v>1690</v>
      </c>
      <c r="J1508" s="17">
        <f t="shared" si="257"/>
        <v>469.44444444444446</v>
      </c>
      <c r="K1508" s="17">
        <f t="shared" si="258"/>
        <v>265.26240000000001</v>
      </c>
      <c r="L1508" s="17">
        <f t="shared" si="259"/>
        <v>5.6660999999999992</v>
      </c>
      <c r="M1508" s="17">
        <f t="shared" si="260"/>
        <v>740.37294444444444</v>
      </c>
      <c r="N1508" s="17">
        <f t="shared" si="261"/>
        <v>10.385787137345678</v>
      </c>
      <c r="Y1508">
        <f t="shared" si="253"/>
        <v>0</v>
      </c>
      <c r="Z1508">
        <f t="shared" si="254"/>
        <v>50.5</v>
      </c>
      <c r="AA1508">
        <f t="shared" si="255"/>
        <v>14.027777777777777</v>
      </c>
    </row>
    <row r="1509" spans="2:27" x14ac:dyDescent="0.3">
      <c r="B1509" s="7" t="s">
        <v>67</v>
      </c>
      <c r="C1509" s="7">
        <v>1501</v>
      </c>
      <c r="D1509" s="7">
        <v>24</v>
      </c>
      <c r="E1509" s="13">
        <v>51.3</v>
      </c>
      <c r="F1509" s="17">
        <f t="shared" si="262"/>
        <v>0.2222222222222224</v>
      </c>
      <c r="G1509" s="17">
        <f t="shared" si="263"/>
        <v>0.80000000000000071</v>
      </c>
      <c r="H1509" s="17">
        <f t="shared" si="256"/>
        <v>14.249999999999998</v>
      </c>
      <c r="I1509" s="17">
        <v>1690</v>
      </c>
      <c r="J1509" s="17">
        <f t="shared" si="257"/>
        <v>375.55555555555588</v>
      </c>
      <c r="K1509" s="17">
        <f t="shared" si="258"/>
        <v>265.26240000000001</v>
      </c>
      <c r="L1509" s="17">
        <f t="shared" si="259"/>
        <v>5.7558599999999993</v>
      </c>
      <c r="M1509" s="17">
        <f t="shared" si="260"/>
        <v>646.57381555555594</v>
      </c>
      <c r="N1509" s="17">
        <f t="shared" si="261"/>
        <v>9.2136768716666708</v>
      </c>
      <c r="Y1509">
        <f t="shared" si="253"/>
        <v>0</v>
      </c>
      <c r="Z1509">
        <f t="shared" si="254"/>
        <v>51.3</v>
      </c>
      <c r="AA1509">
        <f t="shared" si="255"/>
        <v>14.249999999999998</v>
      </c>
    </row>
    <row r="1510" spans="2:27" x14ac:dyDescent="0.3">
      <c r="B1510" s="7" t="s">
        <v>67</v>
      </c>
      <c r="C1510" s="7">
        <v>1502</v>
      </c>
      <c r="D1510" s="7">
        <v>25</v>
      </c>
      <c r="E1510" s="13">
        <v>52.1</v>
      </c>
      <c r="F1510" s="17">
        <f t="shared" si="262"/>
        <v>0.19444444444444522</v>
      </c>
      <c r="G1510" s="17">
        <f t="shared" si="263"/>
        <v>0.70000000000000284</v>
      </c>
      <c r="H1510" s="17">
        <f t="shared" si="256"/>
        <v>14.472222222222221</v>
      </c>
      <c r="I1510" s="17">
        <v>1690</v>
      </c>
      <c r="J1510" s="17">
        <f t="shared" si="257"/>
        <v>328.61111111111245</v>
      </c>
      <c r="K1510" s="17">
        <f t="shared" si="258"/>
        <v>265.26240000000001</v>
      </c>
      <c r="L1510" s="17">
        <f t="shared" si="259"/>
        <v>5.8456199999999994</v>
      </c>
      <c r="M1510" s="17">
        <f t="shared" si="260"/>
        <v>599.71913111111257</v>
      </c>
      <c r="N1510" s="17">
        <f t="shared" si="261"/>
        <v>8.6792685363580464</v>
      </c>
      <c r="Y1510">
        <f t="shared" si="253"/>
        <v>0</v>
      </c>
      <c r="Z1510">
        <f t="shared" si="254"/>
        <v>52.1</v>
      </c>
      <c r="AA1510">
        <f t="shared" si="255"/>
        <v>14.472222222222221</v>
      </c>
    </row>
    <row r="1511" spans="2:27" x14ac:dyDescent="0.3">
      <c r="B1511" s="7" t="s">
        <v>67</v>
      </c>
      <c r="C1511" s="7">
        <v>1503</v>
      </c>
      <c r="D1511" s="7">
        <v>26</v>
      </c>
      <c r="E1511" s="13">
        <v>52.7</v>
      </c>
      <c r="F1511" s="17">
        <f t="shared" si="262"/>
        <v>0.18055555555555516</v>
      </c>
      <c r="G1511" s="17">
        <f t="shared" si="263"/>
        <v>0.64999999999999858</v>
      </c>
      <c r="H1511" s="17">
        <f t="shared" si="256"/>
        <v>14.638888888888889</v>
      </c>
      <c r="I1511" s="17">
        <v>1690</v>
      </c>
      <c r="J1511" s="17">
        <f t="shared" si="257"/>
        <v>305.13888888888823</v>
      </c>
      <c r="K1511" s="17">
        <f t="shared" si="258"/>
        <v>265.26240000000001</v>
      </c>
      <c r="L1511" s="17">
        <f t="shared" si="259"/>
        <v>5.9129399999999999</v>
      </c>
      <c r="M1511" s="17">
        <f t="shared" si="260"/>
        <v>576.31422888888835</v>
      </c>
      <c r="N1511" s="17">
        <f t="shared" si="261"/>
        <v>8.4365999617901153</v>
      </c>
      <c r="Y1511">
        <f t="shared" si="253"/>
        <v>0</v>
      </c>
      <c r="Z1511">
        <f t="shared" si="254"/>
        <v>52.7</v>
      </c>
      <c r="AA1511">
        <f t="shared" si="255"/>
        <v>14.638888888888889</v>
      </c>
    </row>
    <row r="1512" spans="2:27" x14ac:dyDescent="0.3">
      <c r="B1512" s="7" t="s">
        <v>67</v>
      </c>
      <c r="C1512" s="7">
        <v>1504</v>
      </c>
      <c r="D1512" s="7">
        <v>27</v>
      </c>
      <c r="E1512" s="13">
        <v>53.4</v>
      </c>
      <c r="F1512" s="17">
        <f t="shared" si="262"/>
        <v>0.18055555555555516</v>
      </c>
      <c r="G1512" s="17">
        <f t="shared" si="263"/>
        <v>0.64999999999999858</v>
      </c>
      <c r="H1512" s="17">
        <f t="shared" si="256"/>
        <v>14.833333333333332</v>
      </c>
      <c r="I1512" s="17">
        <v>1690</v>
      </c>
      <c r="J1512" s="17">
        <f t="shared" si="257"/>
        <v>305.13888888888823</v>
      </c>
      <c r="K1512" s="17">
        <f t="shared" si="258"/>
        <v>265.26240000000001</v>
      </c>
      <c r="L1512" s="17">
        <f t="shared" si="259"/>
        <v>5.9914799999999993</v>
      </c>
      <c r="M1512" s="17">
        <f t="shared" si="260"/>
        <v>576.39276888888833</v>
      </c>
      <c r="N1512" s="17">
        <f t="shared" si="261"/>
        <v>8.5498260718518431</v>
      </c>
      <c r="Y1512">
        <f t="shared" si="253"/>
        <v>0</v>
      </c>
      <c r="Z1512">
        <f t="shared" si="254"/>
        <v>53.4</v>
      </c>
      <c r="AA1512">
        <f t="shared" si="255"/>
        <v>14.833333333333332</v>
      </c>
    </row>
    <row r="1513" spans="2:27" x14ac:dyDescent="0.3">
      <c r="B1513" s="7" t="s">
        <v>67</v>
      </c>
      <c r="C1513" s="7">
        <v>1505</v>
      </c>
      <c r="D1513" s="7">
        <v>28</v>
      </c>
      <c r="E1513" s="13">
        <v>54</v>
      </c>
      <c r="F1513" s="17">
        <f t="shared" si="262"/>
        <v>0.15277777777777798</v>
      </c>
      <c r="G1513" s="17">
        <f t="shared" si="263"/>
        <v>0.55000000000000071</v>
      </c>
      <c r="H1513" s="17">
        <f t="shared" si="256"/>
        <v>15</v>
      </c>
      <c r="I1513" s="17">
        <v>1690</v>
      </c>
      <c r="J1513" s="17">
        <f t="shared" si="257"/>
        <v>258.1944444444448</v>
      </c>
      <c r="K1513" s="17">
        <f t="shared" si="258"/>
        <v>265.26240000000001</v>
      </c>
      <c r="L1513" s="17">
        <f t="shared" si="259"/>
        <v>6.0587999999999997</v>
      </c>
      <c r="M1513" s="17">
        <f t="shared" si="260"/>
        <v>529.51564444444489</v>
      </c>
      <c r="N1513" s="17">
        <f t="shared" si="261"/>
        <v>7.9427346666666736</v>
      </c>
      <c r="Y1513">
        <f t="shared" si="253"/>
        <v>0</v>
      </c>
      <c r="Z1513">
        <f t="shared" si="254"/>
        <v>54</v>
      </c>
      <c r="AA1513">
        <f t="shared" si="255"/>
        <v>15</v>
      </c>
    </row>
    <row r="1514" spans="2:27" x14ac:dyDescent="0.3">
      <c r="B1514" s="7" t="s">
        <v>67</v>
      </c>
      <c r="C1514" s="7">
        <v>1506</v>
      </c>
      <c r="D1514" s="7">
        <v>29</v>
      </c>
      <c r="E1514" s="13">
        <v>54.5</v>
      </c>
      <c r="F1514" s="17">
        <f t="shared" si="262"/>
        <v>0.1388888888888889</v>
      </c>
      <c r="G1514" s="17">
        <f t="shared" si="263"/>
        <v>0.5</v>
      </c>
      <c r="H1514" s="17">
        <f t="shared" si="256"/>
        <v>15.138888888888889</v>
      </c>
      <c r="I1514" s="17">
        <v>1690</v>
      </c>
      <c r="J1514" s="17">
        <f t="shared" si="257"/>
        <v>234.72222222222223</v>
      </c>
      <c r="K1514" s="17">
        <f t="shared" si="258"/>
        <v>265.26240000000001</v>
      </c>
      <c r="L1514" s="17">
        <f t="shared" si="259"/>
        <v>6.1149000000000004</v>
      </c>
      <c r="M1514" s="17">
        <f t="shared" si="260"/>
        <v>506.09952222222222</v>
      </c>
      <c r="N1514" s="17">
        <f t="shared" si="261"/>
        <v>7.6617844336419756</v>
      </c>
      <c r="Y1514">
        <f t="shared" si="253"/>
        <v>0</v>
      </c>
      <c r="Z1514">
        <f t="shared" si="254"/>
        <v>54.5</v>
      </c>
      <c r="AA1514">
        <f t="shared" si="255"/>
        <v>15.138888888888889</v>
      </c>
    </row>
    <row r="1515" spans="2:27" x14ac:dyDescent="0.3">
      <c r="B1515" s="7" t="s">
        <v>67</v>
      </c>
      <c r="C1515" s="7">
        <v>1507</v>
      </c>
      <c r="D1515" s="7">
        <v>30</v>
      </c>
      <c r="E1515" s="13">
        <v>55</v>
      </c>
      <c r="F1515" s="17">
        <f t="shared" si="262"/>
        <v>0.15277777777777798</v>
      </c>
      <c r="G1515" s="17">
        <f t="shared" si="263"/>
        <v>0.55000000000000071</v>
      </c>
      <c r="H1515" s="17">
        <f t="shared" si="256"/>
        <v>15.277777777777777</v>
      </c>
      <c r="I1515" s="17">
        <v>1690</v>
      </c>
      <c r="J1515" s="17">
        <f t="shared" si="257"/>
        <v>258.1944444444448</v>
      </c>
      <c r="K1515" s="17">
        <f t="shared" si="258"/>
        <v>265.26240000000001</v>
      </c>
      <c r="L1515" s="17">
        <f t="shared" si="259"/>
        <v>6.1709999999999994</v>
      </c>
      <c r="M1515" s="17">
        <f t="shared" si="260"/>
        <v>529.62784444444492</v>
      </c>
      <c r="N1515" s="17">
        <f t="shared" si="261"/>
        <v>8.0915365123456855</v>
      </c>
      <c r="Y1515">
        <f t="shared" si="253"/>
        <v>0</v>
      </c>
      <c r="Z1515">
        <f t="shared" si="254"/>
        <v>55</v>
      </c>
      <c r="AA1515">
        <f t="shared" si="255"/>
        <v>15.277777777777777</v>
      </c>
    </row>
    <row r="1516" spans="2:27" x14ac:dyDescent="0.3">
      <c r="B1516" s="7" t="s">
        <v>67</v>
      </c>
      <c r="C1516" s="7">
        <v>1508</v>
      </c>
      <c r="D1516" s="7">
        <v>31</v>
      </c>
      <c r="E1516" s="13">
        <v>55.6</v>
      </c>
      <c r="F1516" s="17">
        <f t="shared" si="262"/>
        <v>0.18055555555555516</v>
      </c>
      <c r="G1516" s="17">
        <f t="shared" si="263"/>
        <v>0.64999999999999858</v>
      </c>
      <c r="H1516" s="17">
        <f t="shared" si="256"/>
        <v>15.444444444444445</v>
      </c>
      <c r="I1516" s="17">
        <v>1690</v>
      </c>
      <c r="J1516" s="17">
        <f t="shared" si="257"/>
        <v>305.13888888888823</v>
      </c>
      <c r="K1516" s="17">
        <f t="shared" si="258"/>
        <v>265.26240000000001</v>
      </c>
      <c r="L1516" s="17">
        <f t="shared" si="259"/>
        <v>6.2383199999999999</v>
      </c>
      <c r="M1516" s="17">
        <f t="shared" si="260"/>
        <v>576.63960888888835</v>
      </c>
      <c r="N1516" s="17">
        <f t="shared" si="261"/>
        <v>8.9058784039506094</v>
      </c>
      <c r="Y1516">
        <f t="shared" si="253"/>
        <v>0</v>
      </c>
      <c r="Z1516">
        <f t="shared" si="254"/>
        <v>55.6</v>
      </c>
      <c r="AA1516">
        <f t="shared" si="255"/>
        <v>15.444444444444445</v>
      </c>
    </row>
    <row r="1517" spans="2:27" x14ac:dyDescent="0.3">
      <c r="B1517" s="7" t="s">
        <v>67</v>
      </c>
      <c r="C1517" s="7">
        <v>1509</v>
      </c>
      <c r="D1517" s="7">
        <v>32</v>
      </c>
      <c r="E1517" s="13">
        <v>56.3</v>
      </c>
      <c r="F1517" s="17">
        <f t="shared" si="262"/>
        <v>0.2222222222222224</v>
      </c>
      <c r="G1517" s="17">
        <f t="shared" si="263"/>
        <v>0.80000000000000071</v>
      </c>
      <c r="H1517" s="17">
        <f t="shared" si="256"/>
        <v>15.638888888888888</v>
      </c>
      <c r="I1517" s="17">
        <v>1690</v>
      </c>
      <c r="J1517" s="17">
        <f t="shared" si="257"/>
        <v>375.55555555555588</v>
      </c>
      <c r="K1517" s="17">
        <f t="shared" si="258"/>
        <v>265.26240000000001</v>
      </c>
      <c r="L1517" s="17">
        <f t="shared" si="259"/>
        <v>6.3168599999999993</v>
      </c>
      <c r="M1517" s="17">
        <f t="shared" si="260"/>
        <v>647.13481555555597</v>
      </c>
      <c r="N1517" s="17">
        <f t="shared" si="261"/>
        <v>10.120469476604944</v>
      </c>
      <c r="Y1517">
        <f t="shared" si="253"/>
        <v>0</v>
      </c>
      <c r="Z1517">
        <f t="shared" si="254"/>
        <v>56.3</v>
      </c>
      <c r="AA1517">
        <f t="shared" si="255"/>
        <v>15.638888888888888</v>
      </c>
    </row>
    <row r="1518" spans="2:27" x14ac:dyDescent="0.3">
      <c r="B1518" s="7" t="s">
        <v>67</v>
      </c>
      <c r="C1518" s="7">
        <v>1510</v>
      </c>
      <c r="D1518" s="7">
        <v>33</v>
      </c>
      <c r="E1518" s="13">
        <v>57.2</v>
      </c>
      <c r="F1518" s="17">
        <f t="shared" si="262"/>
        <v>0.30555555555555597</v>
      </c>
      <c r="G1518" s="17">
        <f t="shared" si="263"/>
        <v>1.1000000000000014</v>
      </c>
      <c r="H1518" s="17">
        <f t="shared" si="256"/>
        <v>15.888888888888889</v>
      </c>
      <c r="I1518" s="17">
        <v>1690</v>
      </c>
      <c r="J1518" s="17">
        <f t="shared" si="257"/>
        <v>516.3888888888896</v>
      </c>
      <c r="K1518" s="17">
        <f t="shared" si="258"/>
        <v>265.26240000000001</v>
      </c>
      <c r="L1518" s="17">
        <f t="shared" si="259"/>
        <v>6.41784</v>
      </c>
      <c r="M1518" s="17">
        <f t="shared" si="260"/>
        <v>788.06912888888962</v>
      </c>
      <c r="N1518" s="17">
        <f t="shared" si="261"/>
        <v>12.521542825679024</v>
      </c>
      <c r="Y1518">
        <f t="shared" si="253"/>
        <v>0</v>
      </c>
      <c r="Z1518">
        <f t="shared" si="254"/>
        <v>57.2</v>
      </c>
      <c r="AA1518">
        <f t="shared" si="255"/>
        <v>15.888888888888889</v>
      </c>
    </row>
    <row r="1519" spans="2:27" x14ac:dyDescent="0.3">
      <c r="B1519" s="7" t="s">
        <v>67</v>
      </c>
      <c r="C1519" s="7">
        <v>1511</v>
      </c>
      <c r="D1519" s="7">
        <v>34</v>
      </c>
      <c r="E1519" s="13">
        <v>58.5</v>
      </c>
      <c r="F1519" s="17">
        <f t="shared" si="262"/>
        <v>0.41666666666666663</v>
      </c>
      <c r="G1519" s="17">
        <f t="shared" si="263"/>
        <v>1.5</v>
      </c>
      <c r="H1519" s="17">
        <f t="shared" si="256"/>
        <v>16.25</v>
      </c>
      <c r="I1519" s="17">
        <v>1690</v>
      </c>
      <c r="J1519" s="17">
        <f t="shared" si="257"/>
        <v>704.16666666666663</v>
      </c>
      <c r="K1519" s="17">
        <f t="shared" si="258"/>
        <v>265.26240000000001</v>
      </c>
      <c r="L1519" s="17">
        <f t="shared" si="259"/>
        <v>6.5636999999999999</v>
      </c>
      <c r="M1519" s="17">
        <f t="shared" si="260"/>
        <v>975.99276666666663</v>
      </c>
      <c r="N1519" s="17">
        <f t="shared" si="261"/>
        <v>15.859882458333333</v>
      </c>
      <c r="Y1519">
        <f t="shared" si="253"/>
        <v>0</v>
      </c>
      <c r="Z1519">
        <f t="shared" si="254"/>
        <v>58.5</v>
      </c>
      <c r="AA1519">
        <f t="shared" si="255"/>
        <v>16.25</v>
      </c>
    </row>
    <row r="1520" spans="2:27" x14ac:dyDescent="0.3">
      <c r="B1520" s="7" t="s">
        <v>67</v>
      </c>
      <c r="C1520" s="7">
        <v>1512</v>
      </c>
      <c r="D1520" s="7">
        <v>35</v>
      </c>
      <c r="E1520" s="13">
        <v>60.2</v>
      </c>
      <c r="F1520" s="17">
        <f t="shared" si="262"/>
        <v>0.52777777777777735</v>
      </c>
      <c r="G1520" s="17">
        <f t="shared" si="263"/>
        <v>1.8999999999999986</v>
      </c>
      <c r="H1520" s="17">
        <f t="shared" si="256"/>
        <v>16.722222222222221</v>
      </c>
      <c r="I1520" s="17">
        <v>1690</v>
      </c>
      <c r="J1520" s="17">
        <f t="shared" si="257"/>
        <v>891.94444444444366</v>
      </c>
      <c r="K1520" s="17">
        <f t="shared" si="258"/>
        <v>265.26240000000001</v>
      </c>
      <c r="L1520" s="17">
        <f t="shared" si="259"/>
        <v>6.7544399999999998</v>
      </c>
      <c r="M1520" s="17">
        <f t="shared" si="260"/>
        <v>1163.9612844444437</v>
      </c>
      <c r="N1520" s="17">
        <f t="shared" si="261"/>
        <v>19.464019256543196</v>
      </c>
      <c r="Y1520">
        <f t="shared" si="253"/>
        <v>0</v>
      </c>
      <c r="Z1520">
        <f t="shared" si="254"/>
        <v>60.2</v>
      </c>
      <c r="AA1520">
        <f t="shared" si="255"/>
        <v>16.722222222222221</v>
      </c>
    </row>
    <row r="1521" spans="2:27" x14ac:dyDescent="0.3">
      <c r="B1521" s="7" t="s">
        <v>67</v>
      </c>
      <c r="C1521" s="7">
        <v>1513</v>
      </c>
      <c r="D1521" s="7">
        <v>36</v>
      </c>
      <c r="E1521" s="13">
        <v>62.3</v>
      </c>
      <c r="F1521" s="17">
        <f t="shared" si="262"/>
        <v>0.625</v>
      </c>
      <c r="G1521" s="17">
        <f t="shared" si="263"/>
        <v>2.25</v>
      </c>
      <c r="H1521" s="17">
        <f t="shared" si="256"/>
        <v>17.305555555555554</v>
      </c>
      <c r="I1521" s="17">
        <v>1690</v>
      </c>
      <c r="J1521" s="17">
        <f t="shared" si="257"/>
        <v>1056.25</v>
      </c>
      <c r="K1521" s="17">
        <f t="shared" si="258"/>
        <v>265.26240000000001</v>
      </c>
      <c r="L1521" s="17">
        <f t="shared" si="259"/>
        <v>6.9900599999999988</v>
      </c>
      <c r="M1521" s="17">
        <f t="shared" si="260"/>
        <v>1328.5024600000002</v>
      </c>
      <c r="N1521" s="17">
        <f t="shared" si="261"/>
        <v>22.990473127222224</v>
      </c>
      <c r="Y1521">
        <f t="shared" si="253"/>
        <v>0</v>
      </c>
      <c r="Z1521">
        <f t="shared" si="254"/>
        <v>62.3</v>
      </c>
      <c r="AA1521">
        <f t="shared" si="255"/>
        <v>17.305555555555554</v>
      </c>
    </row>
    <row r="1522" spans="2:27" x14ac:dyDescent="0.3">
      <c r="B1522" s="7" t="s">
        <v>67</v>
      </c>
      <c r="C1522" s="7">
        <v>1514</v>
      </c>
      <c r="D1522" s="7">
        <v>37</v>
      </c>
      <c r="E1522" s="13">
        <v>64.7</v>
      </c>
      <c r="F1522" s="17">
        <f t="shared" si="262"/>
        <v>0.6666666666666663</v>
      </c>
      <c r="G1522" s="17">
        <f t="shared" si="263"/>
        <v>2.3999999999999986</v>
      </c>
      <c r="H1522" s="17">
        <f t="shared" si="256"/>
        <v>17.972222222222221</v>
      </c>
      <c r="I1522" s="17">
        <v>1690</v>
      </c>
      <c r="J1522" s="17">
        <f t="shared" si="257"/>
        <v>1126.6666666666661</v>
      </c>
      <c r="K1522" s="17">
        <f t="shared" si="258"/>
        <v>265.26240000000001</v>
      </c>
      <c r="L1522" s="17">
        <f t="shared" si="259"/>
        <v>7.2593399999999999</v>
      </c>
      <c r="M1522" s="17">
        <f t="shared" si="260"/>
        <v>1399.1884066666662</v>
      </c>
      <c r="N1522" s="17">
        <f t="shared" si="261"/>
        <v>25.146524975370362</v>
      </c>
      <c r="Y1522">
        <f t="shared" si="253"/>
        <v>0</v>
      </c>
      <c r="Z1522">
        <f t="shared" si="254"/>
        <v>64.7</v>
      </c>
      <c r="AA1522">
        <f t="shared" si="255"/>
        <v>17.972222222222221</v>
      </c>
    </row>
    <row r="1523" spans="2:27" x14ac:dyDescent="0.3">
      <c r="B1523" s="7" t="s">
        <v>67</v>
      </c>
      <c r="C1523" s="7">
        <v>1515</v>
      </c>
      <c r="D1523" s="7">
        <v>38</v>
      </c>
      <c r="E1523" s="13">
        <v>67.099999999999994</v>
      </c>
      <c r="F1523" s="17">
        <f t="shared" si="262"/>
        <v>0.625</v>
      </c>
      <c r="G1523" s="17">
        <f t="shared" si="263"/>
        <v>2.25</v>
      </c>
      <c r="H1523" s="17">
        <f t="shared" si="256"/>
        <v>18.638888888888886</v>
      </c>
      <c r="I1523" s="17">
        <v>1690</v>
      </c>
      <c r="J1523" s="17">
        <f t="shared" si="257"/>
        <v>1056.25</v>
      </c>
      <c r="K1523" s="17">
        <f t="shared" si="258"/>
        <v>265.26240000000001</v>
      </c>
      <c r="L1523" s="17">
        <f t="shared" si="259"/>
        <v>7.5286199999999983</v>
      </c>
      <c r="M1523" s="17">
        <f t="shared" si="260"/>
        <v>1329.0410200000001</v>
      </c>
      <c r="N1523" s="17">
        <f t="shared" si="261"/>
        <v>24.771847900555553</v>
      </c>
      <c r="Y1523">
        <f t="shared" si="253"/>
        <v>0</v>
      </c>
      <c r="Z1523">
        <f t="shared" si="254"/>
        <v>67.099999999999994</v>
      </c>
      <c r="AA1523">
        <f t="shared" si="255"/>
        <v>18.638888888888886</v>
      </c>
    </row>
    <row r="1524" spans="2:27" x14ac:dyDescent="0.3">
      <c r="B1524" s="7" t="s">
        <v>67</v>
      </c>
      <c r="C1524" s="7">
        <v>1516</v>
      </c>
      <c r="D1524" s="7">
        <v>39</v>
      </c>
      <c r="E1524" s="13">
        <v>69.2</v>
      </c>
      <c r="F1524" s="17">
        <f t="shared" si="262"/>
        <v>0.50000000000000122</v>
      </c>
      <c r="G1524" s="17">
        <f t="shared" si="263"/>
        <v>1.8000000000000043</v>
      </c>
      <c r="H1524" s="17">
        <f t="shared" si="256"/>
        <v>19.222222222222221</v>
      </c>
      <c r="I1524" s="17">
        <v>1690</v>
      </c>
      <c r="J1524" s="17">
        <f t="shared" si="257"/>
        <v>845.00000000000205</v>
      </c>
      <c r="K1524" s="17">
        <f t="shared" si="258"/>
        <v>265.26240000000001</v>
      </c>
      <c r="L1524" s="17">
        <f t="shared" si="259"/>
        <v>7.76424</v>
      </c>
      <c r="M1524" s="17">
        <f t="shared" si="260"/>
        <v>1118.0266400000021</v>
      </c>
      <c r="N1524" s="17">
        <f t="shared" si="261"/>
        <v>21.490956524444481</v>
      </c>
      <c r="Y1524">
        <f t="shared" si="253"/>
        <v>0</v>
      </c>
      <c r="Z1524">
        <f t="shared" si="254"/>
        <v>69.2</v>
      </c>
      <c r="AA1524">
        <f t="shared" si="255"/>
        <v>19.222222222222221</v>
      </c>
    </row>
    <row r="1525" spans="2:27" x14ac:dyDescent="0.3">
      <c r="B1525" s="7" t="s">
        <v>67</v>
      </c>
      <c r="C1525" s="7">
        <v>1517</v>
      </c>
      <c r="D1525" s="7">
        <v>40</v>
      </c>
      <c r="E1525" s="13">
        <v>70.7</v>
      </c>
      <c r="F1525" s="17">
        <f t="shared" si="262"/>
        <v>0.37500000000000039</v>
      </c>
      <c r="G1525" s="17">
        <f t="shared" si="263"/>
        <v>1.3500000000000014</v>
      </c>
      <c r="H1525" s="17">
        <f t="shared" si="256"/>
        <v>19.638888888888889</v>
      </c>
      <c r="I1525" s="17">
        <v>1690</v>
      </c>
      <c r="J1525" s="17">
        <f t="shared" si="257"/>
        <v>633.75000000000068</v>
      </c>
      <c r="K1525" s="17">
        <f t="shared" si="258"/>
        <v>265.26240000000001</v>
      </c>
      <c r="L1525" s="17">
        <f t="shared" si="259"/>
        <v>7.9325400000000004</v>
      </c>
      <c r="M1525" s="17">
        <f t="shared" si="260"/>
        <v>906.94494000000077</v>
      </c>
      <c r="N1525" s="17">
        <f t="shared" si="261"/>
        <v>17.811390905000014</v>
      </c>
      <c r="Y1525">
        <f t="shared" si="253"/>
        <v>0</v>
      </c>
      <c r="Z1525">
        <f t="shared" si="254"/>
        <v>70.7</v>
      </c>
      <c r="AA1525">
        <f t="shared" si="255"/>
        <v>19.638888888888889</v>
      </c>
    </row>
    <row r="1526" spans="2:27" x14ac:dyDescent="0.3">
      <c r="B1526" s="7" t="s">
        <v>67</v>
      </c>
      <c r="C1526" s="7">
        <v>1518</v>
      </c>
      <c r="D1526" s="7">
        <v>41</v>
      </c>
      <c r="E1526" s="13">
        <v>71.900000000000006</v>
      </c>
      <c r="F1526" s="17">
        <f t="shared" si="262"/>
        <v>0.27777777777777779</v>
      </c>
      <c r="G1526" s="17">
        <f t="shared" si="263"/>
        <v>1</v>
      </c>
      <c r="H1526" s="17">
        <f t="shared" si="256"/>
        <v>19.972222222222225</v>
      </c>
      <c r="I1526" s="17">
        <v>1690</v>
      </c>
      <c r="J1526" s="17">
        <f t="shared" si="257"/>
        <v>469.44444444444446</v>
      </c>
      <c r="K1526" s="17">
        <f t="shared" si="258"/>
        <v>265.26240000000001</v>
      </c>
      <c r="L1526" s="17">
        <f t="shared" si="259"/>
        <v>8.0671800000000005</v>
      </c>
      <c r="M1526" s="17">
        <f t="shared" si="260"/>
        <v>742.77402444444442</v>
      </c>
      <c r="N1526" s="17">
        <f t="shared" si="261"/>
        <v>14.834847877098767</v>
      </c>
      <c r="Y1526">
        <f t="shared" si="253"/>
        <v>0</v>
      </c>
      <c r="Z1526">
        <f t="shared" si="254"/>
        <v>71.900000000000006</v>
      </c>
      <c r="AA1526">
        <f t="shared" si="255"/>
        <v>19.972222222222225</v>
      </c>
    </row>
    <row r="1527" spans="2:27" x14ac:dyDescent="0.3">
      <c r="B1527" s="7" t="s">
        <v>67</v>
      </c>
      <c r="C1527" s="7">
        <v>1519</v>
      </c>
      <c r="D1527" s="7">
        <v>42</v>
      </c>
      <c r="E1527" s="13">
        <v>72.7</v>
      </c>
      <c r="F1527" s="17">
        <f t="shared" si="262"/>
        <v>0.20833333333333331</v>
      </c>
      <c r="G1527" s="17">
        <f t="shared" si="263"/>
        <v>0.75</v>
      </c>
      <c r="H1527" s="17">
        <f t="shared" si="256"/>
        <v>20.194444444444446</v>
      </c>
      <c r="I1527" s="17">
        <v>1690</v>
      </c>
      <c r="J1527" s="17">
        <f t="shared" si="257"/>
        <v>352.08333333333331</v>
      </c>
      <c r="K1527" s="17">
        <f t="shared" si="258"/>
        <v>265.26240000000001</v>
      </c>
      <c r="L1527" s="17">
        <f t="shared" si="259"/>
        <v>8.1569400000000005</v>
      </c>
      <c r="M1527" s="17">
        <f t="shared" si="260"/>
        <v>625.50267333333329</v>
      </c>
      <c r="N1527" s="17">
        <f t="shared" si="261"/>
        <v>12.631678986481482</v>
      </c>
      <c r="Y1527">
        <f t="shared" si="253"/>
        <v>0</v>
      </c>
      <c r="Z1527">
        <f t="shared" si="254"/>
        <v>72.7</v>
      </c>
      <c r="AA1527">
        <f t="shared" si="255"/>
        <v>20.194444444444446</v>
      </c>
    </row>
    <row r="1528" spans="2:27" x14ac:dyDescent="0.3">
      <c r="B1528" s="7" t="s">
        <v>67</v>
      </c>
      <c r="C1528" s="7">
        <v>1520</v>
      </c>
      <c r="D1528" s="7">
        <v>43</v>
      </c>
      <c r="E1528" s="13">
        <v>73.400000000000006</v>
      </c>
      <c r="F1528" s="17">
        <f t="shared" si="262"/>
        <v>0.15277777777777699</v>
      </c>
      <c r="G1528" s="17">
        <f t="shared" si="263"/>
        <v>0.54999999999999716</v>
      </c>
      <c r="H1528" s="17">
        <f t="shared" si="256"/>
        <v>20.388888888888889</v>
      </c>
      <c r="I1528" s="17">
        <v>1690</v>
      </c>
      <c r="J1528" s="17">
        <f t="shared" si="257"/>
        <v>258.19444444444309</v>
      </c>
      <c r="K1528" s="17">
        <f t="shared" si="258"/>
        <v>265.26240000000001</v>
      </c>
      <c r="L1528" s="17">
        <f t="shared" si="259"/>
        <v>8.2354800000000008</v>
      </c>
      <c r="M1528" s="17">
        <f t="shared" si="260"/>
        <v>531.6923244444431</v>
      </c>
      <c r="N1528" s="17">
        <f t="shared" si="261"/>
        <v>10.840615726172812</v>
      </c>
      <c r="Y1528">
        <f t="shared" si="253"/>
        <v>0</v>
      </c>
      <c r="Z1528">
        <f t="shared" si="254"/>
        <v>73.400000000000006</v>
      </c>
      <c r="AA1528">
        <f t="shared" si="255"/>
        <v>20.388888888888889</v>
      </c>
    </row>
    <row r="1529" spans="2:27" x14ac:dyDescent="0.3">
      <c r="B1529" s="7" t="s">
        <v>67</v>
      </c>
      <c r="C1529" s="7">
        <v>1521</v>
      </c>
      <c r="D1529" s="7">
        <v>44</v>
      </c>
      <c r="E1529" s="13">
        <v>73.8</v>
      </c>
      <c r="F1529" s="17">
        <f t="shared" si="262"/>
        <v>9.7222222222220642E-2</v>
      </c>
      <c r="G1529" s="17">
        <f t="shared" si="263"/>
        <v>0.34999999999999432</v>
      </c>
      <c r="H1529" s="17">
        <f t="shared" si="256"/>
        <v>20.5</v>
      </c>
      <c r="I1529" s="17">
        <v>1690</v>
      </c>
      <c r="J1529" s="17">
        <f t="shared" si="257"/>
        <v>164.30555555555287</v>
      </c>
      <c r="K1529" s="17">
        <f t="shared" si="258"/>
        <v>265.26240000000001</v>
      </c>
      <c r="L1529" s="17">
        <f t="shared" si="259"/>
        <v>8.2803599999999999</v>
      </c>
      <c r="M1529" s="17">
        <f t="shared" si="260"/>
        <v>437.84831555555286</v>
      </c>
      <c r="N1529" s="17">
        <f t="shared" si="261"/>
        <v>8.975890468888835</v>
      </c>
      <c r="Y1529">
        <f t="shared" si="253"/>
        <v>0</v>
      </c>
      <c r="Z1529">
        <f t="shared" si="254"/>
        <v>73.8</v>
      </c>
      <c r="AA1529">
        <f t="shared" si="255"/>
        <v>20.5</v>
      </c>
    </row>
    <row r="1530" spans="2:27" x14ac:dyDescent="0.3">
      <c r="B1530" s="7" t="s">
        <v>67</v>
      </c>
      <c r="C1530" s="7">
        <v>1522</v>
      </c>
      <c r="D1530" s="7">
        <v>45</v>
      </c>
      <c r="E1530" s="13">
        <v>74.099999999999994</v>
      </c>
      <c r="F1530" s="17">
        <f t="shared" si="262"/>
        <v>2.7777777777778172E-2</v>
      </c>
      <c r="G1530" s="17">
        <f t="shared" si="263"/>
        <v>0.10000000000000142</v>
      </c>
      <c r="H1530" s="17">
        <f t="shared" si="256"/>
        <v>20.583333333333332</v>
      </c>
      <c r="I1530" s="17">
        <v>1690</v>
      </c>
      <c r="J1530" s="17">
        <f t="shared" si="257"/>
        <v>46.944444444445111</v>
      </c>
      <c r="K1530" s="17">
        <f t="shared" si="258"/>
        <v>265.26240000000001</v>
      </c>
      <c r="L1530" s="17">
        <f t="shared" si="259"/>
        <v>8.3140199999999993</v>
      </c>
      <c r="M1530" s="17">
        <f t="shared" si="260"/>
        <v>320.52086444444512</v>
      </c>
      <c r="N1530" s="17">
        <f t="shared" si="261"/>
        <v>6.5973877931481617</v>
      </c>
      <c r="Y1530">
        <f t="shared" si="253"/>
        <v>0</v>
      </c>
      <c r="Z1530">
        <f t="shared" si="254"/>
        <v>74.099999999999994</v>
      </c>
      <c r="AA1530">
        <f t="shared" si="255"/>
        <v>20.583333333333332</v>
      </c>
    </row>
    <row r="1531" spans="2:27" x14ac:dyDescent="0.3">
      <c r="B1531" s="7" t="s">
        <v>67</v>
      </c>
      <c r="C1531" s="7">
        <v>1523</v>
      </c>
      <c r="D1531" s="7">
        <v>46</v>
      </c>
      <c r="E1531" s="13">
        <v>74</v>
      </c>
      <c r="F1531" s="17">
        <f t="shared" si="262"/>
        <v>-6.9444444444444448E-2</v>
      </c>
      <c r="G1531" s="17">
        <f t="shared" si="263"/>
        <v>-0.25</v>
      </c>
      <c r="H1531" s="17">
        <f t="shared" si="256"/>
        <v>20.555555555555554</v>
      </c>
      <c r="I1531" s="17">
        <v>1690</v>
      </c>
      <c r="J1531" s="17">
        <f t="shared" si="257"/>
        <v>-117.36111111111111</v>
      </c>
      <c r="K1531" s="17">
        <f t="shared" si="258"/>
        <v>265.26240000000001</v>
      </c>
      <c r="L1531" s="17">
        <f t="shared" si="259"/>
        <v>8.3027999999999995</v>
      </c>
      <c r="M1531" s="17">
        <f t="shared" si="260"/>
        <v>156.20408888888889</v>
      </c>
      <c r="N1531" s="17">
        <f t="shared" si="261"/>
        <v>3.2108618271604938</v>
      </c>
      <c r="Y1531">
        <f t="shared" si="253"/>
        <v>0</v>
      </c>
      <c r="Z1531">
        <f t="shared" si="254"/>
        <v>74</v>
      </c>
      <c r="AA1531">
        <f t="shared" si="255"/>
        <v>20.555555555555554</v>
      </c>
    </row>
    <row r="1532" spans="2:27" x14ac:dyDescent="0.3">
      <c r="B1532" s="7" t="s">
        <v>67</v>
      </c>
      <c r="C1532" s="7">
        <v>1524</v>
      </c>
      <c r="D1532" s="7">
        <v>47</v>
      </c>
      <c r="E1532" s="13">
        <v>73.599999999999994</v>
      </c>
      <c r="F1532" s="17">
        <f t="shared" si="262"/>
        <v>-0.20833333333333331</v>
      </c>
      <c r="G1532" s="17">
        <f t="shared" si="263"/>
        <v>-0.75</v>
      </c>
      <c r="H1532" s="17">
        <f t="shared" si="256"/>
        <v>20.444444444444443</v>
      </c>
      <c r="I1532" s="17">
        <v>1690</v>
      </c>
      <c r="J1532" s="17">
        <f t="shared" si="257"/>
        <v>-352.08333333333331</v>
      </c>
      <c r="K1532" s="17">
        <f t="shared" si="258"/>
        <v>265.26240000000001</v>
      </c>
      <c r="L1532" s="17">
        <f t="shared" si="259"/>
        <v>8.2579199999999986</v>
      </c>
      <c r="M1532" s="17">
        <f t="shared" si="260"/>
        <v>-78.563013333333302</v>
      </c>
      <c r="N1532" s="17">
        <f t="shared" si="261"/>
        <v>-1.6061771614814806</v>
      </c>
      <c r="Y1532">
        <f t="shared" si="253"/>
        <v>0</v>
      </c>
      <c r="Z1532">
        <f t="shared" si="254"/>
        <v>73.599999999999994</v>
      </c>
      <c r="AA1532">
        <f t="shared" si="255"/>
        <v>20.444444444444443</v>
      </c>
    </row>
    <row r="1533" spans="2:27" x14ac:dyDescent="0.3">
      <c r="B1533" s="7" t="s">
        <v>67</v>
      </c>
      <c r="C1533" s="7">
        <v>1525</v>
      </c>
      <c r="D1533" s="7">
        <v>48</v>
      </c>
      <c r="E1533" s="13">
        <v>72.5</v>
      </c>
      <c r="F1533" s="17">
        <f t="shared" si="262"/>
        <v>-0.38888888888888851</v>
      </c>
      <c r="G1533" s="17">
        <f t="shared" si="263"/>
        <v>-1.3999999999999986</v>
      </c>
      <c r="H1533" s="17">
        <f t="shared" si="256"/>
        <v>20.138888888888889</v>
      </c>
      <c r="I1533" s="17">
        <v>1690</v>
      </c>
      <c r="J1533" s="17">
        <f t="shared" si="257"/>
        <v>-657.2222222222216</v>
      </c>
      <c r="K1533" s="17">
        <f t="shared" si="258"/>
        <v>265.26240000000001</v>
      </c>
      <c r="L1533" s="17">
        <f t="shared" si="259"/>
        <v>8.134500000000001</v>
      </c>
      <c r="M1533" s="17">
        <f t="shared" si="260"/>
        <v>-383.82532222222159</v>
      </c>
      <c r="N1533" s="17">
        <f t="shared" si="261"/>
        <v>-7.7298155169752967</v>
      </c>
      <c r="Y1533">
        <f t="shared" si="253"/>
        <v>0</v>
      </c>
      <c r="Z1533">
        <f t="shared" si="254"/>
        <v>72.5</v>
      </c>
      <c r="AA1533">
        <f t="shared" si="255"/>
        <v>20.138888888888889</v>
      </c>
    </row>
    <row r="1534" spans="2:27" x14ac:dyDescent="0.3">
      <c r="B1534" s="7" t="s">
        <v>67</v>
      </c>
      <c r="C1534" s="7">
        <v>1526</v>
      </c>
      <c r="D1534" s="7">
        <v>49</v>
      </c>
      <c r="E1534" s="13">
        <v>70.8</v>
      </c>
      <c r="F1534" s="17">
        <f t="shared" si="262"/>
        <v>-0.54166666666666741</v>
      </c>
      <c r="G1534" s="17">
        <f t="shared" si="263"/>
        <v>-1.9500000000000028</v>
      </c>
      <c r="H1534" s="17">
        <f t="shared" si="256"/>
        <v>19.666666666666664</v>
      </c>
      <c r="I1534" s="17">
        <v>1690</v>
      </c>
      <c r="J1534" s="17">
        <f t="shared" si="257"/>
        <v>-915.41666666666788</v>
      </c>
      <c r="K1534" s="17">
        <f t="shared" si="258"/>
        <v>265.26240000000001</v>
      </c>
      <c r="L1534" s="17">
        <f t="shared" si="259"/>
        <v>7.9437599999999993</v>
      </c>
      <c r="M1534" s="17">
        <f t="shared" si="260"/>
        <v>-642.21050666666781</v>
      </c>
      <c r="N1534" s="17">
        <f t="shared" si="261"/>
        <v>-12.630139964444465</v>
      </c>
      <c r="Y1534">
        <f t="shared" si="253"/>
        <v>0</v>
      </c>
      <c r="Z1534">
        <f t="shared" si="254"/>
        <v>70.8</v>
      </c>
      <c r="AA1534">
        <f t="shared" si="255"/>
        <v>19.666666666666664</v>
      </c>
    </row>
    <row r="1535" spans="2:27" x14ac:dyDescent="0.3">
      <c r="B1535" s="7" t="s">
        <v>67</v>
      </c>
      <c r="C1535" s="7">
        <v>1527</v>
      </c>
      <c r="D1535" s="7">
        <v>50</v>
      </c>
      <c r="E1535" s="13">
        <v>68.599999999999994</v>
      </c>
      <c r="F1535" s="17">
        <f t="shared" si="262"/>
        <v>-0.63888888888888806</v>
      </c>
      <c r="G1535" s="17">
        <f t="shared" si="263"/>
        <v>-2.2999999999999972</v>
      </c>
      <c r="H1535" s="17">
        <f t="shared" si="256"/>
        <v>19.055555555555554</v>
      </c>
      <c r="I1535" s="17">
        <v>1690</v>
      </c>
      <c r="J1535" s="17">
        <f t="shared" si="257"/>
        <v>-1079.7222222222208</v>
      </c>
      <c r="K1535" s="17">
        <f t="shared" si="258"/>
        <v>265.26240000000001</v>
      </c>
      <c r="L1535" s="17">
        <f t="shared" si="259"/>
        <v>7.6969199999999995</v>
      </c>
      <c r="M1535" s="17">
        <f t="shared" si="260"/>
        <v>-806.76290222222076</v>
      </c>
      <c r="N1535" s="17">
        <f t="shared" si="261"/>
        <v>-15.37331530345676</v>
      </c>
      <c r="Y1535">
        <f t="shared" si="253"/>
        <v>0</v>
      </c>
      <c r="Z1535">
        <f t="shared" si="254"/>
        <v>68.599999999999994</v>
      </c>
      <c r="AA1535">
        <f t="shared" si="255"/>
        <v>19.055555555555554</v>
      </c>
    </row>
    <row r="1536" spans="2:27" x14ac:dyDescent="0.3">
      <c r="B1536" s="7" t="s">
        <v>67</v>
      </c>
      <c r="C1536" s="7">
        <v>1528</v>
      </c>
      <c r="D1536" s="7">
        <v>51</v>
      </c>
      <c r="E1536" s="13">
        <v>66.2</v>
      </c>
      <c r="F1536" s="17">
        <f t="shared" si="262"/>
        <v>-0.63888888888888806</v>
      </c>
      <c r="G1536" s="17">
        <f t="shared" si="263"/>
        <v>-2.2999999999999972</v>
      </c>
      <c r="H1536" s="17">
        <f t="shared" si="256"/>
        <v>18.388888888888889</v>
      </c>
      <c r="I1536" s="17">
        <v>1690</v>
      </c>
      <c r="J1536" s="17">
        <f t="shared" si="257"/>
        <v>-1079.7222222222208</v>
      </c>
      <c r="K1536" s="17">
        <f t="shared" si="258"/>
        <v>265.26240000000001</v>
      </c>
      <c r="L1536" s="17">
        <f t="shared" si="259"/>
        <v>7.4276400000000002</v>
      </c>
      <c r="M1536" s="17">
        <f t="shared" si="260"/>
        <v>-807.03218222222074</v>
      </c>
      <c r="N1536" s="17">
        <f t="shared" si="261"/>
        <v>-14.840425128641948</v>
      </c>
      <c r="Y1536">
        <f t="shared" si="253"/>
        <v>0</v>
      </c>
      <c r="Z1536">
        <f t="shared" si="254"/>
        <v>66.2</v>
      </c>
      <c r="AA1536">
        <f t="shared" si="255"/>
        <v>18.388888888888889</v>
      </c>
    </row>
    <row r="1537" spans="2:27" x14ac:dyDescent="0.3">
      <c r="B1537" s="7" t="s">
        <v>67</v>
      </c>
      <c r="C1537" s="7">
        <v>1529</v>
      </c>
      <c r="D1537" s="7">
        <v>52</v>
      </c>
      <c r="E1537" s="13">
        <v>64</v>
      </c>
      <c r="F1537" s="17">
        <f t="shared" si="262"/>
        <v>-0.55555555555555558</v>
      </c>
      <c r="G1537" s="17">
        <f t="shared" si="263"/>
        <v>-2</v>
      </c>
      <c r="H1537" s="17">
        <f t="shared" si="256"/>
        <v>17.777777777777779</v>
      </c>
      <c r="I1537" s="17">
        <v>1690</v>
      </c>
      <c r="J1537" s="17">
        <f t="shared" si="257"/>
        <v>-938.88888888888891</v>
      </c>
      <c r="K1537" s="17">
        <f t="shared" si="258"/>
        <v>265.26240000000001</v>
      </c>
      <c r="L1537" s="17">
        <f t="shared" si="259"/>
        <v>7.1808000000000005</v>
      </c>
      <c r="M1537" s="17">
        <f t="shared" si="260"/>
        <v>-666.44568888888887</v>
      </c>
      <c r="N1537" s="17">
        <f t="shared" si="261"/>
        <v>-11.847923358024691</v>
      </c>
      <c r="Y1537">
        <f t="shared" si="253"/>
        <v>0</v>
      </c>
      <c r="Z1537">
        <f t="shared" si="254"/>
        <v>64</v>
      </c>
      <c r="AA1537">
        <f t="shared" si="255"/>
        <v>17.777777777777779</v>
      </c>
    </row>
    <row r="1538" spans="2:27" x14ac:dyDescent="0.3">
      <c r="B1538" s="7" t="s">
        <v>67</v>
      </c>
      <c r="C1538" s="7">
        <v>1530</v>
      </c>
      <c r="D1538" s="7">
        <v>53</v>
      </c>
      <c r="E1538" s="13">
        <v>62.2</v>
      </c>
      <c r="F1538" s="17">
        <f t="shared" si="262"/>
        <v>-0.43055555555555575</v>
      </c>
      <c r="G1538" s="17">
        <f t="shared" si="263"/>
        <v>-1.5500000000000007</v>
      </c>
      <c r="H1538" s="17">
        <f t="shared" si="256"/>
        <v>17.277777777777779</v>
      </c>
      <c r="I1538" s="17">
        <v>1690</v>
      </c>
      <c r="J1538" s="17">
        <f t="shared" si="257"/>
        <v>-727.63888888888926</v>
      </c>
      <c r="K1538" s="17">
        <f t="shared" si="258"/>
        <v>265.26240000000001</v>
      </c>
      <c r="L1538" s="17">
        <f t="shared" si="259"/>
        <v>6.9788399999999999</v>
      </c>
      <c r="M1538" s="17">
        <f t="shared" si="260"/>
        <v>-455.39764888888925</v>
      </c>
      <c r="N1538" s="17">
        <f t="shared" si="261"/>
        <v>-7.8682593780246979</v>
      </c>
      <c r="Y1538">
        <f t="shared" si="253"/>
        <v>0</v>
      </c>
      <c r="Z1538">
        <f t="shared" si="254"/>
        <v>62.2</v>
      </c>
      <c r="AA1538">
        <f t="shared" si="255"/>
        <v>17.277777777777779</v>
      </c>
    </row>
    <row r="1539" spans="2:27" x14ac:dyDescent="0.3">
      <c r="B1539" s="7" t="s">
        <v>67</v>
      </c>
      <c r="C1539" s="7">
        <v>1531</v>
      </c>
      <c r="D1539" s="7">
        <v>54</v>
      </c>
      <c r="E1539" s="13">
        <v>60.9</v>
      </c>
      <c r="F1539" s="17">
        <f t="shared" si="262"/>
        <v>-0.27777777777777779</v>
      </c>
      <c r="G1539" s="17">
        <f t="shared" si="263"/>
        <v>-1</v>
      </c>
      <c r="H1539" s="17">
        <f t="shared" si="256"/>
        <v>16.916666666666664</v>
      </c>
      <c r="I1539" s="17">
        <v>1690</v>
      </c>
      <c r="J1539" s="17">
        <f t="shared" si="257"/>
        <v>-469.44444444444446</v>
      </c>
      <c r="K1539" s="17">
        <f t="shared" si="258"/>
        <v>265.26240000000001</v>
      </c>
      <c r="L1539" s="17">
        <f t="shared" si="259"/>
        <v>6.8329799999999992</v>
      </c>
      <c r="M1539" s="17">
        <f t="shared" si="260"/>
        <v>-197.34906444444445</v>
      </c>
      <c r="N1539" s="17">
        <f t="shared" si="261"/>
        <v>-3.3384883401851848</v>
      </c>
      <c r="Y1539">
        <f t="shared" si="253"/>
        <v>0</v>
      </c>
      <c r="Z1539">
        <f t="shared" si="254"/>
        <v>60.9</v>
      </c>
      <c r="AA1539">
        <f t="shared" si="255"/>
        <v>16.916666666666664</v>
      </c>
    </row>
    <row r="1540" spans="2:27" x14ac:dyDescent="0.3">
      <c r="B1540" s="7" t="s">
        <v>67</v>
      </c>
      <c r="C1540" s="7">
        <v>1532</v>
      </c>
      <c r="D1540" s="7">
        <v>55</v>
      </c>
      <c r="E1540" s="13">
        <v>60.2</v>
      </c>
      <c r="F1540" s="17">
        <f t="shared" si="262"/>
        <v>-0.12499999999999981</v>
      </c>
      <c r="G1540" s="17">
        <f t="shared" si="263"/>
        <v>-0.44999999999999929</v>
      </c>
      <c r="H1540" s="17">
        <f t="shared" si="256"/>
        <v>16.722222222222221</v>
      </c>
      <c r="I1540" s="17">
        <v>1690</v>
      </c>
      <c r="J1540" s="17">
        <f t="shared" si="257"/>
        <v>-211.24999999999966</v>
      </c>
      <c r="K1540" s="17">
        <f t="shared" si="258"/>
        <v>265.26240000000001</v>
      </c>
      <c r="L1540" s="17">
        <f t="shared" si="259"/>
        <v>6.7544399999999998</v>
      </c>
      <c r="M1540" s="17">
        <f t="shared" si="260"/>
        <v>60.766840000000357</v>
      </c>
      <c r="N1540" s="17">
        <f t="shared" si="261"/>
        <v>1.0161566022222281</v>
      </c>
      <c r="Y1540">
        <f t="shared" si="253"/>
        <v>0</v>
      </c>
      <c r="Z1540">
        <f t="shared" si="254"/>
        <v>60.2</v>
      </c>
      <c r="AA1540">
        <f t="shared" si="255"/>
        <v>16.722222222222221</v>
      </c>
    </row>
    <row r="1541" spans="2:27" x14ac:dyDescent="0.3">
      <c r="B1541" s="7" t="s">
        <v>67</v>
      </c>
      <c r="C1541" s="7">
        <v>1533</v>
      </c>
      <c r="D1541" s="7">
        <v>56</v>
      </c>
      <c r="E1541" s="13">
        <v>60</v>
      </c>
      <c r="F1541" s="17">
        <f t="shared" si="262"/>
        <v>2.7777777777777186E-2</v>
      </c>
      <c r="G1541" s="17">
        <f t="shared" si="263"/>
        <v>9.9999999999997868E-2</v>
      </c>
      <c r="H1541" s="17">
        <f t="shared" si="256"/>
        <v>16.666666666666668</v>
      </c>
      <c r="I1541" s="17">
        <v>1690</v>
      </c>
      <c r="J1541" s="17">
        <f t="shared" si="257"/>
        <v>46.944444444443448</v>
      </c>
      <c r="K1541" s="17">
        <f t="shared" si="258"/>
        <v>265.26240000000001</v>
      </c>
      <c r="L1541" s="17">
        <f t="shared" si="259"/>
        <v>6.7320000000000002</v>
      </c>
      <c r="M1541" s="17">
        <f t="shared" si="260"/>
        <v>318.93884444444348</v>
      </c>
      <c r="N1541" s="17">
        <f t="shared" si="261"/>
        <v>5.3156474074073916</v>
      </c>
      <c r="Y1541">
        <f t="shared" si="253"/>
        <v>0</v>
      </c>
      <c r="Z1541">
        <f t="shared" si="254"/>
        <v>60</v>
      </c>
      <c r="AA1541">
        <f t="shared" si="255"/>
        <v>16.666666666666668</v>
      </c>
    </row>
    <row r="1542" spans="2:27" x14ac:dyDescent="0.3">
      <c r="B1542" s="7" t="s">
        <v>67</v>
      </c>
      <c r="C1542" s="7">
        <v>1534</v>
      </c>
      <c r="D1542" s="7">
        <v>57</v>
      </c>
      <c r="E1542" s="13">
        <v>60.4</v>
      </c>
      <c r="F1542" s="17">
        <f t="shared" si="262"/>
        <v>0.19444444444444425</v>
      </c>
      <c r="G1542" s="17">
        <f t="shared" si="263"/>
        <v>0.69999999999999929</v>
      </c>
      <c r="H1542" s="17">
        <f t="shared" si="256"/>
        <v>16.777777777777779</v>
      </c>
      <c r="I1542" s="17">
        <v>1690</v>
      </c>
      <c r="J1542" s="17">
        <f t="shared" si="257"/>
        <v>328.6111111111108</v>
      </c>
      <c r="K1542" s="17">
        <f t="shared" si="258"/>
        <v>265.26240000000001</v>
      </c>
      <c r="L1542" s="17">
        <f t="shared" si="259"/>
        <v>6.7768800000000002</v>
      </c>
      <c r="M1542" s="17">
        <f t="shared" si="260"/>
        <v>600.65039111111082</v>
      </c>
      <c r="N1542" s="17">
        <f t="shared" si="261"/>
        <v>10.077578784197527</v>
      </c>
      <c r="Y1542">
        <f t="shared" si="253"/>
        <v>0</v>
      </c>
      <c r="Z1542">
        <f t="shared" si="254"/>
        <v>60.4</v>
      </c>
      <c r="AA1542">
        <f t="shared" si="255"/>
        <v>16.777777777777779</v>
      </c>
    </row>
    <row r="1543" spans="2:27" x14ac:dyDescent="0.3">
      <c r="B1543" s="7" t="s">
        <v>67</v>
      </c>
      <c r="C1543" s="7">
        <v>1535</v>
      </c>
      <c r="D1543" s="7">
        <v>58</v>
      </c>
      <c r="E1543" s="13">
        <v>61.4</v>
      </c>
      <c r="F1543" s="17">
        <f t="shared" si="262"/>
        <v>0.38888888888888945</v>
      </c>
      <c r="G1543" s="17">
        <f t="shared" si="263"/>
        <v>1.4000000000000021</v>
      </c>
      <c r="H1543" s="17">
        <f t="shared" si="256"/>
        <v>17.055555555555554</v>
      </c>
      <c r="I1543" s="17">
        <v>1690</v>
      </c>
      <c r="J1543" s="17">
        <f t="shared" si="257"/>
        <v>657.22222222222319</v>
      </c>
      <c r="K1543" s="17">
        <f t="shared" si="258"/>
        <v>265.26240000000001</v>
      </c>
      <c r="L1543" s="17">
        <f t="shared" si="259"/>
        <v>6.889079999999999</v>
      </c>
      <c r="M1543" s="17">
        <f t="shared" si="260"/>
        <v>929.37370222222319</v>
      </c>
      <c r="N1543" s="17">
        <f t="shared" si="261"/>
        <v>15.850984810123471</v>
      </c>
      <c r="Y1543">
        <f t="shared" si="253"/>
        <v>0</v>
      </c>
      <c r="Z1543">
        <f t="shared" si="254"/>
        <v>61.4</v>
      </c>
      <c r="AA1543">
        <f t="shared" si="255"/>
        <v>17.055555555555554</v>
      </c>
    </row>
    <row r="1544" spans="2:27" x14ac:dyDescent="0.3">
      <c r="B1544" s="7" t="s">
        <v>67</v>
      </c>
      <c r="C1544" s="7">
        <v>1536</v>
      </c>
      <c r="D1544" s="7">
        <v>59</v>
      </c>
      <c r="E1544" s="13">
        <v>63.2</v>
      </c>
      <c r="F1544" s="17">
        <f t="shared" si="262"/>
        <v>0.5833333333333327</v>
      </c>
      <c r="G1544" s="17">
        <f t="shared" si="263"/>
        <v>2.0999999999999979</v>
      </c>
      <c r="H1544" s="17">
        <f t="shared" si="256"/>
        <v>17.555555555555557</v>
      </c>
      <c r="I1544" s="17">
        <v>1690</v>
      </c>
      <c r="J1544" s="17">
        <f t="shared" si="257"/>
        <v>985.83333333333223</v>
      </c>
      <c r="K1544" s="17">
        <f t="shared" si="258"/>
        <v>265.26240000000001</v>
      </c>
      <c r="L1544" s="17">
        <f t="shared" si="259"/>
        <v>7.0910400000000005</v>
      </c>
      <c r="M1544" s="17">
        <f t="shared" si="260"/>
        <v>1258.1867733333322</v>
      </c>
      <c r="N1544" s="17">
        <f t="shared" si="261"/>
        <v>22.088167798518501</v>
      </c>
      <c r="Y1544">
        <f t="shared" ref="Y1544:Y1607" si="264">IF(E1544&lt;1,1,0)</f>
        <v>0</v>
      </c>
      <c r="Z1544">
        <f t="shared" ref="Z1544:Z1607" si="265">IF(Y1544=1,"",E1544)</f>
        <v>63.2</v>
      </c>
      <c r="AA1544">
        <f t="shared" ref="AA1544:AA1607" si="266">E1544/3.6</f>
        <v>17.555555555555557</v>
      </c>
    </row>
    <row r="1545" spans="2:27" x14ac:dyDescent="0.3">
      <c r="B1545" s="7" t="s">
        <v>67</v>
      </c>
      <c r="C1545" s="7">
        <v>1537</v>
      </c>
      <c r="D1545" s="7">
        <v>60</v>
      </c>
      <c r="E1545" s="13">
        <v>65.599999999999994</v>
      </c>
      <c r="F1545" s="17">
        <f t="shared" si="262"/>
        <v>0.72222222222222265</v>
      </c>
      <c r="G1545" s="17">
        <f t="shared" si="263"/>
        <v>2.6000000000000014</v>
      </c>
      <c r="H1545" s="17">
        <f t="shared" ref="H1545:H1608" si="267">SUM(E1545/3.6)</f>
        <v>18.222222222222221</v>
      </c>
      <c r="I1545" s="17">
        <v>1690</v>
      </c>
      <c r="J1545" s="17">
        <f t="shared" ref="J1545:J1608" si="268">SUM(I1545*F1545)</f>
        <v>1220.5555555555563</v>
      </c>
      <c r="K1545" s="17">
        <f t="shared" ref="K1545:K1608" si="269">SUM(1690*0.016*9.81)</f>
        <v>265.26240000000001</v>
      </c>
      <c r="L1545" s="17">
        <f t="shared" ref="L1545:L1608" si="270">SUM(0.5*1.2*2.04*0.33*H1545)</f>
        <v>7.3603199999999998</v>
      </c>
      <c r="M1545" s="17">
        <f t="shared" ref="M1545:M1608" si="271">SUM(K1545+J1545+L1545)</f>
        <v>1493.1782755555564</v>
      </c>
      <c r="N1545" s="17">
        <f t="shared" ref="N1545:N1608" si="272">SUM(M1545*H1545)/1000</f>
        <v>27.209026354567914</v>
      </c>
      <c r="Y1545">
        <f t="shared" si="264"/>
        <v>0</v>
      </c>
      <c r="Z1545">
        <f t="shared" si="265"/>
        <v>65.599999999999994</v>
      </c>
      <c r="AA1545">
        <f t="shared" si="266"/>
        <v>18.222222222222221</v>
      </c>
    </row>
    <row r="1546" spans="2:27" x14ac:dyDescent="0.3">
      <c r="B1546" s="7" t="s">
        <v>67</v>
      </c>
      <c r="C1546" s="7">
        <v>1538</v>
      </c>
      <c r="D1546" s="7">
        <v>61</v>
      </c>
      <c r="E1546" s="13">
        <v>68.400000000000006</v>
      </c>
      <c r="F1546" s="17">
        <f t="shared" ref="F1546:F1609" si="273">($E1547-$E1545)/2/3.6</f>
        <v>0.83333333333333326</v>
      </c>
      <c r="G1546" s="17">
        <f t="shared" ref="G1546:G1609" si="274">($E1547-$E1545)/2</f>
        <v>3</v>
      </c>
      <c r="H1546" s="17">
        <f t="shared" si="267"/>
        <v>19</v>
      </c>
      <c r="I1546" s="17">
        <v>1690</v>
      </c>
      <c r="J1546" s="17">
        <f t="shared" si="268"/>
        <v>1408.3333333333333</v>
      </c>
      <c r="K1546" s="17">
        <f t="shared" si="269"/>
        <v>265.26240000000001</v>
      </c>
      <c r="L1546" s="17">
        <f t="shared" si="270"/>
        <v>7.67448</v>
      </c>
      <c r="M1546" s="17">
        <f t="shared" si="271"/>
        <v>1681.2702133333332</v>
      </c>
      <c r="N1546" s="17">
        <f t="shared" si="272"/>
        <v>31.944134053333332</v>
      </c>
      <c r="Y1546">
        <f t="shared" si="264"/>
        <v>0</v>
      </c>
      <c r="Z1546">
        <f t="shared" si="265"/>
        <v>68.400000000000006</v>
      </c>
      <c r="AA1546">
        <f t="shared" si="266"/>
        <v>19</v>
      </c>
    </row>
    <row r="1547" spans="2:27" x14ac:dyDescent="0.3">
      <c r="B1547" s="7" t="s">
        <v>67</v>
      </c>
      <c r="C1547" s="7">
        <v>1539</v>
      </c>
      <c r="D1547" s="7">
        <v>62</v>
      </c>
      <c r="E1547" s="13">
        <v>71.599999999999994</v>
      </c>
      <c r="F1547" s="17">
        <f t="shared" si="273"/>
        <v>0.90277777777777779</v>
      </c>
      <c r="G1547" s="17">
        <f t="shared" si="274"/>
        <v>3.25</v>
      </c>
      <c r="H1547" s="17">
        <f t="shared" si="267"/>
        <v>19.888888888888886</v>
      </c>
      <c r="I1547" s="17">
        <v>1690</v>
      </c>
      <c r="J1547" s="17">
        <f t="shared" si="268"/>
        <v>1525.6944444444446</v>
      </c>
      <c r="K1547" s="17">
        <f t="shared" si="269"/>
        <v>265.26240000000001</v>
      </c>
      <c r="L1547" s="17">
        <f t="shared" si="270"/>
        <v>8.0335199999999993</v>
      </c>
      <c r="M1547" s="17">
        <f t="shared" si="271"/>
        <v>1798.9903644444446</v>
      </c>
      <c r="N1547" s="17">
        <f t="shared" si="272"/>
        <v>35.77991947061728</v>
      </c>
      <c r="Y1547">
        <f t="shared" si="264"/>
        <v>0</v>
      </c>
      <c r="Z1547">
        <f t="shared" si="265"/>
        <v>71.599999999999994</v>
      </c>
      <c r="AA1547">
        <f t="shared" si="266"/>
        <v>19.888888888888886</v>
      </c>
    </row>
    <row r="1548" spans="2:27" x14ac:dyDescent="0.3">
      <c r="B1548" s="7" t="s">
        <v>67</v>
      </c>
      <c r="C1548" s="7">
        <v>1540</v>
      </c>
      <c r="D1548" s="7">
        <v>63</v>
      </c>
      <c r="E1548" s="13">
        <v>74.900000000000006</v>
      </c>
      <c r="F1548" s="17">
        <f t="shared" si="273"/>
        <v>0.94444444444444597</v>
      </c>
      <c r="G1548" s="17">
        <f t="shared" si="274"/>
        <v>3.4000000000000057</v>
      </c>
      <c r="H1548" s="17">
        <f t="shared" si="267"/>
        <v>20.805555555555557</v>
      </c>
      <c r="I1548" s="17">
        <v>1690</v>
      </c>
      <c r="J1548" s="17">
        <f t="shared" si="268"/>
        <v>1596.1111111111136</v>
      </c>
      <c r="K1548" s="17">
        <f t="shared" si="269"/>
        <v>265.26240000000001</v>
      </c>
      <c r="L1548" s="17">
        <f t="shared" si="270"/>
        <v>8.4037800000000011</v>
      </c>
      <c r="M1548" s="17">
        <f t="shared" si="271"/>
        <v>1869.7772911111138</v>
      </c>
      <c r="N1548" s="17">
        <f t="shared" si="272"/>
        <v>38.901755306728454</v>
      </c>
      <c r="Y1548">
        <f t="shared" si="264"/>
        <v>0</v>
      </c>
      <c r="Z1548">
        <f t="shared" si="265"/>
        <v>74.900000000000006</v>
      </c>
      <c r="AA1548">
        <f t="shared" si="266"/>
        <v>20.805555555555557</v>
      </c>
    </row>
    <row r="1549" spans="2:27" x14ac:dyDescent="0.3">
      <c r="B1549" s="7" t="s">
        <v>67</v>
      </c>
      <c r="C1549" s="7">
        <v>1541</v>
      </c>
      <c r="D1549" s="7">
        <v>64</v>
      </c>
      <c r="E1549" s="13">
        <v>78.400000000000006</v>
      </c>
      <c r="F1549" s="17">
        <f t="shared" si="273"/>
        <v>0.95833333333333215</v>
      </c>
      <c r="G1549" s="17">
        <f t="shared" si="274"/>
        <v>3.4499999999999957</v>
      </c>
      <c r="H1549" s="17">
        <f t="shared" si="267"/>
        <v>21.777777777777779</v>
      </c>
      <c r="I1549" s="17">
        <v>1690</v>
      </c>
      <c r="J1549" s="17">
        <f t="shared" si="268"/>
        <v>1619.5833333333314</v>
      </c>
      <c r="K1549" s="17">
        <f t="shared" si="269"/>
        <v>265.26240000000001</v>
      </c>
      <c r="L1549" s="17">
        <f t="shared" si="270"/>
        <v>8.7964800000000007</v>
      </c>
      <c r="M1549" s="17">
        <f t="shared" si="271"/>
        <v>1893.6422133333315</v>
      </c>
      <c r="N1549" s="17">
        <f t="shared" si="272"/>
        <v>41.239319312592556</v>
      </c>
      <c r="Y1549">
        <f t="shared" si="264"/>
        <v>0</v>
      </c>
      <c r="Z1549">
        <f t="shared" si="265"/>
        <v>78.400000000000006</v>
      </c>
      <c r="AA1549">
        <f t="shared" si="266"/>
        <v>21.777777777777779</v>
      </c>
    </row>
    <row r="1550" spans="2:27" x14ac:dyDescent="0.3">
      <c r="B1550" s="7" t="s">
        <v>67</v>
      </c>
      <c r="C1550" s="7">
        <v>1542</v>
      </c>
      <c r="D1550" s="7">
        <v>65</v>
      </c>
      <c r="E1550" s="13">
        <v>81.8</v>
      </c>
      <c r="F1550" s="17">
        <f t="shared" si="273"/>
        <v>0.90277777777777779</v>
      </c>
      <c r="G1550" s="17">
        <f t="shared" si="274"/>
        <v>3.25</v>
      </c>
      <c r="H1550" s="17">
        <f t="shared" si="267"/>
        <v>22.722222222222221</v>
      </c>
      <c r="I1550" s="17">
        <v>1690</v>
      </c>
      <c r="J1550" s="17">
        <f t="shared" si="268"/>
        <v>1525.6944444444446</v>
      </c>
      <c r="K1550" s="17">
        <f t="shared" si="269"/>
        <v>265.26240000000001</v>
      </c>
      <c r="L1550" s="17">
        <f t="shared" si="270"/>
        <v>9.1779600000000006</v>
      </c>
      <c r="M1550" s="17">
        <f t="shared" si="271"/>
        <v>1800.1348044444446</v>
      </c>
      <c r="N1550" s="17">
        <f t="shared" si="272"/>
        <v>40.903063056543218</v>
      </c>
      <c r="Y1550">
        <f t="shared" si="264"/>
        <v>0</v>
      </c>
      <c r="Z1550">
        <f t="shared" si="265"/>
        <v>81.8</v>
      </c>
      <c r="AA1550">
        <f t="shared" si="266"/>
        <v>22.722222222222221</v>
      </c>
    </row>
    <row r="1551" spans="2:27" x14ac:dyDescent="0.3">
      <c r="B1551" s="7" t="s">
        <v>67</v>
      </c>
      <c r="C1551" s="7">
        <v>1543</v>
      </c>
      <c r="D1551" s="7">
        <v>66</v>
      </c>
      <c r="E1551" s="13">
        <v>84.9</v>
      </c>
      <c r="F1551" s="17">
        <f t="shared" si="273"/>
        <v>0.7777777777777789</v>
      </c>
      <c r="G1551" s="17">
        <f t="shared" si="274"/>
        <v>2.8000000000000043</v>
      </c>
      <c r="H1551" s="17">
        <f t="shared" si="267"/>
        <v>23.583333333333336</v>
      </c>
      <c r="I1551" s="17">
        <v>1690</v>
      </c>
      <c r="J1551" s="17">
        <f t="shared" si="268"/>
        <v>1314.4444444444464</v>
      </c>
      <c r="K1551" s="17">
        <f t="shared" si="269"/>
        <v>265.26240000000001</v>
      </c>
      <c r="L1551" s="17">
        <f t="shared" si="270"/>
        <v>9.525780000000001</v>
      </c>
      <c r="M1551" s="17">
        <f t="shared" si="271"/>
        <v>1589.2326244444464</v>
      </c>
      <c r="N1551" s="17">
        <f t="shared" si="272"/>
        <v>37.479402726481531</v>
      </c>
      <c r="Y1551">
        <f t="shared" si="264"/>
        <v>0</v>
      </c>
      <c r="Z1551">
        <f t="shared" si="265"/>
        <v>84.9</v>
      </c>
      <c r="AA1551">
        <f t="shared" si="266"/>
        <v>23.583333333333336</v>
      </c>
    </row>
    <row r="1552" spans="2:27" x14ac:dyDescent="0.3">
      <c r="B1552" s="7" t="s">
        <v>67</v>
      </c>
      <c r="C1552" s="7">
        <v>1544</v>
      </c>
      <c r="D1552" s="7">
        <v>67</v>
      </c>
      <c r="E1552" s="13">
        <v>87.4</v>
      </c>
      <c r="F1552" s="17">
        <f t="shared" si="273"/>
        <v>0.56944444444444364</v>
      </c>
      <c r="G1552" s="17">
        <f t="shared" si="274"/>
        <v>2.0499999999999972</v>
      </c>
      <c r="H1552" s="17">
        <f t="shared" si="267"/>
        <v>24.277777777777779</v>
      </c>
      <c r="I1552" s="17">
        <v>1690</v>
      </c>
      <c r="J1552" s="17">
        <f t="shared" si="268"/>
        <v>962.36111111110972</v>
      </c>
      <c r="K1552" s="17">
        <f t="shared" si="269"/>
        <v>265.26240000000001</v>
      </c>
      <c r="L1552" s="17">
        <f t="shared" si="270"/>
        <v>9.806280000000001</v>
      </c>
      <c r="M1552" s="17">
        <f t="shared" si="271"/>
        <v>1237.4297911111098</v>
      </c>
      <c r="N1552" s="17">
        <f t="shared" si="272"/>
        <v>30.042045484197502</v>
      </c>
      <c r="Y1552">
        <f t="shared" si="264"/>
        <v>0</v>
      </c>
      <c r="Z1552">
        <f t="shared" si="265"/>
        <v>87.4</v>
      </c>
      <c r="AA1552">
        <f t="shared" si="266"/>
        <v>24.277777777777779</v>
      </c>
    </row>
    <row r="1553" spans="2:27" x14ac:dyDescent="0.3">
      <c r="B1553" s="7" t="s">
        <v>67</v>
      </c>
      <c r="C1553" s="7">
        <v>1545</v>
      </c>
      <c r="D1553" s="7">
        <v>68</v>
      </c>
      <c r="E1553" s="13">
        <v>89</v>
      </c>
      <c r="F1553" s="17">
        <f t="shared" si="273"/>
        <v>0.36111111111111033</v>
      </c>
      <c r="G1553" s="17">
        <f t="shared" si="274"/>
        <v>1.2999999999999972</v>
      </c>
      <c r="H1553" s="17">
        <f t="shared" si="267"/>
        <v>24.722222222222221</v>
      </c>
      <c r="I1553" s="17">
        <v>1690</v>
      </c>
      <c r="J1553" s="17">
        <f t="shared" si="268"/>
        <v>610.27777777777646</v>
      </c>
      <c r="K1553" s="17">
        <f t="shared" si="269"/>
        <v>265.26240000000001</v>
      </c>
      <c r="L1553" s="17">
        <f t="shared" si="270"/>
        <v>9.9857999999999993</v>
      </c>
      <c r="M1553" s="17">
        <f t="shared" si="271"/>
        <v>885.52597777777657</v>
      </c>
      <c r="N1553" s="17">
        <f t="shared" si="272"/>
        <v>21.892170006172808</v>
      </c>
      <c r="Y1553">
        <f t="shared" si="264"/>
        <v>0</v>
      </c>
      <c r="Z1553">
        <f t="shared" si="265"/>
        <v>89</v>
      </c>
      <c r="AA1553">
        <f t="shared" si="266"/>
        <v>24.722222222222221</v>
      </c>
    </row>
    <row r="1554" spans="2:27" x14ac:dyDescent="0.3">
      <c r="B1554" s="7" t="s">
        <v>67</v>
      </c>
      <c r="C1554" s="7">
        <v>1546</v>
      </c>
      <c r="D1554" s="7">
        <v>69</v>
      </c>
      <c r="E1554" s="13">
        <v>90</v>
      </c>
      <c r="F1554" s="17">
        <f t="shared" si="273"/>
        <v>0.22222222222222143</v>
      </c>
      <c r="G1554" s="17">
        <f t="shared" si="274"/>
        <v>0.79999999999999716</v>
      </c>
      <c r="H1554" s="17">
        <f t="shared" si="267"/>
        <v>25</v>
      </c>
      <c r="I1554" s="17">
        <v>1690</v>
      </c>
      <c r="J1554" s="17">
        <f t="shared" si="268"/>
        <v>375.55555555555424</v>
      </c>
      <c r="K1554" s="17">
        <f t="shared" si="269"/>
        <v>265.26240000000001</v>
      </c>
      <c r="L1554" s="17">
        <f t="shared" si="270"/>
        <v>10.098000000000001</v>
      </c>
      <c r="M1554" s="17">
        <f t="shared" si="271"/>
        <v>650.91595555555421</v>
      </c>
      <c r="N1554" s="17">
        <f t="shared" si="272"/>
        <v>16.272898888888854</v>
      </c>
      <c r="Y1554">
        <f t="shared" si="264"/>
        <v>0</v>
      </c>
      <c r="Z1554">
        <f t="shared" si="265"/>
        <v>90</v>
      </c>
      <c r="AA1554">
        <f t="shared" si="266"/>
        <v>25</v>
      </c>
    </row>
    <row r="1555" spans="2:27" x14ac:dyDescent="0.3">
      <c r="B1555" s="7" t="s">
        <v>67</v>
      </c>
      <c r="C1555" s="7">
        <v>1547</v>
      </c>
      <c r="D1555" s="7">
        <v>70</v>
      </c>
      <c r="E1555" s="13">
        <v>90.6</v>
      </c>
      <c r="F1555" s="17">
        <f t="shared" si="273"/>
        <v>0.1388888888888889</v>
      </c>
      <c r="G1555" s="17">
        <f t="shared" si="274"/>
        <v>0.5</v>
      </c>
      <c r="H1555" s="17">
        <f t="shared" si="267"/>
        <v>25.166666666666664</v>
      </c>
      <c r="I1555" s="17">
        <v>1690</v>
      </c>
      <c r="J1555" s="17">
        <f t="shared" si="268"/>
        <v>234.72222222222223</v>
      </c>
      <c r="K1555" s="17">
        <f t="shared" si="269"/>
        <v>265.26240000000001</v>
      </c>
      <c r="L1555" s="17">
        <f t="shared" si="270"/>
        <v>10.165319999999999</v>
      </c>
      <c r="M1555" s="17">
        <f t="shared" si="271"/>
        <v>510.14994222222225</v>
      </c>
      <c r="N1555" s="17">
        <f t="shared" si="272"/>
        <v>12.838773545925926</v>
      </c>
      <c r="Y1555">
        <f t="shared" si="264"/>
        <v>0</v>
      </c>
      <c r="Z1555">
        <f t="shared" si="265"/>
        <v>90.6</v>
      </c>
      <c r="AA1555">
        <f t="shared" si="266"/>
        <v>25.166666666666664</v>
      </c>
    </row>
    <row r="1556" spans="2:27" x14ac:dyDescent="0.3">
      <c r="B1556" s="7" t="s">
        <v>67</v>
      </c>
      <c r="C1556" s="7">
        <v>1548</v>
      </c>
      <c r="D1556" s="7">
        <v>71</v>
      </c>
      <c r="E1556" s="13">
        <v>91</v>
      </c>
      <c r="F1556" s="17">
        <f t="shared" si="273"/>
        <v>0.12500000000000078</v>
      </c>
      <c r="G1556" s="17">
        <f t="shared" si="274"/>
        <v>0.45000000000000284</v>
      </c>
      <c r="H1556" s="17">
        <f t="shared" si="267"/>
        <v>25.277777777777779</v>
      </c>
      <c r="I1556" s="17">
        <v>1690</v>
      </c>
      <c r="J1556" s="17">
        <f t="shared" si="268"/>
        <v>211.25000000000131</v>
      </c>
      <c r="K1556" s="17">
        <f t="shared" si="269"/>
        <v>265.26240000000001</v>
      </c>
      <c r="L1556" s="17">
        <f t="shared" si="270"/>
        <v>10.2102</v>
      </c>
      <c r="M1556" s="17">
        <f t="shared" si="271"/>
        <v>486.72260000000131</v>
      </c>
      <c r="N1556" s="17">
        <f t="shared" si="272"/>
        <v>12.303265722222255</v>
      </c>
      <c r="Y1556">
        <f t="shared" si="264"/>
        <v>0</v>
      </c>
      <c r="Z1556">
        <f t="shared" si="265"/>
        <v>91</v>
      </c>
      <c r="AA1556">
        <f t="shared" si="266"/>
        <v>25.277777777777779</v>
      </c>
    </row>
    <row r="1557" spans="2:27" x14ac:dyDescent="0.3">
      <c r="B1557" s="7" t="s">
        <v>67</v>
      </c>
      <c r="C1557" s="7">
        <v>1549</v>
      </c>
      <c r="D1557" s="7">
        <v>72</v>
      </c>
      <c r="E1557" s="13">
        <v>91.5</v>
      </c>
      <c r="F1557" s="17">
        <f t="shared" si="273"/>
        <v>0.1388888888888889</v>
      </c>
      <c r="G1557" s="17">
        <f t="shared" si="274"/>
        <v>0.5</v>
      </c>
      <c r="H1557" s="17">
        <f t="shared" si="267"/>
        <v>25.416666666666664</v>
      </c>
      <c r="I1557" s="17">
        <v>1690</v>
      </c>
      <c r="J1557" s="17">
        <f t="shared" si="268"/>
        <v>234.72222222222223</v>
      </c>
      <c r="K1557" s="17">
        <f t="shared" si="269"/>
        <v>265.26240000000001</v>
      </c>
      <c r="L1557" s="17">
        <f t="shared" si="270"/>
        <v>10.266299999999999</v>
      </c>
      <c r="M1557" s="17">
        <f t="shared" si="271"/>
        <v>510.25092222222224</v>
      </c>
      <c r="N1557" s="17">
        <f t="shared" si="272"/>
        <v>12.968877606481481</v>
      </c>
      <c r="Y1557">
        <f t="shared" si="264"/>
        <v>0</v>
      </c>
      <c r="Z1557">
        <f t="shared" si="265"/>
        <v>91.5</v>
      </c>
      <c r="AA1557">
        <f t="shared" si="266"/>
        <v>25.416666666666664</v>
      </c>
    </row>
    <row r="1558" spans="2:27" x14ac:dyDescent="0.3">
      <c r="B1558" s="7" t="s">
        <v>67</v>
      </c>
      <c r="C1558" s="7">
        <v>1550</v>
      </c>
      <c r="D1558" s="7">
        <v>73</v>
      </c>
      <c r="E1558" s="13">
        <v>92</v>
      </c>
      <c r="F1558" s="17">
        <f t="shared" si="273"/>
        <v>0.16666666666666705</v>
      </c>
      <c r="G1558" s="17">
        <f t="shared" si="274"/>
        <v>0.60000000000000142</v>
      </c>
      <c r="H1558" s="17">
        <f t="shared" si="267"/>
        <v>25.555555555555554</v>
      </c>
      <c r="I1558" s="17">
        <v>1690</v>
      </c>
      <c r="J1558" s="17">
        <f t="shared" si="268"/>
        <v>281.66666666666731</v>
      </c>
      <c r="K1558" s="17">
        <f t="shared" si="269"/>
        <v>265.26240000000001</v>
      </c>
      <c r="L1558" s="17">
        <f t="shared" si="270"/>
        <v>10.3224</v>
      </c>
      <c r="M1558" s="17">
        <f t="shared" si="271"/>
        <v>557.25146666666728</v>
      </c>
      <c r="N1558" s="17">
        <f t="shared" si="272"/>
        <v>14.240870814814828</v>
      </c>
      <c r="Y1558">
        <f t="shared" si="264"/>
        <v>0</v>
      </c>
      <c r="Z1558">
        <f t="shared" si="265"/>
        <v>92</v>
      </c>
      <c r="AA1558">
        <f t="shared" si="266"/>
        <v>25.555555555555554</v>
      </c>
    </row>
    <row r="1559" spans="2:27" x14ac:dyDescent="0.3">
      <c r="B1559" s="7" t="s">
        <v>67</v>
      </c>
      <c r="C1559" s="7">
        <v>1551</v>
      </c>
      <c r="D1559" s="7">
        <v>74</v>
      </c>
      <c r="E1559" s="13">
        <v>92.7</v>
      </c>
      <c r="F1559" s="17">
        <f t="shared" si="273"/>
        <v>0.19444444444444522</v>
      </c>
      <c r="G1559" s="17">
        <f t="shared" si="274"/>
        <v>0.70000000000000284</v>
      </c>
      <c r="H1559" s="17">
        <f t="shared" si="267"/>
        <v>25.75</v>
      </c>
      <c r="I1559" s="17">
        <v>1690</v>
      </c>
      <c r="J1559" s="17">
        <f t="shared" si="268"/>
        <v>328.61111111111245</v>
      </c>
      <c r="K1559" s="17">
        <f t="shared" si="269"/>
        <v>265.26240000000001</v>
      </c>
      <c r="L1559" s="17">
        <f t="shared" si="270"/>
        <v>10.40094</v>
      </c>
      <c r="M1559" s="17">
        <f t="shared" si="271"/>
        <v>604.27445111111251</v>
      </c>
      <c r="N1559" s="17">
        <f t="shared" si="272"/>
        <v>15.560067116111147</v>
      </c>
      <c r="Y1559">
        <f t="shared" si="264"/>
        <v>0</v>
      </c>
      <c r="Z1559">
        <f t="shared" si="265"/>
        <v>92.7</v>
      </c>
      <c r="AA1559">
        <f t="shared" si="266"/>
        <v>25.75</v>
      </c>
    </row>
    <row r="1560" spans="2:27" x14ac:dyDescent="0.3">
      <c r="B1560" s="7" t="s">
        <v>67</v>
      </c>
      <c r="C1560" s="7">
        <v>1552</v>
      </c>
      <c r="D1560" s="7">
        <v>75</v>
      </c>
      <c r="E1560" s="13">
        <v>93.4</v>
      </c>
      <c r="F1560" s="17">
        <f t="shared" si="273"/>
        <v>0.20833333333333331</v>
      </c>
      <c r="G1560" s="17">
        <f t="shared" si="274"/>
        <v>0.75</v>
      </c>
      <c r="H1560" s="17">
        <f t="shared" si="267"/>
        <v>25.944444444444446</v>
      </c>
      <c r="I1560" s="17">
        <v>1690</v>
      </c>
      <c r="J1560" s="17">
        <f t="shared" si="268"/>
        <v>352.08333333333331</v>
      </c>
      <c r="K1560" s="17">
        <f t="shared" si="269"/>
        <v>265.26240000000001</v>
      </c>
      <c r="L1560" s="17">
        <f t="shared" si="270"/>
        <v>10.479480000000001</v>
      </c>
      <c r="M1560" s="17">
        <f t="shared" si="271"/>
        <v>627.82521333333329</v>
      </c>
      <c r="N1560" s="17">
        <f t="shared" si="272"/>
        <v>16.288576368148149</v>
      </c>
      <c r="Y1560">
        <f t="shared" si="264"/>
        <v>0</v>
      </c>
      <c r="Z1560">
        <f t="shared" si="265"/>
        <v>93.4</v>
      </c>
      <c r="AA1560">
        <f t="shared" si="266"/>
        <v>25.944444444444446</v>
      </c>
    </row>
    <row r="1561" spans="2:27" x14ac:dyDescent="0.3">
      <c r="B1561" s="7" t="s">
        <v>67</v>
      </c>
      <c r="C1561" s="7">
        <v>1553</v>
      </c>
      <c r="D1561" s="7">
        <v>76</v>
      </c>
      <c r="E1561" s="13">
        <v>94.2</v>
      </c>
      <c r="F1561" s="17">
        <f t="shared" si="273"/>
        <v>0.20833333333333331</v>
      </c>
      <c r="G1561" s="17">
        <f t="shared" si="274"/>
        <v>0.75</v>
      </c>
      <c r="H1561" s="17">
        <f t="shared" si="267"/>
        <v>26.166666666666668</v>
      </c>
      <c r="I1561" s="17">
        <v>1690</v>
      </c>
      <c r="J1561" s="17">
        <f t="shared" si="268"/>
        <v>352.08333333333331</v>
      </c>
      <c r="K1561" s="17">
        <f t="shared" si="269"/>
        <v>265.26240000000001</v>
      </c>
      <c r="L1561" s="17">
        <f t="shared" si="270"/>
        <v>10.569240000000001</v>
      </c>
      <c r="M1561" s="17">
        <f t="shared" si="271"/>
        <v>627.91497333333336</v>
      </c>
      <c r="N1561" s="17">
        <f t="shared" si="272"/>
        <v>16.430441802222223</v>
      </c>
      <c r="Y1561">
        <f t="shared" si="264"/>
        <v>0</v>
      </c>
      <c r="Z1561">
        <f t="shared" si="265"/>
        <v>94.2</v>
      </c>
      <c r="AA1561">
        <f t="shared" si="266"/>
        <v>26.166666666666668</v>
      </c>
    </row>
    <row r="1562" spans="2:27" x14ac:dyDescent="0.3">
      <c r="B1562" s="7" t="s">
        <v>67</v>
      </c>
      <c r="C1562" s="7">
        <v>1554</v>
      </c>
      <c r="D1562" s="7">
        <v>77</v>
      </c>
      <c r="E1562" s="13">
        <v>94.9</v>
      </c>
      <c r="F1562" s="17">
        <f t="shared" si="273"/>
        <v>0.20833333333333331</v>
      </c>
      <c r="G1562" s="17">
        <f t="shared" si="274"/>
        <v>0.75</v>
      </c>
      <c r="H1562" s="17">
        <f t="shared" si="267"/>
        <v>26.361111111111111</v>
      </c>
      <c r="I1562" s="17">
        <v>1690</v>
      </c>
      <c r="J1562" s="17">
        <f t="shared" si="268"/>
        <v>352.08333333333331</v>
      </c>
      <c r="K1562" s="17">
        <f t="shared" si="269"/>
        <v>265.26240000000001</v>
      </c>
      <c r="L1562" s="17">
        <f t="shared" si="270"/>
        <v>10.647779999999999</v>
      </c>
      <c r="M1562" s="17">
        <f t="shared" si="271"/>
        <v>627.99351333333334</v>
      </c>
      <c r="N1562" s="17">
        <f t="shared" si="272"/>
        <v>16.554606782037038</v>
      </c>
      <c r="Y1562">
        <f t="shared" si="264"/>
        <v>0</v>
      </c>
      <c r="Z1562">
        <f t="shared" si="265"/>
        <v>94.9</v>
      </c>
      <c r="AA1562">
        <f t="shared" si="266"/>
        <v>26.361111111111111</v>
      </c>
    </row>
    <row r="1563" spans="2:27" x14ac:dyDescent="0.3">
      <c r="B1563" s="7" t="s">
        <v>67</v>
      </c>
      <c r="C1563" s="7">
        <v>1555</v>
      </c>
      <c r="D1563" s="7">
        <v>78</v>
      </c>
      <c r="E1563" s="13">
        <v>95.7</v>
      </c>
      <c r="F1563" s="17">
        <f t="shared" si="273"/>
        <v>0.23611111111110952</v>
      </c>
      <c r="G1563" s="17">
        <f t="shared" si="274"/>
        <v>0.84999999999999432</v>
      </c>
      <c r="H1563" s="17">
        <f t="shared" si="267"/>
        <v>26.583333333333332</v>
      </c>
      <c r="I1563" s="17">
        <v>1690</v>
      </c>
      <c r="J1563" s="17">
        <f t="shared" si="268"/>
        <v>399.0277777777751</v>
      </c>
      <c r="K1563" s="17">
        <f t="shared" si="269"/>
        <v>265.26240000000001</v>
      </c>
      <c r="L1563" s="17">
        <f t="shared" si="270"/>
        <v>10.737539999999999</v>
      </c>
      <c r="M1563" s="17">
        <f t="shared" si="271"/>
        <v>675.02771777777514</v>
      </c>
      <c r="N1563" s="17">
        <f t="shared" si="272"/>
        <v>17.944486830925857</v>
      </c>
      <c r="Y1563">
        <f t="shared" si="264"/>
        <v>0</v>
      </c>
      <c r="Z1563">
        <f t="shared" si="265"/>
        <v>95.7</v>
      </c>
      <c r="AA1563">
        <f t="shared" si="266"/>
        <v>26.583333333333332</v>
      </c>
    </row>
    <row r="1564" spans="2:27" x14ac:dyDescent="0.3">
      <c r="B1564" s="7" t="s">
        <v>67</v>
      </c>
      <c r="C1564" s="7">
        <v>1556</v>
      </c>
      <c r="D1564" s="7">
        <v>79</v>
      </c>
      <c r="E1564" s="13">
        <v>96.6</v>
      </c>
      <c r="F1564" s="17">
        <f t="shared" si="273"/>
        <v>0.27777777777777779</v>
      </c>
      <c r="G1564" s="17">
        <f t="shared" si="274"/>
        <v>1</v>
      </c>
      <c r="H1564" s="17">
        <f t="shared" si="267"/>
        <v>26.833333333333332</v>
      </c>
      <c r="I1564" s="17">
        <v>1690</v>
      </c>
      <c r="J1564" s="17">
        <f t="shared" si="268"/>
        <v>469.44444444444446</v>
      </c>
      <c r="K1564" s="17">
        <f t="shared" si="269"/>
        <v>265.26240000000001</v>
      </c>
      <c r="L1564" s="17">
        <f t="shared" si="270"/>
        <v>10.838519999999999</v>
      </c>
      <c r="M1564" s="17">
        <f t="shared" si="271"/>
        <v>745.54536444444443</v>
      </c>
      <c r="N1564" s="17">
        <f t="shared" si="272"/>
        <v>20.005467279259257</v>
      </c>
      <c r="Y1564">
        <f t="shared" si="264"/>
        <v>0</v>
      </c>
      <c r="Z1564">
        <f t="shared" si="265"/>
        <v>96.6</v>
      </c>
      <c r="AA1564">
        <f t="shared" si="266"/>
        <v>26.833333333333332</v>
      </c>
    </row>
    <row r="1565" spans="2:27" x14ac:dyDescent="0.3">
      <c r="B1565" s="7" t="s">
        <v>67</v>
      </c>
      <c r="C1565" s="7">
        <v>1557</v>
      </c>
      <c r="D1565" s="7">
        <v>80</v>
      </c>
      <c r="E1565" s="13">
        <v>97.7</v>
      </c>
      <c r="F1565" s="17">
        <f t="shared" si="273"/>
        <v>0.31944444444444603</v>
      </c>
      <c r="G1565" s="17">
        <f t="shared" si="274"/>
        <v>1.1500000000000057</v>
      </c>
      <c r="H1565" s="17">
        <f t="shared" si="267"/>
        <v>27.138888888888889</v>
      </c>
      <c r="I1565" s="17">
        <v>1690</v>
      </c>
      <c r="J1565" s="17">
        <f t="shared" si="268"/>
        <v>539.86111111111381</v>
      </c>
      <c r="K1565" s="17">
        <f t="shared" si="269"/>
        <v>265.26240000000001</v>
      </c>
      <c r="L1565" s="17">
        <f t="shared" si="270"/>
        <v>10.96194</v>
      </c>
      <c r="M1565" s="17">
        <f t="shared" si="271"/>
        <v>816.08545111111391</v>
      </c>
      <c r="N1565" s="17">
        <f t="shared" si="272"/>
        <v>22.147652381543285</v>
      </c>
      <c r="Y1565">
        <f t="shared" si="264"/>
        <v>0</v>
      </c>
      <c r="Z1565">
        <f t="shared" si="265"/>
        <v>97.7</v>
      </c>
      <c r="AA1565">
        <f t="shared" si="266"/>
        <v>27.138888888888889</v>
      </c>
    </row>
    <row r="1566" spans="2:27" x14ac:dyDescent="0.3">
      <c r="B1566" s="7" t="s">
        <v>67</v>
      </c>
      <c r="C1566" s="7">
        <v>1558</v>
      </c>
      <c r="D1566" s="7">
        <v>81</v>
      </c>
      <c r="E1566" s="13">
        <v>98.9</v>
      </c>
      <c r="F1566" s="17">
        <f t="shared" si="273"/>
        <v>0.37500000000000039</v>
      </c>
      <c r="G1566" s="17">
        <f t="shared" si="274"/>
        <v>1.3500000000000014</v>
      </c>
      <c r="H1566" s="17">
        <f t="shared" si="267"/>
        <v>27.472222222222221</v>
      </c>
      <c r="I1566" s="17">
        <v>1690</v>
      </c>
      <c r="J1566" s="17">
        <f t="shared" si="268"/>
        <v>633.75000000000068</v>
      </c>
      <c r="K1566" s="17">
        <f t="shared" si="269"/>
        <v>265.26240000000001</v>
      </c>
      <c r="L1566" s="17">
        <f t="shared" si="270"/>
        <v>11.096579999999999</v>
      </c>
      <c r="M1566" s="17">
        <f t="shared" si="271"/>
        <v>910.10898000000077</v>
      </c>
      <c r="N1566" s="17">
        <f t="shared" si="272"/>
        <v>25.002716145000019</v>
      </c>
      <c r="Y1566">
        <f t="shared" si="264"/>
        <v>0</v>
      </c>
      <c r="Z1566">
        <f t="shared" si="265"/>
        <v>98.9</v>
      </c>
      <c r="AA1566">
        <f t="shared" si="266"/>
        <v>27.472222222222221</v>
      </c>
    </row>
    <row r="1567" spans="2:27" x14ac:dyDescent="0.3">
      <c r="B1567" s="7" t="s">
        <v>67</v>
      </c>
      <c r="C1567" s="7">
        <v>1559</v>
      </c>
      <c r="D1567" s="7">
        <v>82</v>
      </c>
      <c r="E1567" s="13">
        <v>100.4</v>
      </c>
      <c r="F1567" s="17">
        <f t="shared" si="273"/>
        <v>0.43055555555555475</v>
      </c>
      <c r="G1567" s="17">
        <f t="shared" si="274"/>
        <v>1.5499999999999972</v>
      </c>
      <c r="H1567" s="17">
        <f t="shared" si="267"/>
        <v>27.888888888888889</v>
      </c>
      <c r="I1567" s="17">
        <v>1690</v>
      </c>
      <c r="J1567" s="17">
        <f t="shared" si="268"/>
        <v>727.63888888888755</v>
      </c>
      <c r="K1567" s="17">
        <f t="shared" si="269"/>
        <v>265.26240000000001</v>
      </c>
      <c r="L1567" s="17">
        <f t="shared" si="270"/>
        <v>11.26488</v>
      </c>
      <c r="M1567" s="17">
        <f t="shared" si="271"/>
        <v>1004.1661688888876</v>
      </c>
      <c r="N1567" s="17">
        <f t="shared" si="272"/>
        <v>28.005078710123421</v>
      </c>
      <c r="Y1567">
        <f t="shared" si="264"/>
        <v>0</v>
      </c>
      <c r="Z1567">
        <f t="shared" si="265"/>
        <v>100.4</v>
      </c>
      <c r="AA1567">
        <f t="shared" si="266"/>
        <v>27.888888888888889</v>
      </c>
    </row>
    <row r="1568" spans="2:27" x14ac:dyDescent="0.3">
      <c r="B1568" s="7" t="s">
        <v>67</v>
      </c>
      <c r="C1568" s="7">
        <v>1560</v>
      </c>
      <c r="D1568" s="7">
        <v>83</v>
      </c>
      <c r="E1568" s="13">
        <v>102</v>
      </c>
      <c r="F1568" s="17">
        <f t="shared" si="273"/>
        <v>0.44444444444444287</v>
      </c>
      <c r="G1568" s="17">
        <f t="shared" si="274"/>
        <v>1.5999999999999943</v>
      </c>
      <c r="H1568" s="17">
        <f t="shared" si="267"/>
        <v>28.333333333333332</v>
      </c>
      <c r="I1568" s="17">
        <v>1690</v>
      </c>
      <c r="J1568" s="17">
        <f t="shared" si="268"/>
        <v>751.11111111110847</v>
      </c>
      <c r="K1568" s="17">
        <f t="shared" si="269"/>
        <v>265.26240000000001</v>
      </c>
      <c r="L1568" s="17">
        <f t="shared" si="270"/>
        <v>11.4444</v>
      </c>
      <c r="M1568" s="17">
        <f t="shared" si="271"/>
        <v>1027.8179111111085</v>
      </c>
      <c r="N1568" s="17">
        <f t="shared" si="272"/>
        <v>29.121507481481409</v>
      </c>
      <c r="Y1568">
        <f t="shared" si="264"/>
        <v>0</v>
      </c>
      <c r="Z1568">
        <f t="shared" si="265"/>
        <v>102</v>
      </c>
      <c r="AA1568">
        <f t="shared" si="266"/>
        <v>28.333333333333332</v>
      </c>
    </row>
    <row r="1569" spans="2:27" x14ac:dyDescent="0.3">
      <c r="B1569" s="7" t="s">
        <v>67</v>
      </c>
      <c r="C1569" s="7">
        <v>1561</v>
      </c>
      <c r="D1569" s="7">
        <v>84</v>
      </c>
      <c r="E1569" s="13">
        <v>103.6</v>
      </c>
      <c r="F1569" s="17">
        <f t="shared" si="273"/>
        <v>0.44444444444444481</v>
      </c>
      <c r="G1569" s="17">
        <f t="shared" si="274"/>
        <v>1.6000000000000014</v>
      </c>
      <c r="H1569" s="17">
        <f t="shared" si="267"/>
        <v>28.777777777777775</v>
      </c>
      <c r="I1569" s="17">
        <v>1690</v>
      </c>
      <c r="J1569" s="17">
        <f t="shared" si="268"/>
        <v>751.11111111111177</v>
      </c>
      <c r="K1569" s="17">
        <f t="shared" si="269"/>
        <v>265.26240000000001</v>
      </c>
      <c r="L1569" s="17">
        <f t="shared" si="270"/>
        <v>11.623919999999998</v>
      </c>
      <c r="M1569" s="17">
        <f t="shared" si="271"/>
        <v>1027.9974311111118</v>
      </c>
      <c r="N1569" s="17">
        <f t="shared" si="272"/>
        <v>29.583481628641991</v>
      </c>
      <c r="Y1569">
        <f t="shared" si="264"/>
        <v>0</v>
      </c>
      <c r="Z1569">
        <f t="shared" si="265"/>
        <v>103.6</v>
      </c>
      <c r="AA1569">
        <f t="shared" si="266"/>
        <v>28.777777777777775</v>
      </c>
    </row>
    <row r="1570" spans="2:27" x14ac:dyDescent="0.3">
      <c r="B1570" s="7" t="s">
        <v>67</v>
      </c>
      <c r="C1570" s="7">
        <v>1562</v>
      </c>
      <c r="D1570" s="7">
        <v>85</v>
      </c>
      <c r="E1570" s="13">
        <v>105.2</v>
      </c>
      <c r="F1570" s="17">
        <f t="shared" si="273"/>
        <v>0.44444444444444481</v>
      </c>
      <c r="G1570" s="17">
        <f t="shared" si="274"/>
        <v>1.6000000000000014</v>
      </c>
      <c r="H1570" s="17">
        <f t="shared" si="267"/>
        <v>29.222222222222221</v>
      </c>
      <c r="I1570" s="17">
        <v>1690</v>
      </c>
      <c r="J1570" s="17">
        <f t="shared" si="268"/>
        <v>751.11111111111177</v>
      </c>
      <c r="K1570" s="17">
        <f t="shared" si="269"/>
        <v>265.26240000000001</v>
      </c>
      <c r="L1570" s="17">
        <f t="shared" si="270"/>
        <v>11.80344</v>
      </c>
      <c r="M1570" s="17">
        <f t="shared" si="271"/>
        <v>1028.1769511111117</v>
      </c>
      <c r="N1570" s="17">
        <f t="shared" si="272"/>
        <v>30.045615349135819</v>
      </c>
      <c r="Y1570">
        <f t="shared" si="264"/>
        <v>0</v>
      </c>
      <c r="Z1570">
        <f t="shared" si="265"/>
        <v>105.2</v>
      </c>
      <c r="AA1570">
        <f t="shared" si="266"/>
        <v>29.222222222222221</v>
      </c>
    </row>
    <row r="1571" spans="2:27" x14ac:dyDescent="0.3">
      <c r="B1571" s="7" t="s">
        <v>67</v>
      </c>
      <c r="C1571" s="7">
        <v>1563</v>
      </c>
      <c r="D1571" s="7">
        <v>86</v>
      </c>
      <c r="E1571" s="13">
        <v>106.8</v>
      </c>
      <c r="F1571" s="17">
        <f t="shared" si="273"/>
        <v>0.45833333333333293</v>
      </c>
      <c r="G1571" s="17">
        <f t="shared" si="274"/>
        <v>1.6499999999999986</v>
      </c>
      <c r="H1571" s="17">
        <f t="shared" si="267"/>
        <v>29.666666666666664</v>
      </c>
      <c r="I1571" s="17">
        <v>1690</v>
      </c>
      <c r="J1571" s="17">
        <f t="shared" si="268"/>
        <v>774.58333333333269</v>
      </c>
      <c r="K1571" s="17">
        <f t="shared" si="269"/>
        <v>265.26240000000001</v>
      </c>
      <c r="L1571" s="17">
        <f t="shared" si="270"/>
        <v>11.982959999999999</v>
      </c>
      <c r="M1571" s="17">
        <f t="shared" si="271"/>
        <v>1051.8286933333327</v>
      </c>
      <c r="N1571" s="17">
        <f t="shared" si="272"/>
        <v>31.204251235555535</v>
      </c>
      <c r="Y1571">
        <f t="shared" si="264"/>
        <v>0</v>
      </c>
      <c r="Z1571">
        <f t="shared" si="265"/>
        <v>106.8</v>
      </c>
      <c r="AA1571">
        <f t="shared" si="266"/>
        <v>29.666666666666664</v>
      </c>
    </row>
    <row r="1572" spans="2:27" x14ac:dyDescent="0.3">
      <c r="B1572" s="7" t="s">
        <v>67</v>
      </c>
      <c r="C1572" s="7">
        <v>1564</v>
      </c>
      <c r="D1572" s="7">
        <v>87</v>
      </c>
      <c r="E1572" s="13">
        <v>108.5</v>
      </c>
      <c r="F1572" s="17">
        <f t="shared" si="273"/>
        <v>0.47222222222222299</v>
      </c>
      <c r="G1572" s="17">
        <f t="shared" si="274"/>
        <v>1.7000000000000028</v>
      </c>
      <c r="H1572" s="17">
        <f t="shared" si="267"/>
        <v>30.138888888888889</v>
      </c>
      <c r="I1572" s="17">
        <v>1690</v>
      </c>
      <c r="J1572" s="17">
        <f t="shared" si="268"/>
        <v>798.05555555555679</v>
      </c>
      <c r="K1572" s="17">
        <f t="shared" si="269"/>
        <v>265.26240000000001</v>
      </c>
      <c r="L1572" s="17">
        <f t="shared" si="270"/>
        <v>12.1737</v>
      </c>
      <c r="M1572" s="17">
        <f t="shared" si="271"/>
        <v>1075.4916555555569</v>
      </c>
      <c r="N1572" s="17">
        <f t="shared" si="272"/>
        <v>32.414123507716091</v>
      </c>
      <c r="Y1572">
        <f t="shared" si="264"/>
        <v>0</v>
      </c>
      <c r="Z1572">
        <f t="shared" si="265"/>
        <v>108.5</v>
      </c>
      <c r="AA1572">
        <f t="shared" si="266"/>
        <v>30.138888888888889</v>
      </c>
    </row>
    <row r="1573" spans="2:27" x14ac:dyDescent="0.3">
      <c r="B1573" s="7" t="s">
        <v>67</v>
      </c>
      <c r="C1573" s="7">
        <v>1565</v>
      </c>
      <c r="D1573" s="7">
        <v>88</v>
      </c>
      <c r="E1573" s="13">
        <v>110.2</v>
      </c>
      <c r="F1573" s="17">
        <f t="shared" si="273"/>
        <v>0.47222222222222299</v>
      </c>
      <c r="G1573" s="17">
        <f t="shared" si="274"/>
        <v>1.7000000000000028</v>
      </c>
      <c r="H1573" s="17">
        <f t="shared" si="267"/>
        <v>30.611111111111111</v>
      </c>
      <c r="I1573" s="17">
        <v>1690</v>
      </c>
      <c r="J1573" s="17">
        <f t="shared" si="268"/>
        <v>798.05555555555679</v>
      </c>
      <c r="K1573" s="17">
        <f t="shared" si="269"/>
        <v>265.26240000000001</v>
      </c>
      <c r="L1573" s="17">
        <f t="shared" si="270"/>
        <v>12.36444</v>
      </c>
      <c r="M1573" s="17">
        <f t="shared" si="271"/>
        <v>1075.6823955555569</v>
      </c>
      <c r="N1573" s="17">
        <f t="shared" si="272"/>
        <v>32.927833330617325</v>
      </c>
      <c r="Y1573">
        <f t="shared" si="264"/>
        <v>0</v>
      </c>
      <c r="Z1573">
        <f t="shared" si="265"/>
        <v>110.2</v>
      </c>
      <c r="AA1573">
        <f t="shared" si="266"/>
        <v>30.611111111111111</v>
      </c>
    </row>
    <row r="1574" spans="2:27" x14ac:dyDescent="0.3">
      <c r="B1574" s="7" t="s">
        <v>67</v>
      </c>
      <c r="C1574" s="7">
        <v>1566</v>
      </c>
      <c r="D1574" s="7">
        <v>89</v>
      </c>
      <c r="E1574" s="13">
        <v>111.9</v>
      </c>
      <c r="F1574" s="17">
        <f t="shared" si="273"/>
        <v>0.4861111111111111</v>
      </c>
      <c r="G1574" s="17">
        <f t="shared" si="274"/>
        <v>1.75</v>
      </c>
      <c r="H1574" s="17">
        <f t="shared" si="267"/>
        <v>31.083333333333336</v>
      </c>
      <c r="I1574" s="17">
        <v>1690</v>
      </c>
      <c r="J1574" s="17">
        <f t="shared" si="268"/>
        <v>821.52777777777771</v>
      </c>
      <c r="K1574" s="17">
        <f t="shared" si="269"/>
        <v>265.26240000000001</v>
      </c>
      <c r="L1574" s="17">
        <f t="shared" si="270"/>
        <v>12.555180000000002</v>
      </c>
      <c r="M1574" s="17">
        <f t="shared" si="271"/>
        <v>1099.3453577777777</v>
      </c>
      <c r="N1574" s="17">
        <f t="shared" si="272"/>
        <v>34.171318204259258</v>
      </c>
      <c r="Y1574">
        <f t="shared" si="264"/>
        <v>0</v>
      </c>
      <c r="Z1574">
        <f t="shared" si="265"/>
        <v>111.9</v>
      </c>
      <c r="AA1574">
        <f t="shared" si="266"/>
        <v>31.083333333333336</v>
      </c>
    </row>
    <row r="1575" spans="2:27" x14ac:dyDescent="0.3">
      <c r="B1575" s="7" t="s">
        <v>67</v>
      </c>
      <c r="C1575" s="7">
        <v>1567</v>
      </c>
      <c r="D1575" s="7">
        <v>90</v>
      </c>
      <c r="E1575" s="13">
        <v>113.7</v>
      </c>
      <c r="F1575" s="17">
        <f t="shared" si="273"/>
        <v>0.47222222222222104</v>
      </c>
      <c r="G1575" s="17">
        <f t="shared" si="274"/>
        <v>1.6999999999999957</v>
      </c>
      <c r="H1575" s="17">
        <f t="shared" si="267"/>
        <v>31.583333333333332</v>
      </c>
      <c r="I1575" s="17">
        <v>1690</v>
      </c>
      <c r="J1575" s="17">
        <f t="shared" si="268"/>
        <v>798.05555555555361</v>
      </c>
      <c r="K1575" s="17">
        <f t="shared" si="269"/>
        <v>265.26240000000001</v>
      </c>
      <c r="L1575" s="17">
        <f t="shared" si="270"/>
        <v>12.75714</v>
      </c>
      <c r="M1575" s="17">
        <f t="shared" si="271"/>
        <v>1076.0750955555536</v>
      </c>
      <c r="N1575" s="17">
        <f t="shared" si="272"/>
        <v>33.98603843462957</v>
      </c>
      <c r="Y1575">
        <f t="shared" si="264"/>
        <v>0</v>
      </c>
      <c r="Z1575">
        <f t="shared" si="265"/>
        <v>113.7</v>
      </c>
      <c r="AA1575">
        <f t="shared" si="266"/>
        <v>31.583333333333332</v>
      </c>
    </row>
    <row r="1576" spans="2:27" x14ac:dyDescent="0.3">
      <c r="B1576" s="7" t="s">
        <v>67</v>
      </c>
      <c r="C1576" s="7">
        <v>1568</v>
      </c>
      <c r="D1576" s="7">
        <v>91</v>
      </c>
      <c r="E1576" s="13">
        <v>115.3</v>
      </c>
      <c r="F1576" s="17">
        <f t="shared" si="273"/>
        <v>0.43055555555555475</v>
      </c>
      <c r="G1576" s="17">
        <f t="shared" si="274"/>
        <v>1.5499999999999972</v>
      </c>
      <c r="H1576" s="17">
        <f t="shared" si="267"/>
        <v>32.027777777777779</v>
      </c>
      <c r="I1576" s="17">
        <v>1690</v>
      </c>
      <c r="J1576" s="17">
        <f t="shared" si="268"/>
        <v>727.63888888888755</v>
      </c>
      <c r="K1576" s="17">
        <f t="shared" si="269"/>
        <v>265.26240000000001</v>
      </c>
      <c r="L1576" s="17">
        <f t="shared" si="270"/>
        <v>12.93666</v>
      </c>
      <c r="M1576" s="17">
        <f t="shared" si="271"/>
        <v>1005.8379488888876</v>
      </c>
      <c r="N1576" s="17">
        <f t="shared" si="272"/>
        <v>32.214754307469093</v>
      </c>
      <c r="Y1576">
        <f t="shared" si="264"/>
        <v>0</v>
      </c>
      <c r="Z1576">
        <f t="shared" si="265"/>
        <v>115.3</v>
      </c>
      <c r="AA1576">
        <f t="shared" si="266"/>
        <v>32.027777777777779</v>
      </c>
    </row>
    <row r="1577" spans="2:27" x14ac:dyDescent="0.3">
      <c r="B1577" s="7" t="s">
        <v>67</v>
      </c>
      <c r="C1577" s="7">
        <v>1569</v>
      </c>
      <c r="D1577" s="7">
        <v>92</v>
      </c>
      <c r="E1577" s="13">
        <v>116.8</v>
      </c>
      <c r="F1577" s="17">
        <f t="shared" si="273"/>
        <v>0.40277777777777857</v>
      </c>
      <c r="G1577" s="17">
        <f t="shared" si="274"/>
        <v>1.4500000000000028</v>
      </c>
      <c r="H1577" s="17">
        <f t="shared" si="267"/>
        <v>32.444444444444443</v>
      </c>
      <c r="I1577" s="17">
        <v>1690</v>
      </c>
      <c r="J1577" s="17">
        <f t="shared" si="268"/>
        <v>680.69444444444582</v>
      </c>
      <c r="K1577" s="17">
        <f t="shared" si="269"/>
        <v>265.26240000000001</v>
      </c>
      <c r="L1577" s="17">
        <f t="shared" si="270"/>
        <v>13.10496</v>
      </c>
      <c r="M1577" s="17">
        <f t="shared" si="271"/>
        <v>959.06180444444578</v>
      </c>
      <c r="N1577" s="17">
        <f t="shared" si="272"/>
        <v>31.116227433086461</v>
      </c>
      <c r="Y1577">
        <f t="shared" si="264"/>
        <v>0</v>
      </c>
      <c r="Z1577">
        <f t="shared" si="265"/>
        <v>116.8</v>
      </c>
      <c r="AA1577">
        <f t="shared" si="266"/>
        <v>32.444444444444443</v>
      </c>
    </row>
    <row r="1578" spans="2:27" x14ac:dyDescent="0.3">
      <c r="B1578" s="7" t="s">
        <v>67</v>
      </c>
      <c r="C1578" s="7">
        <v>1570</v>
      </c>
      <c r="D1578" s="7">
        <v>93</v>
      </c>
      <c r="E1578" s="13">
        <v>118.2</v>
      </c>
      <c r="F1578" s="17">
        <f t="shared" si="273"/>
        <v>0.37500000000000039</v>
      </c>
      <c r="G1578" s="17">
        <f t="shared" si="274"/>
        <v>1.3500000000000014</v>
      </c>
      <c r="H1578" s="17">
        <f t="shared" si="267"/>
        <v>32.833333333333336</v>
      </c>
      <c r="I1578" s="17">
        <v>1690</v>
      </c>
      <c r="J1578" s="17">
        <f t="shared" si="268"/>
        <v>633.75000000000068</v>
      </c>
      <c r="K1578" s="17">
        <f t="shared" si="269"/>
        <v>265.26240000000001</v>
      </c>
      <c r="L1578" s="17">
        <f t="shared" si="270"/>
        <v>13.262040000000001</v>
      </c>
      <c r="M1578" s="17">
        <f t="shared" si="271"/>
        <v>912.27444000000071</v>
      </c>
      <c r="N1578" s="17">
        <f t="shared" si="272"/>
        <v>29.953010780000024</v>
      </c>
      <c r="Y1578">
        <f t="shared" si="264"/>
        <v>0</v>
      </c>
      <c r="Z1578">
        <f t="shared" si="265"/>
        <v>118.2</v>
      </c>
      <c r="AA1578">
        <f t="shared" si="266"/>
        <v>32.833333333333336</v>
      </c>
    </row>
    <row r="1579" spans="2:27" x14ac:dyDescent="0.3">
      <c r="B1579" s="7" t="s">
        <v>67</v>
      </c>
      <c r="C1579" s="7">
        <v>1571</v>
      </c>
      <c r="D1579" s="7">
        <v>94</v>
      </c>
      <c r="E1579" s="13">
        <v>119.5</v>
      </c>
      <c r="F1579" s="17">
        <f t="shared" si="273"/>
        <v>0.34722222222222221</v>
      </c>
      <c r="G1579" s="17">
        <f t="shared" si="274"/>
        <v>1.25</v>
      </c>
      <c r="H1579" s="17">
        <f t="shared" si="267"/>
        <v>33.194444444444443</v>
      </c>
      <c r="I1579" s="17">
        <v>1690</v>
      </c>
      <c r="J1579" s="17">
        <f t="shared" si="268"/>
        <v>586.80555555555554</v>
      </c>
      <c r="K1579" s="17">
        <f t="shared" si="269"/>
        <v>265.26240000000001</v>
      </c>
      <c r="L1579" s="17">
        <f t="shared" si="270"/>
        <v>13.4079</v>
      </c>
      <c r="M1579" s="17">
        <f t="shared" si="271"/>
        <v>865.47585555555554</v>
      </c>
      <c r="N1579" s="17">
        <f t="shared" si="272"/>
        <v>28.728990205246912</v>
      </c>
      <c r="Y1579">
        <f t="shared" si="264"/>
        <v>0</v>
      </c>
      <c r="Z1579">
        <f t="shared" si="265"/>
        <v>119.5</v>
      </c>
      <c r="AA1579">
        <f t="shared" si="266"/>
        <v>33.194444444444443</v>
      </c>
    </row>
    <row r="1580" spans="2:27" x14ac:dyDescent="0.3">
      <c r="B1580" s="7" t="s">
        <v>67</v>
      </c>
      <c r="C1580" s="7">
        <v>1572</v>
      </c>
      <c r="D1580" s="7">
        <v>95</v>
      </c>
      <c r="E1580" s="13">
        <v>120.7</v>
      </c>
      <c r="F1580" s="17">
        <f t="shared" si="273"/>
        <v>0.31944444444444403</v>
      </c>
      <c r="G1580" s="17">
        <f t="shared" si="274"/>
        <v>1.1499999999999986</v>
      </c>
      <c r="H1580" s="17">
        <f t="shared" si="267"/>
        <v>33.527777777777779</v>
      </c>
      <c r="I1580" s="17">
        <v>1690</v>
      </c>
      <c r="J1580" s="17">
        <f t="shared" si="268"/>
        <v>539.8611111111104</v>
      </c>
      <c r="K1580" s="17">
        <f t="shared" si="269"/>
        <v>265.26240000000001</v>
      </c>
      <c r="L1580" s="17">
        <f t="shared" si="270"/>
        <v>13.542540000000001</v>
      </c>
      <c r="M1580" s="17">
        <f t="shared" si="271"/>
        <v>818.66605111111051</v>
      </c>
      <c r="N1580" s="17">
        <f t="shared" si="272"/>
        <v>27.448053435864178</v>
      </c>
      <c r="Y1580">
        <f t="shared" si="264"/>
        <v>0</v>
      </c>
      <c r="Z1580">
        <f t="shared" si="265"/>
        <v>120.7</v>
      </c>
      <c r="AA1580">
        <f t="shared" si="266"/>
        <v>33.527777777777779</v>
      </c>
    </row>
    <row r="1581" spans="2:27" x14ac:dyDescent="0.3">
      <c r="B1581" s="7" t="s">
        <v>67</v>
      </c>
      <c r="C1581" s="7">
        <v>1573</v>
      </c>
      <c r="D1581" s="7">
        <v>96</v>
      </c>
      <c r="E1581" s="13">
        <v>121.8</v>
      </c>
      <c r="F1581" s="17">
        <f t="shared" si="273"/>
        <v>0.26388888888888767</v>
      </c>
      <c r="G1581" s="17">
        <f t="shared" si="274"/>
        <v>0.94999999999999574</v>
      </c>
      <c r="H1581" s="17">
        <f t="shared" si="267"/>
        <v>33.833333333333329</v>
      </c>
      <c r="I1581" s="17">
        <v>1690</v>
      </c>
      <c r="J1581" s="17">
        <f t="shared" si="268"/>
        <v>445.97222222222018</v>
      </c>
      <c r="K1581" s="17">
        <f t="shared" si="269"/>
        <v>265.26240000000001</v>
      </c>
      <c r="L1581" s="17">
        <f t="shared" si="270"/>
        <v>13.665959999999998</v>
      </c>
      <c r="M1581" s="17">
        <f t="shared" si="271"/>
        <v>724.90058222222024</v>
      </c>
      <c r="N1581" s="17">
        <f t="shared" si="272"/>
        <v>24.52580303185178</v>
      </c>
      <c r="Y1581">
        <f t="shared" si="264"/>
        <v>0</v>
      </c>
      <c r="Z1581">
        <f t="shared" si="265"/>
        <v>121.8</v>
      </c>
      <c r="AA1581">
        <f t="shared" si="266"/>
        <v>33.833333333333329</v>
      </c>
    </row>
    <row r="1582" spans="2:27" x14ac:dyDescent="0.3">
      <c r="B1582" s="7" t="s">
        <v>67</v>
      </c>
      <c r="C1582" s="7">
        <v>1574</v>
      </c>
      <c r="D1582" s="7">
        <v>97</v>
      </c>
      <c r="E1582" s="13">
        <v>122.6</v>
      </c>
      <c r="F1582" s="17">
        <f t="shared" si="273"/>
        <v>0.19444444444444522</v>
      </c>
      <c r="G1582" s="17">
        <f t="shared" si="274"/>
        <v>0.70000000000000284</v>
      </c>
      <c r="H1582" s="17">
        <f t="shared" si="267"/>
        <v>34.05555555555555</v>
      </c>
      <c r="I1582" s="17">
        <v>1690</v>
      </c>
      <c r="J1582" s="17">
        <f t="shared" si="268"/>
        <v>328.61111111111245</v>
      </c>
      <c r="K1582" s="17">
        <f t="shared" si="269"/>
        <v>265.26240000000001</v>
      </c>
      <c r="L1582" s="17">
        <f t="shared" si="270"/>
        <v>13.755719999999998</v>
      </c>
      <c r="M1582" s="17">
        <f t="shared" si="271"/>
        <v>607.62923111111252</v>
      </c>
      <c r="N1582" s="17">
        <f t="shared" si="272"/>
        <v>20.693151037283993</v>
      </c>
      <c r="Y1582">
        <f t="shared" si="264"/>
        <v>0</v>
      </c>
      <c r="Z1582">
        <f t="shared" si="265"/>
        <v>122.6</v>
      </c>
      <c r="AA1582">
        <f t="shared" si="266"/>
        <v>34.05555555555555</v>
      </c>
    </row>
    <row r="1583" spans="2:27" x14ac:dyDescent="0.3">
      <c r="B1583" s="7" t="s">
        <v>67</v>
      </c>
      <c r="C1583" s="7">
        <v>1575</v>
      </c>
      <c r="D1583" s="7">
        <v>98</v>
      </c>
      <c r="E1583" s="13">
        <v>123.2</v>
      </c>
      <c r="F1583" s="17">
        <f t="shared" si="273"/>
        <v>0.1388888888888889</v>
      </c>
      <c r="G1583" s="17">
        <f t="shared" si="274"/>
        <v>0.5</v>
      </c>
      <c r="H1583" s="17">
        <f t="shared" si="267"/>
        <v>34.222222222222221</v>
      </c>
      <c r="I1583" s="17">
        <v>1690</v>
      </c>
      <c r="J1583" s="17">
        <f t="shared" si="268"/>
        <v>234.72222222222223</v>
      </c>
      <c r="K1583" s="17">
        <f t="shared" si="269"/>
        <v>265.26240000000001</v>
      </c>
      <c r="L1583" s="17">
        <f t="shared" si="270"/>
        <v>13.823039999999999</v>
      </c>
      <c r="M1583" s="17">
        <f t="shared" si="271"/>
        <v>513.80766222222223</v>
      </c>
      <c r="N1583" s="17">
        <f t="shared" si="272"/>
        <v>17.583639996049385</v>
      </c>
      <c r="Y1583">
        <f t="shared" si="264"/>
        <v>0</v>
      </c>
      <c r="Z1583">
        <f t="shared" si="265"/>
        <v>123.2</v>
      </c>
      <c r="AA1583">
        <f t="shared" si="266"/>
        <v>34.222222222222221</v>
      </c>
    </row>
    <row r="1584" spans="2:27" x14ac:dyDescent="0.3">
      <c r="B1584" s="7" t="s">
        <v>67</v>
      </c>
      <c r="C1584" s="7">
        <v>1576</v>
      </c>
      <c r="D1584" s="7">
        <v>99</v>
      </c>
      <c r="E1584" s="13">
        <v>123.6</v>
      </c>
      <c r="F1584" s="17">
        <f t="shared" si="273"/>
        <v>6.9444444444444448E-2</v>
      </c>
      <c r="G1584" s="17">
        <f t="shared" si="274"/>
        <v>0.25</v>
      </c>
      <c r="H1584" s="17">
        <f t="shared" si="267"/>
        <v>34.333333333333329</v>
      </c>
      <c r="I1584" s="17">
        <v>1690</v>
      </c>
      <c r="J1584" s="17">
        <f t="shared" si="268"/>
        <v>117.36111111111111</v>
      </c>
      <c r="K1584" s="17">
        <f t="shared" si="269"/>
        <v>265.26240000000001</v>
      </c>
      <c r="L1584" s="17">
        <f t="shared" si="270"/>
        <v>13.867919999999998</v>
      </c>
      <c r="M1584" s="17">
        <f t="shared" si="271"/>
        <v>396.49143111111118</v>
      </c>
      <c r="N1584" s="17">
        <f t="shared" si="272"/>
        <v>13.612872468148149</v>
      </c>
      <c r="Y1584">
        <f t="shared" si="264"/>
        <v>0</v>
      </c>
      <c r="Z1584">
        <f t="shared" si="265"/>
        <v>123.6</v>
      </c>
      <c r="AA1584">
        <f t="shared" si="266"/>
        <v>34.333333333333329</v>
      </c>
    </row>
    <row r="1585" spans="2:27" x14ac:dyDescent="0.3">
      <c r="B1585" s="7" t="s">
        <v>67</v>
      </c>
      <c r="C1585" s="7">
        <v>1577</v>
      </c>
      <c r="D1585" s="7">
        <v>100</v>
      </c>
      <c r="E1585" s="13">
        <v>123.7</v>
      </c>
      <c r="F1585" s="17">
        <f t="shared" si="273"/>
        <v>0</v>
      </c>
      <c r="G1585" s="17">
        <f t="shared" si="274"/>
        <v>0</v>
      </c>
      <c r="H1585" s="17">
        <f t="shared" si="267"/>
        <v>34.361111111111114</v>
      </c>
      <c r="I1585" s="17">
        <v>1690</v>
      </c>
      <c r="J1585" s="17">
        <f t="shared" si="268"/>
        <v>0</v>
      </c>
      <c r="K1585" s="17">
        <f t="shared" si="269"/>
        <v>265.26240000000001</v>
      </c>
      <c r="L1585" s="17">
        <f t="shared" si="270"/>
        <v>13.879140000000001</v>
      </c>
      <c r="M1585" s="17">
        <f t="shared" si="271"/>
        <v>279.14154000000002</v>
      </c>
      <c r="N1585" s="17">
        <f t="shared" si="272"/>
        <v>9.5916134716666672</v>
      </c>
      <c r="Y1585">
        <f t="shared" si="264"/>
        <v>0</v>
      </c>
      <c r="Z1585">
        <f t="shared" si="265"/>
        <v>123.7</v>
      </c>
      <c r="AA1585">
        <f t="shared" si="266"/>
        <v>34.361111111111114</v>
      </c>
    </row>
    <row r="1586" spans="2:27" x14ac:dyDescent="0.3">
      <c r="B1586" s="7" t="s">
        <v>67</v>
      </c>
      <c r="C1586" s="7">
        <v>1578</v>
      </c>
      <c r="D1586" s="7">
        <v>101</v>
      </c>
      <c r="E1586" s="13">
        <v>123.6</v>
      </c>
      <c r="F1586" s="17">
        <f t="shared" si="273"/>
        <v>-5.5555555555556344E-2</v>
      </c>
      <c r="G1586" s="17">
        <f t="shared" si="274"/>
        <v>-0.20000000000000284</v>
      </c>
      <c r="H1586" s="17">
        <f t="shared" si="267"/>
        <v>34.333333333333329</v>
      </c>
      <c r="I1586" s="17">
        <v>1690</v>
      </c>
      <c r="J1586" s="17">
        <f t="shared" si="268"/>
        <v>-93.888888888890222</v>
      </c>
      <c r="K1586" s="17">
        <f t="shared" si="269"/>
        <v>265.26240000000001</v>
      </c>
      <c r="L1586" s="17">
        <f t="shared" si="270"/>
        <v>13.867919999999998</v>
      </c>
      <c r="M1586" s="17">
        <f t="shared" si="271"/>
        <v>185.24143111110979</v>
      </c>
      <c r="N1586" s="17">
        <f t="shared" si="272"/>
        <v>6.3599558014814352</v>
      </c>
      <c r="Y1586">
        <f t="shared" si="264"/>
        <v>0</v>
      </c>
      <c r="Z1586">
        <f t="shared" si="265"/>
        <v>123.6</v>
      </c>
      <c r="AA1586">
        <f t="shared" si="266"/>
        <v>34.333333333333329</v>
      </c>
    </row>
    <row r="1587" spans="2:27" x14ac:dyDescent="0.3">
      <c r="B1587" s="7" t="s">
        <v>67</v>
      </c>
      <c r="C1587" s="7">
        <v>1579</v>
      </c>
      <c r="D1587" s="7">
        <v>102</v>
      </c>
      <c r="E1587" s="13">
        <v>123.3</v>
      </c>
      <c r="F1587" s="17">
        <f t="shared" si="273"/>
        <v>-8.3333333333332538E-2</v>
      </c>
      <c r="G1587" s="17">
        <f t="shared" si="274"/>
        <v>-0.29999999999999716</v>
      </c>
      <c r="H1587" s="17">
        <f t="shared" si="267"/>
        <v>34.25</v>
      </c>
      <c r="I1587" s="17">
        <v>1690</v>
      </c>
      <c r="J1587" s="17">
        <f t="shared" si="268"/>
        <v>-140.83333333333198</v>
      </c>
      <c r="K1587" s="17">
        <f t="shared" si="269"/>
        <v>265.26240000000001</v>
      </c>
      <c r="L1587" s="17">
        <f t="shared" si="270"/>
        <v>13.83426</v>
      </c>
      <c r="M1587" s="17">
        <f t="shared" si="271"/>
        <v>138.26332666666804</v>
      </c>
      <c r="N1587" s="17">
        <f t="shared" si="272"/>
        <v>4.7355189383333798</v>
      </c>
      <c r="Y1587">
        <f t="shared" si="264"/>
        <v>0</v>
      </c>
      <c r="Z1587">
        <f t="shared" si="265"/>
        <v>123.3</v>
      </c>
      <c r="AA1587">
        <f t="shared" si="266"/>
        <v>34.25</v>
      </c>
    </row>
    <row r="1588" spans="2:27" x14ac:dyDescent="0.3">
      <c r="B1588" s="7" t="s">
        <v>67</v>
      </c>
      <c r="C1588" s="7">
        <v>1580</v>
      </c>
      <c r="D1588" s="7">
        <v>103</v>
      </c>
      <c r="E1588" s="13">
        <v>123</v>
      </c>
      <c r="F1588" s="17">
        <f t="shared" si="273"/>
        <v>-0.11111111111111072</v>
      </c>
      <c r="G1588" s="17">
        <f t="shared" si="274"/>
        <v>-0.39999999999999858</v>
      </c>
      <c r="H1588" s="17">
        <f t="shared" si="267"/>
        <v>34.166666666666664</v>
      </c>
      <c r="I1588" s="17">
        <v>1690</v>
      </c>
      <c r="J1588" s="17">
        <f t="shared" si="268"/>
        <v>-187.77777777777712</v>
      </c>
      <c r="K1588" s="17">
        <f t="shared" si="269"/>
        <v>265.26240000000001</v>
      </c>
      <c r="L1588" s="17">
        <f t="shared" si="270"/>
        <v>13.800599999999999</v>
      </c>
      <c r="M1588" s="17">
        <f t="shared" si="271"/>
        <v>91.285222222222899</v>
      </c>
      <c r="N1588" s="17">
        <f t="shared" si="272"/>
        <v>3.1189117592592819</v>
      </c>
      <c r="Y1588">
        <f t="shared" si="264"/>
        <v>0</v>
      </c>
      <c r="Z1588">
        <f t="shared" si="265"/>
        <v>123</v>
      </c>
      <c r="AA1588">
        <f t="shared" si="266"/>
        <v>34.166666666666664</v>
      </c>
    </row>
    <row r="1589" spans="2:27" x14ac:dyDescent="0.3">
      <c r="B1589" s="7" t="s">
        <v>67</v>
      </c>
      <c r="C1589" s="7">
        <v>1581</v>
      </c>
      <c r="D1589" s="7">
        <v>104</v>
      </c>
      <c r="E1589" s="13">
        <v>122.5</v>
      </c>
      <c r="F1589" s="17">
        <f t="shared" si="273"/>
        <v>-0.12500000000000078</v>
      </c>
      <c r="G1589" s="17">
        <f t="shared" si="274"/>
        <v>-0.45000000000000284</v>
      </c>
      <c r="H1589" s="17">
        <f t="shared" si="267"/>
        <v>34.027777777777779</v>
      </c>
      <c r="I1589" s="17">
        <v>1690</v>
      </c>
      <c r="J1589" s="17">
        <f t="shared" si="268"/>
        <v>-211.25000000000131</v>
      </c>
      <c r="K1589" s="17">
        <f t="shared" si="269"/>
        <v>265.26240000000001</v>
      </c>
      <c r="L1589" s="17">
        <f t="shared" si="270"/>
        <v>13.7445</v>
      </c>
      <c r="M1589" s="17">
        <f t="shared" si="271"/>
        <v>67.756899999998708</v>
      </c>
      <c r="N1589" s="17">
        <f t="shared" si="272"/>
        <v>2.3056167361110673</v>
      </c>
      <c r="Y1589">
        <f t="shared" si="264"/>
        <v>0</v>
      </c>
      <c r="Z1589">
        <f t="shared" si="265"/>
        <v>122.5</v>
      </c>
      <c r="AA1589">
        <f t="shared" si="266"/>
        <v>34.027777777777779</v>
      </c>
    </row>
    <row r="1590" spans="2:27" x14ac:dyDescent="0.3">
      <c r="B1590" s="7" t="s">
        <v>67</v>
      </c>
      <c r="C1590" s="7">
        <v>1582</v>
      </c>
      <c r="D1590" s="7">
        <v>105</v>
      </c>
      <c r="E1590" s="13">
        <v>122.1</v>
      </c>
      <c r="F1590" s="17">
        <f t="shared" si="273"/>
        <v>-0.1388888888888889</v>
      </c>
      <c r="G1590" s="17">
        <f t="shared" si="274"/>
        <v>-0.5</v>
      </c>
      <c r="H1590" s="17">
        <f t="shared" si="267"/>
        <v>33.916666666666664</v>
      </c>
      <c r="I1590" s="17">
        <v>1690</v>
      </c>
      <c r="J1590" s="17">
        <f t="shared" si="268"/>
        <v>-234.72222222222223</v>
      </c>
      <c r="K1590" s="17">
        <f t="shared" si="269"/>
        <v>265.26240000000001</v>
      </c>
      <c r="L1590" s="17">
        <f t="shared" si="270"/>
        <v>13.699619999999999</v>
      </c>
      <c r="M1590" s="17">
        <f t="shared" si="271"/>
        <v>44.239797777777781</v>
      </c>
      <c r="N1590" s="17">
        <f t="shared" si="272"/>
        <v>1.5004664746296297</v>
      </c>
      <c r="Y1590">
        <f t="shared" si="264"/>
        <v>0</v>
      </c>
      <c r="Z1590">
        <f t="shared" si="265"/>
        <v>122.1</v>
      </c>
      <c r="AA1590">
        <f t="shared" si="266"/>
        <v>33.916666666666664</v>
      </c>
    </row>
    <row r="1591" spans="2:27" x14ac:dyDescent="0.3">
      <c r="B1591" s="7" t="s">
        <v>67</v>
      </c>
      <c r="C1591" s="7">
        <v>1583</v>
      </c>
      <c r="D1591" s="7">
        <v>106</v>
      </c>
      <c r="E1591" s="13">
        <v>121.5</v>
      </c>
      <c r="F1591" s="17">
        <f t="shared" si="273"/>
        <v>-0.18055555555555516</v>
      </c>
      <c r="G1591" s="17">
        <f t="shared" si="274"/>
        <v>-0.64999999999999858</v>
      </c>
      <c r="H1591" s="17">
        <f t="shared" si="267"/>
        <v>33.75</v>
      </c>
      <c r="I1591" s="17">
        <v>1690</v>
      </c>
      <c r="J1591" s="17">
        <f t="shared" si="268"/>
        <v>-305.13888888888823</v>
      </c>
      <c r="K1591" s="17">
        <f t="shared" si="269"/>
        <v>265.26240000000001</v>
      </c>
      <c r="L1591" s="17">
        <f t="shared" si="270"/>
        <v>13.632300000000001</v>
      </c>
      <c r="M1591" s="17">
        <f t="shared" si="271"/>
        <v>-26.244188888888218</v>
      </c>
      <c r="N1591" s="17">
        <f t="shared" si="272"/>
        <v>-0.88574137499997729</v>
      </c>
      <c r="Y1591">
        <f t="shared" si="264"/>
        <v>0</v>
      </c>
      <c r="Z1591">
        <f t="shared" si="265"/>
        <v>121.5</v>
      </c>
      <c r="AA1591">
        <f t="shared" si="266"/>
        <v>33.75</v>
      </c>
    </row>
    <row r="1592" spans="2:27" x14ac:dyDescent="0.3">
      <c r="B1592" s="7" t="s">
        <v>67</v>
      </c>
      <c r="C1592" s="7">
        <v>1584</v>
      </c>
      <c r="D1592" s="7">
        <v>107</v>
      </c>
      <c r="E1592" s="13">
        <v>120.8</v>
      </c>
      <c r="F1592" s="17">
        <f t="shared" si="273"/>
        <v>-0.20833333333333331</v>
      </c>
      <c r="G1592" s="17">
        <f t="shared" si="274"/>
        <v>-0.75</v>
      </c>
      <c r="H1592" s="17">
        <f t="shared" si="267"/>
        <v>33.555555555555557</v>
      </c>
      <c r="I1592" s="17">
        <v>1690</v>
      </c>
      <c r="J1592" s="17">
        <f t="shared" si="268"/>
        <v>-352.08333333333331</v>
      </c>
      <c r="K1592" s="17">
        <f t="shared" si="269"/>
        <v>265.26240000000001</v>
      </c>
      <c r="L1592" s="17">
        <f t="shared" si="270"/>
        <v>13.55376</v>
      </c>
      <c r="M1592" s="17">
        <f t="shared" si="271"/>
        <v>-73.267173333333304</v>
      </c>
      <c r="N1592" s="17">
        <f t="shared" si="272"/>
        <v>-2.4585207051851845</v>
      </c>
      <c r="Y1592">
        <f t="shared" si="264"/>
        <v>0</v>
      </c>
      <c r="Z1592">
        <f t="shared" si="265"/>
        <v>120.8</v>
      </c>
      <c r="AA1592">
        <f t="shared" si="266"/>
        <v>33.555555555555557</v>
      </c>
    </row>
    <row r="1593" spans="2:27" x14ac:dyDescent="0.3">
      <c r="B1593" s="7" t="s">
        <v>67</v>
      </c>
      <c r="C1593" s="7">
        <v>1585</v>
      </c>
      <c r="D1593" s="7">
        <v>108</v>
      </c>
      <c r="E1593" s="13">
        <v>120</v>
      </c>
      <c r="F1593" s="17">
        <f t="shared" si="273"/>
        <v>-0.23611111111111149</v>
      </c>
      <c r="G1593" s="17">
        <f t="shared" si="274"/>
        <v>-0.85000000000000142</v>
      </c>
      <c r="H1593" s="17">
        <f t="shared" si="267"/>
        <v>33.333333333333336</v>
      </c>
      <c r="I1593" s="17">
        <v>1690</v>
      </c>
      <c r="J1593" s="17">
        <f t="shared" si="268"/>
        <v>-399.0277777777784</v>
      </c>
      <c r="K1593" s="17">
        <f t="shared" si="269"/>
        <v>265.26240000000001</v>
      </c>
      <c r="L1593" s="17">
        <f t="shared" si="270"/>
        <v>13.464</v>
      </c>
      <c r="M1593" s="17">
        <f t="shared" si="271"/>
        <v>-120.30137777777838</v>
      </c>
      <c r="N1593" s="17">
        <f t="shared" si="272"/>
        <v>-4.0100459259259464</v>
      </c>
      <c r="Y1593">
        <f t="shared" si="264"/>
        <v>0</v>
      </c>
      <c r="Z1593">
        <f t="shared" si="265"/>
        <v>120</v>
      </c>
      <c r="AA1593">
        <f t="shared" si="266"/>
        <v>33.333333333333336</v>
      </c>
    </row>
    <row r="1594" spans="2:27" x14ac:dyDescent="0.3">
      <c r="B1594" s="7" t="s">
        <v>67</v>
      </c>
      <c r="C1594" s="7">
        <v>1586</v>
      </c>
      <c r="D1594" s="7">
        <v>109</v>
      </c>
      <c r="E1594" s="13">
        <v>119.1</v>
      </c>
      <c r="F1594" s="17">
        <f t="shared" si="273"/>
        <v>-0.26388888888888967</v>
      </c>
      <c r="G1594" s="17">
        <f t="shared" si="274"/>
        <v>-0.95000000000000284</v>
      </c>
      <c r="H1594" s="17">
        <f t="shared" si="267"/>
        <v>33.083333333333329</v>
      </c>
      <c r="I1594" s="17">
        <v>1690</v>
      </c>
      <c r="J1594" s="17">
        <f t="shared" si="268"/>
        <v>-445.97222222222354</v>
      </c>
      <c r="K1594" s="17">
        <f t="shared" si="269"/>
        <v>265.26240000000001</v>
      </c>
      <c r="L1594" s="17">
        <f t="shared" si="270"/>
        <v>13.363019999999999</v>
      </c>
      <c r="M1594" s="17">
        <f t="shared" si="271"/>
        <v>-167.34680222222352</v>
      </c>
      <c r="N1594" s="17">
        <f t="shared" si="272"/>
        <v>-5.5363900401852266</v>
      </c>
      <c r="Y1594">
        <f t="shared" si="264"/>
        <v>0</v>
      </c>
      <c r="Z1594">
        <f t="shared" si="265"/>
        <v>119.1</v>
      </c>
      <c r="AA1594">
        <f t="shared" si="266"/>
        <v>33.083333333333329</v>
      </c>
    </row>
    <row r="1595" spans="2:27" x14ac:dyDescent="0.3">
      <c r="B1595" s="7" t="s">
        <v>67</v>
      </c>
      <c r="C1595" s="7">
        <v>1587</v>
      </c>
      <c r="D1595" s="7">
        <v>110</v>
      </c>
      <c r="E1595" s="13">
        <v>118.1</v>
      </c>
      <c r="F1595" s="17">
        <f t="shared" si="273"/>
        <v>-0.27777777777777779</v>
      </c>
      <c r="G1595" s="17">
        <f t="shared" si="274"/>
        <v>-1</v>
      </c>
      <c r="H1595" s="17">
        <f t="shared" si="267"/>
        <v>32.80555555555555</v>
      </c>
      <c r="I1595" s="17">
        <v>1690</v>
      </c>
      <c r="J1595" s="17">
        <f t="shared" si="268"/>
        <v>-469.44444444444446</v>
      </c>
      <c r="K1595" s="17">
        <f t="shared" si="269"/>
        <v>265.26240000000001</v>
      </c>
      <c r="L1595" s="17">
        <f t="shared" si="270"/>
        <v>13.250819999999997</v>
      </c>
      <c r="M1595" s="17">
        <f t="shared" si="271"/>
        <v>-190.93122444444444</v>
      </c>
      <c r="N1595" s="17">
        <f t="shared" si="272"/>
        <v>-6.2636048908024673</v>
      </c>
      <c r="Y1595">
        <f t="shared" si="264"/>
        <v>0</v>
      </c>
      <c r="Z1595">
        <f t="shared" si="265"/>
        <v>118.1</v>
      </c>
      <c r="AA1595">
        <f t="shared" si="266"/>
        <v>32.80555555555555</v>
      </c>
    </row>
    <row r="1596" spans="2:27" x14ac:dyDescent="0.3">
      <c r="B1596" s="7" t="s">
        <v>67</v>
      </c>
      <c r="C1596" s="7">
        <v>1588</v>
      </c>
      <c r="D1596" s="7">
        <v>111</v>
      </c>
      <c r="E1596" s="13">
        <v>117.1</v>
      </c>
      <c r="F1596" s="17">
        <f t="shared" si="273"/>
        <v>-0.26388888888888767</v>
      </c>
      <c r="G1596" s="17">
        <f t="shared" si="274"/>
        <v>-0.94999999999999574</v>
      </c>
      <c r="H1596" s="17">
        <f t="shared" si="267"/>
        <v>32.527777777777779</v>
      </c>
      <c r="I1596" s="17">
        <v>1690</v>
      </c>
      <c r="J1596" s="17">
        <f t="shared" si="268"/>
        <v>-445.97222222222018</v>
      </c>
      <c r="K1596" s="17">
        <f t="shared" si="269"/>
        <v>265.26240000000001</v>
      </c>
      <c r="L1596" s="17">
        <f t="shared" si="270"/>
        <v>13.13862</v>
      </c>
      <c r="M1596" s="17">
        <f t="shared" si="271"/>
        <v>-167.57120222222017</v>
      </c>
      <c r="N1596" s="17">
        <f t="shared" si="272"/>
        <v>-5.4507188278394398</v>
      </c>
      <c r="Y1596">
        <f t="shared" si="264"/>
        <v>0</v>
      </c>
      <c r="Z1596">
        <f t="shared" si="265"/>
        <v>117.1</v>
      </c>
      <c r="AA1596">
        <f t="shared" si="266"/>
        <v>32.527777777777779</v>
      </c>
    </row>
    <row r="1597" spans="2:27" x14ac:dyDescent="0.3">
      <c r="B1597" s="7" t="s">
        <v>67</v>
      </c>
      <c r="C1597" s="7">
        <v>1589</v>
      </c>
      <c r="D1597" s="7">
        <v>112</v>
      </c>
      <c r="E1597" s="13">
        <v>116.2</v>
      </c>
      <c r="F1597" s="17">
        <f t="shared" si="273"/>
        <v>-0.22222222222222143</v>
      </c>
      <c r="G1597" s="17">
        <f t="shared" si="274"/>
        <v>-0.79999999999999716</v>
      </c>
      <c r="H1597" s="17">
        <f t="shared" si="267"/>
        <v>32.277777777777779</v>
      </c>
      <c r="I1597" s="17">
        <v>1690</v>
      </c>
      <c r="J1597" s="17">
        <f t="shared" si="268"/>
        <v>-375.55555555555424</v>
      </c>
      <c r="K1597" s="17">
        <f t="shared" si="269"/>
        <v>265.26240000000001</v>
      </c>
      <c r="L1597" s="17">
        <f t="shared" si="270"/>
        <v>13.03764</v>
      </c>
      <c r="M1597" s="17">
        <f t="shared" si="271"/>
        <v>-97.255515555554226</v>
      </c>
      <c r="N1597" s="17">
        <f t="shared" si="272"/>
        <v>-3.1391919187653894</v>
      </c>
      <c r="Y1597">
        <f t="shared" si="264"/>
        <v>0</v>
      </c>
      <c r="Z1597">
        <f t="shared" si="265"/>
        <v>116.2</v>
      </c>
      <c r="AA1597">
        <f t="shared" si="266"/>
        <v>32.277777777777779</v>
      </c>
    </row>
    <row r="1598" spans="2:27" x14ac:dyDescent="0.3">
      <c r="B1598" s="7" t="s">
        <v>67</v>
      </c>
      <c r="C1598" s="7">
        <v>1590</v>
      </c>
      <c r="D1598" s="7">
        <v>113</v>
      </c>
      <c r="E1598" s="13">
        <v>115.5</v>
      </c>
      <c r="F1598" s="17">
        <f t="shared" si="273"/>
        <v>-0.18055555555555516</v>
      </c>
      <c r="G1598" s="17">
        <f t="shared" si="274"/>
        <v>-0.64999999999999858</v>
      </c>
      <c r="H1598" s="17">
        <f t="shared" si="267"/>
        <v>32.083333333333336</v>
      </c>
      <c r="I1598" s="17">
        <v>1690</v>
      </c>
      <c r="J1598" s="17">
        <f t="shared" si="268"/>
        <v>-305.13888888888823</v>
      </c>
      <c r="K1598" s="17">
        <f t="shared" si="269"/>
        <v>265.26240000000001</v>
      </c>
      <c r="L1598" s="17">
        <f t="shared" si="270"/>
        <v>12.959100000000001</v>
      </c>
      <c r="M1598" s="17">
        <f t="shared" si="271"/>
        <v>-26.917388888888219</v>
      </c>
      <c r="N1598" s="17">
        <f t="shared" si="272"/>
        <v>-0.86359956018516382</v>
      </c>
      <c r="Y1598">
        <f t="shared" si="264"/>
        <v>0</v>
      </c>
      <c r="Z1598">
        <f t="shared" si="265"/>
        <v>115.5</v>
      </c>
      <c r="AA1598">
        <f t="shared" si="266"/>
        <v>32.083333333333336</v>
      </c>
    </row>
    <row r="1599" spans="2:27" x14ac:dyDescent="0.3">
      <c r="B1599" s="7" t="s">
        <v>67</v>
      </c>
      <c r="C1599" s="7">
        <v>1591</v>
      </c>
      <c r="D1599" s="7">
        <v>114</v>
      </c>
      <c r="E1599" s="13">
        <v>114.9</v>
      </c>
      <c r="F1599" s="17">
        <f t="shared" si="273"/>
        <v>-0.1388888888888889</v>
      </c>
      <c r="G1599" s="17">
        <f t="shared" si="274"/>
        <v>-0.5</v>
      </c>
      <c r="H1599" s="17">
        <f t="shared" si="267"/>
        <v>31.916666666666668</v>
      </c>
      <c r="I1599" s="17">
        <v>1690</v>
      </c>
      <c r="J1599" s="17">
        <f t="shared" si="268"/>
        <v>-234.72222222222223</v>
      </c>
      <c r="K1599" s="17">
        <f t="shared" si="269"/>
        <v>265.26240000000001</v>
      </c>
      <c r="L1599" s="17">
        <f t="shared" si="270"/>
        <v>12.891780000000001</v>
      </c>
      <c r="M1599" s="17">
        <f t="shared" si="271"/>
        <v>43.431957777777782</v>
      </c>
      <c r="N1599" s="17">
        <f t="shared" si="272"/>
        <v>1.3862033190740741</v>
      </c>
      <c r="Y1599">
        <f t="shared" si="264"/>
        <v>0</v>
      </c>
      <c r="Z1599">
        <f t="shared" si="265"/>
        <v>114.9</v>
      </c>
      <c r="AA1599">
        <f t="shared" si="266"/>
        <v>31.916666666666668</v>
      </c>
    </row>
    <row r="1600" spans="2:27" x14ac:dyDescent="0.3">
      <c r="B1600" s="7" t="s">
        <v>67</v>
      </c>
      <c r="C1600" s="7">
        <v>1592</v>
      </c>
      <c r="D1600" s="7">
        <v>115</v>
      </c>
      <c r="E1600" s="13">
        <v>114.5</v>
      </c>
      <c r="F1600" s="17">
        <f t="shared" si="273"/>
        <v>-0.11111111111111269</v>
      </c>
      <c r="G1600" s="17">
        <f t="shared" si="274"/>
        <v>-0.40000000000000568</v>
      </c>
      <c r="H1600" s="17">
        <f t="shared" si="267"/>
        <v>31.805555555555554</v>
      </c>
      <c r="I1600" s="17">
        <v>1690</v>
      </c>
      <c r="J1600" s="17">
        <f t="shared" si="268"/>
        <v>-187.77777777778044</v>
      </c>
      <c r="K1600" s="17">
        <f t="shared" si="269"/>
        <v>265.26240000000001</v>
      </c>
      <c r="L1600" s="17">
        <f t="shared" si="270"/>
        <v>12.8469</v>
      </c>
      <c r="M1600" s="17">
        <f t="shared" si="271"/>
        <v>90.331522222219576</v>
      </c>
      <c r="N1600" s="17">
        <f t="shared" si="272"/>
        <v>2.8730442484567056</v>
      </c>
      <c r="Y1600">
        <f t="shared" si="264"/>
        <v>0</v>
      </c>
      <c r="Z1600">
        <f t="shared" si="265"/>
        <v>114.5</v>
      </c>
      <c r="AA1600">
        <f t="shared" si="266"/>
        <v>31.805555555555554</v>
      </c>
    </row>
    <row r="1601" spans="2:27" x14ac:dyDescent="0.3">
      <c r="B1601" s="7" t="s">
        <v>67</v>
      </c>
      <c r="C1601" s="7">
        <v>1593</v>
      </c>
      <c r="D1601" s="7">
        <v>116</v>
      </c>
      <c r="E1601" s="13">
        <v>114.1</v>
      </c>
      <c r="F1601" s="17">
        <f t="shared" si="273"/>
        <v>-8.3333333333332538E-2</v>
      </c>
      <c r="G1601" s="17">
        <f t="shared" si="274"/>
        <v>-0.29999999999999716</v>
      </c>
      <c r="H1601" s="17">
        <f t="shared" si="267"/>
        <v>31.694444444444443</v>
      </c>
      <c r="I1601" s="17">
        <v>1690</v>
      </c>
      <c r="J1601" s="17">
        <f t="shared" si="268"/>
        <v>-140.83333333333198</v>
      </c>
      <c r="K1601" s="17">
        <f t="shared" si="269"/>
        <v>265.26240000000001</v>
      </c>
      <c r="L1601" s="17">
        <f t="shared" si="270"/>
        <v>12.802019999999999</v>
      </c>
      <c r="M1601" s="17">
        <f t="shared" si="271"/>
        <v>137.23108666666803</v>
      </c>
      <c r="N1601" s="17">
        <f t="shared" si="272"/>
        <v>4.3494630524074509</v>
      </c>
      <c r="Y1601">
        <f t="shared" si="264"/>
        <v>0</v>
      </c>
      <c r="Z1601">
        <f t="shared" si="265"/>
        <v>114.1</v>
      </c>
      <c r="AA1601">
        <f t="shared" si="266"/>
        <v>31.694444444444443</v>
      </c>
    </row>
    <row r="1602" spans="2:27" x14ac:dyDescent="0.3">
      <c r="B1602" s="7" t="s">
        <v>67</v>
      </c>
      <c r="C1602" s="7">
        <v>1594</v>
      </c>
      <c r="D1602" s="7">
        <v>117</v>
      </c>
      <c r="E1602" s="13">
        <v>113.9</v>
      </c>
      <c r="F1602" s="17">
        <f t="shared" si="273"/>
        <v>-5.5555555555554373E-2</v>
      </c>
      <c r="G1602" s="17">
        <f t="shared" si="274"/>
        <v>-0.19999999999999574</v>
      </c>
      <c r="H1602" s="17">
        <f t="shared" si="267"/>
        <v>31.638888888888889</v>
      </c>
      <c r="I1602" s="17">
        <v>1690</v>
      </c>
      <c r="J1602" s="17">
        <f t="shared" si="268"/>
        <v>-93.888888888886896</v>
      </c>
      <c r="K1602" s="17">
        <f t="shared" si="269"/>
        <v>265.26240000000001</v>
      </c>
      <c r="L1602" s="17">
        <f t="shared" si="270"/>
        <v>12.779580000000001</v>
      </c>
      <c r="M1602" s="17">
        <f t="shared" si="271"/>
        <v>184.15309111111313</v>
      </c>
      <c r="N1602" s="17">
        <f t="shared" si="272"/>
        <v>5.8263991882099404</v>
      </c>
      <c r="Y1602">
        <f t="shared" si="264"/>
        <v>0</v>
      </c>
      <c r="Z1602">
        <f t="shared" si="265"/>
        <v>113.9</v>
      </c>
      <c r="AA1602">
        <f t="shared" si="266"/>
        <v>31.638888888888889</v>
      </c>
    </row>
    <row r="1603" spans="2:27" x14ac:dyDescent="0.3">
      <c r="B1603" s="7" t="s">
        <v>67</v>
      </c>
      <c r="C1603" s="7">
        <v>1595</v>
      </c>
      <c r="D1603" s="7">
        <v>118</v>
      </c>
      <c r="E1603" s="13">
        <v>113.7</v>
      </c>
      <c r="F1603" s="17">
        <f t="shared" si="273"/>
        <v>-8.3333333333334522E-2</v>
      </c>
      <c r="G1603" s="17">
        <f t="shared" si="274"/>
        <v>-0.30000000000000426</v>
      </c>
      <c r="H1603" s="17">
        <f t="shared" si="267"/>
        <v>31.583333333333332</v>
      </c>
      <c r="I1603" s="17">
        <v>1690</v>
      </c>
      <c r="J1603" s="17">
        <f t="shared" si="268"/>
        <v>-140.83333333333533</v>
      </c>
      <c r="K1603" s="17">
        <f t="shared" si="269"/>
        <v>265.26240000000001</v>
      </c>
      <c r="L1603" s="17">
        <f t="shared" si="270"/>
        <v>12.75714</v>
      </c>
      <c r="M1603" s="17">
        <f t="shared" si="271"/>
        <v>137.18620666666467</v>
      </c>
      <c r="N1603" s="17">
        <f t="shared" si="272"/>
        <v>4.3327976938888257</v>
      </c>
      <c r="Y1603">
        <f t="shared" si="264"/>
        <v>0</v>
      </c>
      <c r="Z1603">
        <f t="shared" si="265"/>
        <v>113.7</v>
      </c>
      <c r="AA1603">
        <f t="shared" si="266"/>
        <v>31.583333333333332</v>
      </c>
    </row>
    <row r="1604" spans="2:27" x14ac:dyDescent="0.3">
      <c r="B1604" s="7" t="s">
        <v>67</v>
      </c>
      <c r="C1604" s="7">
        <v>1596</v>
      </c>
      <c r="D1604" s="7">
        <v>119</v>
      </c>
      <c r="E1604" s="13">
        <v>113.3</v>
      </c>
      <c r="F1604" s="17">
        <f t="shared" si="273"/>
        <v>-0.11111111111111072</v>
      </c>
      <c r="G1604" s="17">
        <f t="shared" si="274"/>
        <v>-0.39999999999999858</v>
      </c>
      <c r="H1604" s="17">
        <f t="shared" si="267"/>
        <v>31.472222222222221</v>
      </c>
      <c r="I1604" s="17">
        <v>1690</v>
      </c>
      <c r="J1604" s="17">
        <f t="shared" si="268"/>
        <v>-187.77777777777712</v>
      </c>
      <c r="K1604" s="17">
        <f t="shared" si="269"/>
        <v>265.26240000000001</v>
      </c>
      <c r="L1604" s="17">
        <f t="shared" si="270"/>
        <v>12.712260000000001</v>
      </c>
      <c r="M1604" s="17">
        <f t="shared" si="271"/>
        <v>90.196882222222897</v>
      </c>
      <c r="N1604" s="17">
        <f t="shared" si="272"/>
        <v>2.8386963210494036</v>
      </c>
      <c r="Y1604">
        <f t="shared" si="264"/>
        <v>0</v>
      </c>
      <c r="Z1604">
        <f t="shared" si="265"/>
        <v>113.3</v>
      </c>
      <c r="AA1604">
        <f t="shared" si="266"/>
        <v>31.472222222222221</v>
      </c>
    </row>
    <row r="1605" spans="2:27" x14ac:dyDescent="0.3">
      <c r="B1605" s="7" t="s">
        <v>67</v>
      </c>
      <c r="C1605" s="7">
        <v>1597</v>
      </c>
      <c r="D1605" s="7">
        <v>120</v>
      </c>
      <c r="E1605" s="13">
        <v>112.9</v>
      </c>
      <c r="F1605" s="17">
        <f t="shared" si="273"/>
        <v>-0.15277777777777699</v>
      </c>
      <c r="G1605" s="17">
        <f t="shared" si="274"/>
        <v>-0.54999999999999716</v>
      </c>
      <c r="H1605" s="17">
        <f t="shared" si="267"/>
        <v>31.361111111111111</v>
      </c>
      <c r="I1605" s="17">
        <v>1690</v>
      </c>
      <c r="J1605" s="17">
        <f t="shared" si="268"/>
        <v>-258.19444444444309</v>
      </c>
      <c r="K1605" s="17">
        <f t="shared" si="269"/>
        <v>265.26240000000001</v>
      </c>
      <c r="L1605" s="17">
        <f t="shared" si="270"/>
        <v>12.66738</v>
      </c>
      <c r="M1605" s="17">
        <f t="shared" si="271"/>
        <v>19.735335555556922</v>
      </c>
      <c r="N1605" s="17">
        <f t="shared" si="272"/>
        <v>0.61892205117288235</v>
      </c>
      <c r="Y1605">
        <f t="shared" si="264"/>
        <v>0</v>
      </c>
      <c r="Z1605">
        <f t="shared" si="265"/>
        <v>112.9</v>
      </c>
      <c r="AA1605">
        <f t="shared" si="266"/>
        <v>31.361111111111111</v>
      </c>
    </row>
    <row r="1606" spans="2:27" x14ac:dyDescent="0.3">
      <c r="B1606" s="7" t="s">
        <v>67</v>
      </c>
      <c r="C1606" s="7">
        <v>1598</v>
      </c>
      <c r="D1606" s="7">
        <v>121</v>
      </c>
      <c r="E1606" s="13">
        <v>112.2</v>
      </c>
      <c r="F1606" s="17">
        <f t="shared" si="273"/>
        <v>-0.20833333333333331</v>
      </c>
      <c r="G1606" s="17">
        <f t="shared" si="274"/>
        <v>-0.75</v>
      </c>
      <c r="H1606" s="17">
        <f t="shared" si="267"/>
        <v>31.166666666666668</v>
      </c>
      <c r="I1606" s="17">
        <v>1690</v>
      </c>
      <c r="J1606" s="17">
        <f t="shared" si="268"/>
        <v>-352.08333333333331</v>
      </c>
      <c r="K1606" s="17">
        <f t="shared" si="269"/>
        <v>265.26240000000001</v>
      </c>
      <c r="L1606" s="17">
        <f t="shared" si="270"/>
        <v>12.588840000000001</v>
      </c>
      <c r="M1606" s="17">
        <f t="shared" si="271"/>
        <v>-74.232093333333296</v>
      </c>
      <c r="N1606" s="17">
        <f t="shared" si="272"/>
        <v>-2.3135669088888875</v>
      </c>
      <c r="Y1606">
        <f t="shared" si="264"/>
        <v>0</v>
      </c>
      <c r="Z1606">
        <f t="shared" si="265"/>
        <v>112.2</v>
      </c>
      <c r="AA1606">
        <f t="shared" si="266"/>
        <v>31.166666666666668</v>
      </c>
    </row>
    <row r="1607" spans="2:27" x14ac:dyDescent="0.3">
      <c r="B1607" s="7" t="s">
        <v>67</v>
      </c>
      <c r="C1607" s="7">
        <v>1599</v>
      </c>
      <c r="D1607" s="7">
        <v>122</v>
      </c>
      <c r="E1607" s="13">
        <v>111.4</v>
      </c>
      <c r="F1607" s="17">
        <f t="shared" si="273"/>
        <v>-0.23611111111111149</v>
      </c>
      <c r="G1607" s="17">
        <f t="shared" si="274"/>
        <v>-0.85000000000000142</v>
      </c>
      <c r="H1607" s="17">
        <f t="shared" si="267"/>
        <v>30.944444444444446</v>
      </c>
      <c r="I1607" s="17">
        <v>1690</v>
      </c>
      <c r="J1607" s="17">
        <f t="shared" si="268"/>
        <v>-399.0277777777784</v>
      </c>
      <c r="K1607" s="17">
        <f t="shared" si="269"/>
        <v>265.26240000000001</v>
      </c>
      <c r="L1607" s="17">
        <f t="shared" si="270"/>
        <v>12.499080000000001</v>
      </c>
      <c r="M1607" s="17">
        <f t="shared" si="271"/>
        <v>-121.26629777777838</v>
      </c>
      <c r="N1607" s="17">
        <f t="shared" si="272"/>
        <v>-3.7525182145679201</v>
      </c>
      <c r="Y1607">
        <f t="shared" si="264"/>
        <v>0</v>
      </c>
      <c r="Z1607">
        <f t="shared" si="265"/>
        <v>111.4</v>
      </c>
      <c r="AA1607">
        <f t="shared" si="266"/>
        <v>30.944444444444446</v>
      </c>
    </row>
    <row r="1608" spans="2:27" x14ac:dyDescent="0.3">
      <c r="B1608" s="7" t="s">
        <v>67</v>
      </c>
      <c r="C1608" s="7">
        <v>1600</v>
      </c>
      <c r="D1608" s="7">
        <v>123</v>
      </c>
      <c r="E1608" s="13">
        <v>110.5</v>
      </c>
      <c r="F1608" s="17">
        <f t="shared" si="273"/>
        <v>-0.26388888888888967</v>
      </c>
      <c r="G1608" s="17">
        <f t="shared" si="274"/>
        <v>-0.95000000000000284</v>
      </c>
      <c r="H1608" s="17">
        <f t="shared" si="267"/>
        <v>30.694444444444443</v>
      </c>
      <c r="I1608" s="17">
        <v>1690</v>
      </c>
      <c r="J1608" s="17">
        <f t="shared" si="268"/>
        <v>-445.97222222222354</v>
      </c>
      <c r="K1608" s="17">
        <f t="shared" si="269"/>
        <v>265.26240000000001</v>
      </c>
      <c r="L1608" s="17">
        <f t="shared" si="270"/>
        <v>12.398099999999999</v>
      </c>
      <c r="M1608" s="17">
        <f t="shared" si="271"/>
        <v>-168.31172222222352</v>
      </c>
      <c r="N1608" s="17">
        <f t="shared" si="272"/>
        <v>-5.1662348070988058</v>
      </c>
      <c r="Y1608">
        <f t="shared" ref="Y1608:Y1671" si="275">IF(E1608&lt;1,1,0)</f>
        <v>0</v>
      </c>
      <c r="Z1608">
        <f t="shared" ref="Z1608:Z1671" si="276">IF(Y1608=1,"",E1608)</f>
        <v>110.5</v>
      </c>
      <c r="AA1608">
        <f t="shared" ref="AA1608:AA1671" si="277">E1608/3.6</f>
        <v>30.694444444444443</v>
      </c>
    </row>
    <row r="1609" spans="2:27" x14ac:dyDescent="0.3">
      <c r="B1609" s="7" t="s">
        <v>67</v>
      </c>
      <c r="C1609" s="7">
        <v>1601</v>
      </c>
      <c r="D1609" s="7">
        <v>124</v>
      </c>
      <c r="E1609" s="13">
        <v>109.5</v>
      </c>
      <c r="F1609" s="17">
        <f t="shared" si="273"/>
        <v>-0.27777777777777779</v>
      </c>
      <c r="G1609" s="17">
        <f t="shared" si="274"/>
        <v>-1</v>
      </c>
      <c r="H1609" s="17">
        <f t="shared" ref="H1609:H1672" si="278">SUM(E1609/3.6)</f>
        <v>30.416666666666664</v>
      </c>
      <c r="I1609" s="17">
        <v>1690</v>
      </c>
      <c r="J1609" s="17">
        <f t="shared" ref="J1609:J1672" si="279">SUM(I1609*F1609)</f>
        <v>-469.44444444444446</v>
      </c>
      <c r="K1609" s="17">
        <f t="shared" ref="K1609:K1672" si="280">SUM(1690*0.016*9.81)</f>
        <v>265.26240000000001</v>
      </c>
      <c r="L1609" s="17">
        <f t="shared" ref="L1609:L1672" si="281">SUM(0.5*1.2*2.04*0.33*H1609)</f>
        <v>12.2859</v>
      </c>
      <c r="M1609" s="17">
        <f t="shared" ref="M1609:M1672" si="282">SUM(K1609+J1609+L1609)</f>
        <v>-191.89614444444445</v>
      </c>
      <c r="N1609" s="17">
        <f t="shared" ref="N1609:N1672" si="283">SUM(M1609*H1609)/1000</f>
        <v>-5.8368410601851846</v>
      </c>
      <c r="Y1609">
        <f t="shared" si="275"/>
        <v>0</v>
      </c>
      <c r="Z1609">
        <f t="shared" si="276"/>
        <v>109.5</v>
      </c>
      <c r="AA1609">
        <f t="shared" si="277"/>
        <v>30.416666666666664</v>
      </c>
    </row>
    <row r="1610" spans="2:27" x14ac:dyDescent="0.3">
      <c r="B1610" s="7" t="s">
        <v>67</v>
      </c>
      <c r="C1610" s="7">
        <v>1602</v>
      </c>
      <c r="D1610" s="7">
        <v>125</v>
      </c>
      <c r="E1610" s="13">
        <v>108.5</v>
      </c>
      <c r="F1610" s="17">
        <f t="shared" ref="F1610:F1673" si="284">($E1611-$E1609)/2/3.6</f>
        <v>-0.24999999999999961</v>
      </c>
      <c r="G1610" s="17">
        <f t="shared" ref="G1610:G1673" si="285">($E1611-$E1609)/2</f>
        <v>-0.89999999999999858</v>
      </c>
      <c r="H1610" s="17">
        <f t="shared" si="278"/>
        <v>30.138888888888889</v>
      </c>
      <c r="I1610" s="17">
        <v>1690</v>
      </c>
      <c r="J1610" s="17">
        <f t="shared" si="279"/>
        <v>-422.49999999999932</v>
      </c>
      <c r="K1610" s="17">
        <f t="shared" si="280"/>
        <v>265.26240000000001</v>
      </c>
      <c r="L1610" s="17">
        <f t="shared" si="281"/>
        <v>12.1737</v>
      </c>
      <c r="M1610" s="17">
        <f t="shared" si="282"/>
        <v>-145.06389999999931</v>
      </c>
      <c r="N1610" s="17">
        <f t="shared" si="283"/>
        <v>-4.3720647638888677</v>
      </c>
      <c r="Y1610">
        <f t="shared" si="275"/>
        <v>0</v>
      </c>
      <c r="Z1610">
        <f t="shared" si="276"/>
        <v>108.5</v>
      </c>
      <c r="AA1610">
        <f t="shared" si="277"/>
        <v>30.138888888888889</v>
      </c>
    </row>
    <row r="1611" spans="2:27" x14ac:dyDescent="0.3">
      <c r="B1611" s="7" t="s">
        <v>67</v>
      </c>
      <c r="C1611" s="7">
        <v>1603</v>
      </c>
      <c r="D1611" s="7">
        <v>126</v>
      </c>
      <c r="E1611" s="13">
        <v>107.7</v>
      </c>
      <c r="F1611" s="17">
        <f t="shared" si="284"/>
        <v>-0.19444444444444522</v>
      </c>
      <c r="G1611" s="17">
        <f t="shared" si="285"/>
        <v>-0.70000000000000284</v>
      </c>
      <c r="H1611" s="17">
        <f t="shared" si="278"/>
        <v>29.916666666666668</v>
      </c>
      <c r="I1611" s="17">
        <v>1690</v>
      </c>
      <c r="J1611" s="17">
        <f t="shared" si="279"/>
        <v>-328.61111111111245</v>
      </c>
      <c r="K1611" s="17">
        <f t="shared" si="280"/>
        <v>265.26240000000001</v>
      </c>
      <c r="L1611" s="17">
        <f t="shared" si="281"/>
        <v>12.08394</v>
      </c>
      <c r="M1611" s="17">
        <f t="shared" si="282"/>
        <v>-51.264771111112438</v>
      </c>
      <c r="N1611" s="17">
        <f t="shared" si="283"/>
        <v>-1.5336710690741138</v>
      </c>
      <c r="Y1611">
        <f t="shared" si="275"/>
        <v>0</v>
      </c>
      <c r="Z1611">
        <f t="shared" si="276"/>
        <v>107.7</v>
      </c>
      <c r="AA1611">
        <f t="shared" si="277"/>
        <v>29.916666666666668</v>
      </c>
    </row>
    <row r="1612" spans="2:27" x14ac:dyDescent="0.3">
      <c r="B1612" s="7" t="s">
        <v>67</v>
      </c>
      <c r="C1612" s="7">
        <v>1604</v>
      </c>
      <c r="D1612" s="7">
        <v>127</v>
      </c>
      <c r="E1612" s="13">
        <v>107.1</v>
      </c>
      <c r="F1612" s="17">
        <f t="shared" si="284"/>
        <v>-0.15277777777777896</v>
      </c>
      <c r="G1612" s="17">
        <f t="shared" si="285"/>
        <v>-0.55000000000000426</v>
      </c>
      <c r="H1612" s="17">
        <f t="shared" si="278"/>
        <v>29.749999999999996</v>
      </c>
      <c r="I1612" s="17">
        <v>1690</v>
      </c>
      <c r="J1612" s="17">
        <f t="shared" si="279"/>
        <v>-258.19444444444645</v>
      </c>
      <c r="K1612" s="17">
        <f t="shared" si="280"/>
        <v>265.26240000000001</v>
      </c>
      <c r="L1612" s="17">
        <f t="shared" si="281"/>
        <v>12.016619999999998</v>
      </c>
      <c r="M1612" s="17">
        <f t="shared" si="282"/>
        <v>19.084575555553563</v>
      </c>
      <c r="N1612" s="17">
        <f t="shared" si="283"/>
        <v>0.56776612277771843</v>
      </c>
      <c r="Y1612">
        <f t="shared" si="275"/>
        <v>0</v>
      </c>
      <c r="Z1612">
        <f t="shared" si="276"/>
        <v>107.1</v>
      </c>
      <c r="AA1612">
        <f t="shared" si="277"/>
        <v>29.749999999999996</v>
      </c>
    </row>
    <row r="1613" spans="2:27" x14ac:dyDescent="0.3">
      <c r="B1613" s="7" t="s">
        <v>67</v>
      </c>
      <c r="C1613" s="7">
        <v>1605</v>
      </c>
      <c r="D1613" s="7">
        <v>128</v>
      </c>
      <c r="E1613" s="13">
        <v>106.6</v>
      </c>
      <c r="F1613" s="17">
        <f t="shared" si="284"/>
        <v>-9.7222222222220642E-2</v>
      </c>
      <c r="G1613" s="17">
        <f t="shared" si="285"/>
        <v>-0.34999999999999432</v>
      </c>
      <c r="H1613" s="17">
        <f t="shared" si="278"/>
        <v>29.611111111111107</v>
      </c>
      <c r="I1613" s="17">
        <v>1690</v>
      </c>
      <c r="J1613" s="17">
        <f t="shared" si="279"/>
        <v>-164.30555555555287</v>
      </c>
      <c r="K1613" s="17">
        <f t="shared" si="280"/>
        <v>265.26240000000001</v>
      </c>
      <c r="L1613" s="17">
        <f t="shared" si="281"/>
        <v>11.960519999999999</v>
      </c>
      <c r="M1613" s="17">
        <f t="shared" si="282"/>
        <v>112.91736444444714</v>
      </c>
      <c r="N1613" s="17">
        <f t="shared" si="283"/>
        <v>3.343608624938351</v>
      </c>
      <c r="Y1613">
        <f t="shared" si="275"/>
        <v>0</v>
      </c>
      <c r="Z1613">
        <f t="shared" si="276"/>
        <v>106.6</v>
      </c>
      <c r="AA1613">
        <f t="shared" si="277"/>
        <v>29.611111111111107</v>
      </c>
    </row>
    <row r="1614" spans="2:27" x14ac:dyDescent="0.3">
      <c r="B1614" s="7" t="s">
        <v>67</v>
      </c>
      <c r="C1614" s="7">
        <v>1606</v>
      </c>
      <c r="D1614" s="7">
        <v>129</v>
      </c>
      <c r="E1614" s="13">
        <v>106.4</v>
      </c>
      <c r="F1614" s="17">
        <f t="shared" si="284"/>
        <v>-5.5555555555554373E-2</v>
      </c>
      <c r="G1614" s="17">
        <f t="shared" si="285"/>
        <v>-0.19999999999999574</v>
      </c>
      <c r="H1614" s="17">
        <f t="shared" si="278"/>
        <v>29.555555555555557</v>
      </c>
      <c r="I1614" s="17">
        <v>1690</v>
      </c>
      <c r="J1614" s="17">
        <f t="shared" si="279"/>
        <v>-93.888888888886896</v>
      </c>
      <c r="K1614" s="17">
        <f t="shared" si="280"/>
        <v>265.26240000000001</v>
      </c>
      <c r="L1614" s="17">
        <f t="shared" si="281"/>
        <v>11.938080000000001</v>
      </c>
      <c r="M1614" s="17">
        <f t="shared" si="282"/>
        <v>183.31159111111313</v>
      </c>
      <c r="N1614" s="17">
        <f t="shared" si="283"/>
        <v>5.4178759150617877</v>
      </c>
      <c r="Y1614">
        <f t="shared" si="275"/>
        <v>0</v>
      </c>
      <c r="Z1614">
        <f t="shared" si="276"/>
        <v>106.4</v>
      </c>
      <c r="AA1614">
        <f t="shared" si="277"/>
        <v>29.555555555555557</v>
      </c>
    </row>
    <row r="1615" spans="2:27" x14ac:dyDescent="0.3">
      <c r="B1615" s="7" t="s">
        <v>67</v>
      </c>
      <c r="C1615" s="7">
        <v>1607</v>
      </c>
      <c r="D1615" s="7">
        <v>130</v>
      </c>
      <c r="E1615" s="13">
        <v>106.2</v>
      </c>
      <c r="F1615" s="17">
        <f t="shared" si="284"/>
        <v>-2.7777777777778172E-2</v>
      </c>
      <c r="G1615" s="17">
        <f t="shared" si="285"/>
        <v>-0.10000000000000142</v>
      </c>
      <c r="H1615" s="17">
        <f t="shared" si="278"/>
        <v>29.5</v>
      </c>
      <c r="I1615" s="17">
        <v>1690</v>
      </c>
      <c r="J1615" s="17">
        <f t="shared" si="279"/>
        <v>-46.944444444445111</v>
      </c>
      <c r="K1615" s="17">
        <f t="shared" si="280"/>
        <v>265.26240000000001</v>
      </c>
      <c r="L1615" s="17">
        <f t="shared" si="281"/>
        <v>11.91564</v>
      </c>
      <c r="M1615" s="17">
        <f t="shared" si="282"/>
        <v>230.2335955555549</v>
      </c>
      <c r="N1615" s="17">
        <f t="shared" si="283"/>
        <v>6.7918910688888694</v>
      </c>
      <c r="Y1615">
        <f t="shared" si="275"/>
        <v>0</v>
      </c>
      <c r="Z1615">
        <f t="shared" si="276"/>
        <v>106.2</v>
      </c>
      <c r="AA1615">
        <f t="shared" si="277"/>
        <v>29.5</v>
      </c>
    </row>
    <row r="1616" spans="2:27" x14ac:dyDescent="0.3">
      <c r="B1616" s="7" t="s">
        <v>67</v>
      </c>
      <c r="C1616" s="7">
        <v>1608</v>
      </c>
      <c r="D1616" s="7">
        <v>131</v>
      </c>
      <c r="E1616" s="13">
        <v>106.2</v>
      </c>
      <c r="F1616" s="17">
        <f t="shared" si="284"/>
        <v>0</v>
      </c>
      <c r="G1616" s="17">
        <f t="shared" si="285"/>
        <v>0</v>
      </c>
      <c r="H1616" s="17">
        <f t="shared" si="278"/>
        <v>29.5</v>
      </c>
      <c r="I1616" s="17">
        <v>1690</v>
      </c>
      <c r="J1616" s="17">
        <f t="shared" si="279"/>
        <v>0</v>
      </c>
      <c r="K1616" s="17">
        <f t="shared" si="280"/>
        <v>265.26240000000001</v>
      </c>
      <c r="L1616" s="17">
        <f t="shared" si="281"/>
        <v>11.91564</v>
      </c>
      <c r="M1616" s="17">
        <f t="shared" si="282"/>
        <v>277.17804000000001</v>
      </c>
      <c r="N1616" s="17">
        <f t="shared" si="283"/>
        <v>8.1767521800000011</v>
      </c>
      <c r="Y1616">
        <f t="shared" si="275"/>
        <v>0</v>
      </c>
      <c r="Z1616">
        <f t="shared" si="276"/>
        <v>106.2</v>
      </c>
      <c r="AA1616">
        <f t="shared" si="277"/>
        <v>29.5</v>
      </c>
    </row>
    <row r="1617" spans="2:27" x14ac:dyDescent="0.3">
      <c r="B1617" s="7" t="s">
        <v>67</v>
      </c>
      <c r="C1617" s="7">
        <v>1609</v>
      </c>
      <c r="D1617" s="7">
        <v>132</v>
      </c>
      <c r="E1617" s="13">
        <v>106.2</v>
      </c>
      <c r="F1617" s="17">
        <f t="shared" si="284"/>
        <v>2.7777777777778172E-2</v>
      </c>
      <c r="G1617" s="17">
        <f t="shared" si="285"/>
        <v>0.10000000000000142</v>
      </c>
      <c r="H1617" s="17">
        <f t="shared" si="278"/>
        <v>29.5</v>
      </c>
      <c r="I1617" s="17">
        <v>1690</v>
      </c>
      <c r="J1617" s="17">
        <f t="shared" si="279"/>
        <v>46.944444444445111</v>
      </c>
      <c r="K1617" s="17">
        <f t="shared" si="280"/>
        <v>265.26240000000001</v>
      </c>
      <c r="L1617" s="17">
        <f t="shared" si="281"/>
        <v>11.91564</v>
      </c>
      <c r="M1617" s="17">
        <f t="shared" si="282"/>
        <v>324.12248444444509</v>
      </c>
      <c r="N1617" s="17">
        <f t="shared" si="283"/>
        <v>9.5616132911111311</v>
      </c>
      <c r="Y1617">
        <f t="shared" si="275"/>
        <v>0</v>
      </c>
      <c r="Z1617">
        <f t="shared" si="276"/>
        <v>106.2</v>
      </c>
      <c r="AA1617">
        <f t="shared" si="277"/>
        <v>29.5</v>
      </c>
    </row>
    <row r="1618" spans="2:27" x14ac:dyDescent="0.3">
      <c r="B1618" s="7" t="s">
        <v>67</v>
      </c>
      <c r="C1618" s="7">
        <v>1610</v>
      </c>
      <c r="D1618" s="7">
        <v>133</v>
      </c>
      <c r="E1618" s="13">
        <v>106.4</v>
      </c>
      <c r="F1618" s="17">
        <f t="shared" si="284"/>
        <v>4.1666666666666269E-2</v>
      </c>
      <c r="G1618" s="17">
        <f t="shared" si="285"/>
        <v>0.14999999999999858</v>
      </c>
      <c r="H1618" s="17">
        <f t="shared" si="278"/>
        <v>29.555555555555557</v>
      </c>
      <c r="I1618" s="17">
        <v>1690</v>
      </c>
      <c r="J1618" s="17">
        <f t="shared" si="279"/>
        <v>70.416666666665989</v>
      </c>
      <c r="K1618" s="17">
        <f t="shared" si="280"/>
        <v>265.26240000000001</v>
      </c>
      <c r="L1618" s="17">
        <f t="shared" si="281"/>
        <v>11.938080000000001</v>
      </c>
      <c r="M1618" s="17">
        <f t="shared" si="282"/>
        <v>347.61714666666603</v>
      </c>
      <c r="N1618" s="17">
        <f t="shared" si="283"/>
        <v>10.274017890370352</v>
      </c>
      <c r="Y1618">
        <f t="shared" si="275"/>
        <v>0</v>
      </c>
      <c r="Z1618">
        <f t="shared" si="276"/>
        <v>106.4</v>
      </c>
      <c r="AA1618">
        <f t="shared" si="277"/>
        <v>29.555555555555557</v>
      </c>
    </row>
    <row r="1619" spans="2:27" x14ac:dyDescent="0.3">
      <c r="B1619" s="7" t="s">
        <v>67</v>
      </c>
      <c r="C1619" s="7">
        <v>1611</v>
      </c>
      <c r="D1619" s="7">
        <v>134</v>
      </c>
      <c r="E1619" s="13">
        <v>106.5</v>
      </c>
      <c r="F1619" s="17">
        <f t="shared" si="284"/>
        <v>5.5555555555554373E-2</v>
      </c>
      <c r="G1619" s="17">
        <f t="shared" si="285"/>
        <v>0.19999999999999574</v>
      </c>
      <c r="H1619" s="17">
        <f t="shared" si="278"/>
        <v>29.583333333333332</v>
      </c>
      <c r="I1619" s="17">
        <v>1690</v>
      </c>
      <c r="J1619" s="17">
        <f t="shared" si="279"/>
        <v>93.888888888886896</v>
      </c>
      <c r="K1619" s="17">
        <f t="shared" si="280"/>
        <v>265.26240000000001</v>
      </c>
      <c r="L1619" s="17">
        <f t="shared" si="281"/>
        <v>11.949299999999999</v>
      </c>
      <c r="M1619" s="17">
        <f t="shared" si="282"/>
        <v>371.10058888888693</v>
      </c>
      <c r="N1619" s="17">
        <f t="shared" si="283"/>
        <v>10.978392421296238</v>
      </c>
      <c r="Y1619">
        <f t="shared" si="275"/>
        <v>0</v>
      </c>
      <c r="Z1619">
        <f t="shared" si="276"/>
        <v>106.5</v>
      </c>
      <c r="AA1619">
        <f t="shared" si="277"/>
        <v>29.583333333333332</v>
      </c>
    </row>
    <row r="1620" spans="2:27" x14ac:dyDescent="0.3">
      <c r="B1620" s="7" t="s">
        <v>67</v>
      </c>
      <c r="C1620" s="7">
        <v>1612</v>
      </c>
      <c r="D1620" s="7">
        <v>135</v>
      </c>
      <c r="E1620" s="13">
        <v>106.8</v>
      </c>
      <c r="F1620" s="17">
        <f t="shared" si="284"/>
        <v>9.7222222222222612E-2</v>
      </c>
      <c r="G1620" s="17">
        <f t="shared" si="285"/>
        <v>0.35000000000000142</v>
      </c>
      <c r="H1620" s="17">
        <f t="shared" si="278"/>
        <v>29.666666666666664</v>
      </c>
      <c r="I1620" s="17">
        <v>1690</v>
      </c>
      <c r="J1620" s="17">
        <f t="shared" si="279"/>
        <v>164.30555555555623</v>
      </c>
      <c r="K1620" s="17">
        <f t="shared" si="280"/>
        <v>265.26240000000001</v>
      </c>
      <c r="L1620" s="17">
        <f t="shared" si="281"/>
        <v>11.982959999999999</v>
      </c>
      <c r="M1620" s="17">
        <f t="shared" si="282"/>
        <v>441.55091555555623</v>
      </c>
      <c r="N1620" s="17">
        <f t="shared" si="283"/>
        <v>13.099343828148166</v>
      </c>
      <c r="Y1620">
        <f t="shared" si="275"/>
        <v>0</v>
      </c>
      <c r="Z1620">
        <f t="shared" si="276"/>
        <v>106.8</v>
      </c>
      <c r="AA1620">
        <f t="shared" si="277"/>
        <v>29.666666666666664</v>
      </c>
    </row>
    <row r="1621" spans="2:27" x14ac:dyDescent="0.3">
      <c r="B1621" s="7" t="s">
        <v>67</v>
      </c>
      <c r="C1621" s="7">
        <v>1613</v>
      </c>
      <c r="D1621" s="7">
        <v>136</v>
      </c>
      <c r="E1621" s="13">
        <v>107.2</v>
      </c>
      <c r="F1621" s="17">
        <f t="shared" si="284"/>
        <v>0.1388888888888889</v>
      </c>
      <c r="G1621" s="17">
        <f t="shared" si="285"/>
        <v>0.5</v>
      </c>
      <c r="H1621" s="17">
        <f t="shared" si="278"/>
        <v>29.777777777777779</v>
      </c>
      <c r="I1621" s="17">
        <v>1690</v>
      </c>
      <c r="J1621" s="17">
        <f t="shared" si="279"/>
        <v>234.72222222222223</v>
      </c>
      <c r="K1621" s="17">
        <f t="shared" si="280"/>
        <v>265.26240000000001</v>
      </c>
      <c r="L1621" s="17">
        <f t="shared" si="281"/>
        <v>12.027840000000001</v>
      </c>
      <c r="M1621" s="17">
        <f t="shared" si="282"/>
        <v>512.01246222222221</v>
      </c>
      <c r="N1621" s="17">
        <f t="shared" si="283"/>
        <v>15.246593319506173</v>
      </c>
      <c r="Y1621">
        <f t="shared" si="275"/>
        <v>0</v>
      </c>
      <c r="Z1621">
        <f t="shared" si="276"/>
        <v>107.2</v>
      </c>
      <c r="AA1621">
        <f t="shared" si="277"/>
        <v>29.777777777777779</v>
      </c>
    </row>
    <row r="1622" spans="2:27" x14ac:dyDescent="0.3">
      <c r="B1622" s="7" t="s">
        <v>67</v>
      </c>
      <c r="C1622" s="7">
        <v>1614</v>
      </c>
      <c r="D1622" s="7">
        <v>137</v>
      </c>
      <c r="E1622" s="13">
        <v>107.8</v>
      </c>
      <c r="F1622" s="17">
        <f t="shared" si="284"/>
        <v>0.18055555555555516</v>
      </c>
      <c r="G1622" s="17">
        <f t="shared" si="285"/>
        <v>0.64999999999999858</v>
      </c>
      <c r="H1622" s="17">
        <f t="shared" si="278"/>
        <v>29.944444444444443</v>
      </c>
      <c r="I1622" s="17">
        <v>1690</v>
      </c>
      <c r="J1622" s="17">
        <f t="shared" si="279"/>
        <v>305.13888888888823</v>
      </c>
      <c r="K1622" s="17">
        <f t="shared" si="280"/>
        <v>265.26240000000001</v>
      </c>
      <c r="L1622" s="17">
        <f t="shared" si="281"/>
        <v>12.09516</v>
      </c>
      <c r="M1622" s="17">
        <f t="shared" si="282"/>
        <v>582.49644888888827</v>
      </c>
      <c r="N1622" s="17">
        <f t="shared" si="283"/>
        <v>17.442532552839484</v>
      </c>
      <c r="Y1622">
        <f t="shared" si="275"/>
        <v>0</v>
      </c>
      <c r="Z1622">
        <f t="shared" si="276"/>
        <v>107.8</v>
      </c>
      <c r="AA1622">
        <f t="shared" si="277"/>
        <v>29.944444444444443</v>
      </c>
    </row>
    <row r="1623" spans="2:27" x14ac:dyDescent="0.3">
      <c r="B1623" s="7" t="s">
        <v>67</v>
      </c>
      <c r="C1623" s="7">
        <v>1615</v>
      </c>
      <c r="D1623" s="7">
        <v>138</v>
      </c>
      <c r="E1623" s="13">
        <v>108.5</v>
      </c>
      <c r="F1623" s="17">
        <f t="shared" si="284"/>
        <v>0.2222222222222234</v>
      </c>
      <c r="G1623" s="17">
        <f t="shared" si="285"/>
        <v>0.80000000000000426</v>
      </c>
      <c r="H1623" s="17">
        <f t="shared" si="278"/>
        <v>30.138888888888889</v>
      </c>
      <c r="I1623" s="17">
        <v>1690</v>
      </c>
      <c r="J1623" s="17">
        <f t="shared" si="279"/>
        <v>375.55555555555753</v>
      </c>
      <c r="K1623" s="17">
        <f t="shared" si="280"/>
        <v>265.26240000000001</v>
      </c>
      <c r="L1623" s="17">
        <f t="shared" si="281"/>
        <v>12.1737</v>
      </c>
      <c r="M1623" s="17">
        <f t="shared" si="282"/>
        <v>652.9916555555576</v>
      </c>
      <c r="N1623" s="17">
        <f t="shared" si="283"/>
        <v>19.680442952160558</v>
      </c>
      <c r="Y1623">
        <f t="shared" si="275"/>
        <v>0</v>
      </c>
      <c r="Z1623">
        <f t="shared" si="276"/>
        <v>108.5</v>
      </c>
      <c r="AA1623">
        <f t="shared" si="277"/>
        <v>30.138888888888889</v>
      </c>
    </row>
    <row r="1624" spans="2:27" x14ac:dyDescent="0.3">
      <c r="B1624" s="7" t="s">
        <v>67</v>
      </c>
      <c r="C1624" s="7">
        <v>1616</v>
      </c>
      <c r="D1624" s="7">
        <v>139</v>
      </c>
      <c r="E1624" s="13">
        <v>109.4</v>
      </c>
      <c r="F1624" s="17">
        <f t="shared" si="284"/>
        <v>0.27777777777777779</v>
      </c>
      <c r="G1624" s="17">
        <f t="shared" si="285"/>
        <v>1</v>
      </c>
      <c r="H1624" s="17">
        <f t="shared" si="278"/>
        <v>30.388888888888889</v>
      </c>
      <c r="I1624" s="17">
        <v>1690</v>
      </c>
      <c r="J1624" s="17">
        <f t="shared" si="279"/>
        <v>469.44444444444446</v>
      </c>
      <c r="K1624" s="17">
        <f t="shared" si="280"/>
        <v>265.26240000000001</v>
      </c>
      <c r="L1624" s="17">
        <f t="shared" si="281"/>
        <v>12.27468</v>
      </c>
      <c r="M1624" s="17">
        <f t="shared" si="282"/>
        <v>746.9815244444444</v>
      </c>
      <c r="N1624" s="17">
        <f t="shared" si="283"/>
        <v>22.69993854839506</v>
      </c>
      <c r="Y1624">
        <f t="shared" si="275"/>
        <v>0</v>
      </c>
      <c r="Z1624">
        <f t="shared" si="276"/>
        <v>109.4</v>
      </c>
      <c r="AA1624">
        <f t="shared" si="277"/>
        <v>30.388888888888889</v>
      </c>
    </row>
    <row r="1625" spans="2:27" x14ac:dyDescent="0.3">
      <c r="B1625" s="7" t="s">
        <v>67</v>
      </c>
      <c r="C1625" s="7">
        <v>1617</v>
      </c>
      <c r="D1625" s="7">
        <v>140</v>
      </c>
      <c r="E1625" s="13">
        <v>110.5</v>
      </c>
      <c r="F1625" s="17">
        <f t="shared" si="284"/>
        <v>0.31944444444444403</v>
      </c>
      <c r="G1625" s="17">
        <f t="shared" si="285"/>
        <v>1.1499999999999986</v>
      </c>
      <c r="H1625" s="17">
        <f t="shared" si="278"/>
        <v>30.694444444444443</v>
      </c>
      <c r="I1625" s="17">
        <v>1690</v>
      </c>
      <c r="J1625" s="17">
        <f t="shared" si="279"/>
        <v>539.8611111111104</v>
      </c>
      <c r="K1625" s="17">
        <f t="shared" si="280"/>
        <v>265.26240000000001</v>
      </c>
      <c r="L1625" s="17">
        <f t="shared" si="281"/>
        <v>12.398099999999999</v>
      </c>
      <c r="M1625" s="17">
        <f t="shared" si="282"/>
        <v>817.52161111111047</v>
      </c>
      <c r="N1625" s="17">
        <f t="shared" si="283"/>
        <v>25.093371674382695</v>
      </c>
      <c r="Y1625">
        <f t="shared" si="275"/>
        <v>0</v>
      </c>
      <c r="Z1625">
        <f t="shared" si="276"/>
        <v>110.5</v>
      </c>
      <c r="AA1625">
        <f t="shared" si="277"/>
        <v>30.694444444444443</v>
      </c>
    </row>
    <row r="1626" spans="2:27" x14ac:dyDescent="0.3">
      <c r="B1626" s="7" t="s">
        <v>67</v>
      </c>
      <c r="C1626" s="7">
        <v>1618</v>
      </c>
      <c r="D1626" s="7">
        <v>141</v>
      </c>
      <c r="E1626" s="13">
        <v>111.7</v>
      </c>
      <c r="F1626" s="17">
        <f t="shared" si="284"/>
        <v>0.34722222222222221</v>
      </c>
      <c r="G1626" s="17">
        <f t="shared" si="285"/>
        <v>1.25</v>
      </c>
      <c r="H1626" s="17">
        <f t="shared" si="278"/>
        <v>31.027777777777779</v>
      </c>
      <c r="I1626" s="17">
        <v>1690</v>
      </c>
      <c r="J1626" s="17">
        <f t="shared" si="279"/>
        <v>586.80555555555554</v>
      </c>
      <c r="K1626" s="17">
        <f t="shared" si="280"/>
        <v>265.26240000000001</v>
      </c>
      <c r="L1626" s="17">
        <f t="shared" si="281"/>
        <v>12.53274</v>
      </c>
      <c r="M1626" s="17">
        <f t="shared" si="282"/>
        <v>864.60069555555549</v>
      </c>
      <c r="N1626" s="17">
        <f t="shared" si="283"/>
        <v>26.826638248209875</v>
      </c>
      <c r="Y1626">
        <f t="shared" si="275"/>
        <v>0</v>
      </c>
      <c r="Z1626">
        <f t="shared" si="276"/>
        <v>111.7</v>
      </c>
      <c r="AA1626">
        <f t="shared" si="277"/>
        <v>31.027777777777779</v>
      </c>
    </row>
    <row r="1627" spans="2:27" x14ac:dyDescent="0.3">
      <c r="B1627" s="7" t="s">
        <v>67</v>
      </c>
      <c r="C1627" s="7">
        <v>1619</v>
      </c>
      <c r="D1627" s="7">
        <v>142</v>
      </c>
      <c r="E1627" s="13">
        <v>113</v>
      </c>
      <c r="F1627" s="17">
        <f t="shared" si="284"/>
        <v>0.33333333333333215</v>
      </c>
      <c r="G1627" s="17">
        <f t="shared" si="285"/>
        <v>1.1999999999999957</v>
      </c>
      <c r="H1627" s="17">
        <f t="shared" si="278"/>
        <v>31.388888888888889</v>
      </c>
      <c r="I1627" s="17">
        <v>1690</v>
      </c>
      <c r="J1627" s="17">
        <f t="shared" si="279"/>
        <v>563.33333333333132</v>
      </c>
      <c r="K1627" s="17">
        <f t="shared" si="280"/>
        <v>265.26240000000001</v>
      </c>
      <c r="L1627" s="17">
        <f t="shared" si="281"/>
        <v>12.678599999999999</v>
      </c>
      <c r="M1627" s="17">
        <f t="shared" si="282"/>
        <v>841.27433333333124</v>
      </c>
      <c r="N1627" s="17">
        <f t="shared" si="283"/>
        <v>26.406666574074009</v>
      </c>
      <c r="Y1627">
        <f t="shared" si="275"/>
        <v>0</v>
      </c>
      <c r="Z1627">
        <f t="shared" si="276"/>
        <v>113</v>
      </c>
      <c r="AA1627">
        <f t="shared" si="277"/>
        <v>31.388888888888889</v>
      </c>
    </row>
    <row r="1628" spans="2:27" x14ac:dyDescent="0.3">
      <c r="B1628" s="7" t="s">
        <v>67</v>
      </c>
      <c r="C1628" s="7">
        <v>1620</v>
      </c>
      <c r="D1628" s="7">
        <v>143</v>
      </c>
      <c r="E1628" s="13">
        <v>114.1</v>
      </c>
      <c r="F1628" s="17">
        <f t="shared" si="284"/>
        <v>0.29166666666666585</v>
      </c>
      <c r="G1628" s="17">
        <f t="shared" si="285"/>
        <v>1.0499999999999972</v>
      </c>
      <c r="H1628" s="17">
        <f t="shared" si="278"/>
        <v>31.694444444444443</v>
      </c>
      <c r="I1628" s="17">
        <v>1690</v>
      </c>
      <c r="J1628" s="17">
        <f t="shared" si="279"/>
        <v>492.91666666666526</v>
      </c>
      <c r="K1628" s="17">
        <f t="shared" si="280"/>
        <v>265.26240000000001</v>
      </c>
      <c r="L1628" s="17">
        <f t="shared" si="281"/>
        <v>12.802019999999999</v>
      </c>
      <c r="M1628" s="17">
        <f t="shared" si="282"/>
        <v>770.98108666666519</v>
      </c>
      <c r="N1628" s="17">
        <f t="shared" si="283"/>
        <v>24.435817219074025</v>
      </c>
      <c r="Y1628">
        <f t="shared" si="275"/>
        <v>0</v>
      </c>
      <c r="Z1628">
        <f t="shared" si="276"/>
        <v>114.1</v>
      </c>
      <c r="AA1628">
        <f t="shared" si="277"/>
        <v>31.694444444444443</v>
      </c>
    </row>
    <row r="1629" spans="2:27" x14ac:dyDescent="0.3">
      <c r="B1629" s="7" t="s">
        <v>67</v>
      </c>
      <c r="C1629" s="7">
        <v>1621</v>
      </c>
      <c r="D1629" s="7">
        <v>144</v>
      </c>
      <c r="E1629" s="13">
        <v>115.1</v>
      </c>
      <c r="F1629" s="17">
        <f t="shared" si="284"/>
        <v>0.25000000000000155</v>
      </c>
      <c r="G1629" s="17">
        <f t="shared" si="285"/>
        <v>0.90000000000000568</v>
      </c>
      <c r="H1629" s="17">
        <f t="shared" si="278"/>
        <v>31.972222222222221</v>
      </c>
      <c r="I1629" s="17">
        <v>1690</v>
      </c>
      <c r="J1629" s="17">
        <f t="shared" si="279"/>
        <v>422.50000000000261</v>
      </c>
      <c r="K1629" s="17">
        <f t="shared" si="280"/>
        <v>265.26240000000001</v>
      </c>
      <c r="L1629" s="17">
        <f t="shared" si="281"/>
        <v>12.91422</v>
      </c>
      <c r="M1629" s="17">
        <f t="shared" si="282"/>
        <v>700.67662000000257</v>
      </c>
      <c r="N1629" s="17">
        <f t="shared" si="283"/>
        <v>22.402188600555636</v>
      </c>
      <c r="Y1629">
        <f t="shared" si="275"/>
        <v>0</v>
      </c>
      <c r="Z1629">
        <f t="shared" si="276"/>
        <v>115.1</v>
      </c>
      <c r="AA1629">
        <f t="shared" si="277"/>
        <v>31.972222222222221</v>
      </c>
    </row>
    <row r="1630" spans="2:27" x14ac:dyDescent="0.3">
      <c r="B1630" s="7" t="s">
        <v>67</v>
      </c>
      <c r="C1630" s="7">
        <v>1622</v>
      </c>
      <c r="D1630" s="7">
        <v>145</v>
      </c>
      <c r="E1630" s="13">
        <v>115.9</v>
      </c>
      <c r="F1630" s="17">
        <f t="shared" si="284"/>
        <v>0.19444444444444522</v>
      </c>
      <c r="G1630" s="17">
        <f t="shared" si="285"/>
        <v>0.70000000000000284</v>
      </c>
      <c r="H1630" s="17">
        <f t="shared" si="278"/>
        <v>32.194444444444443</v>
      </c>
      <c r="I1630" s="17">
        <v>1690</v>
      </c>
      <c r="J1630" s="17">
        <f t="shared" si="279"/>
        <v>328.61111111111245</v>
      </c>
      <c r="K1630" s="17">
        <f t="shared" si="280"/>
        <v>265.26240000000001</v>
      </c>
      <c r="L1630" s="17">
        <f t="shared" si="281"/>
        <v>13.003979999999999</v>
      </c>
      <c r="M1630" s="17">
        <f t="shared" si="282"/>
        <v>606.87749111111248</v>
      </c>
      <c r="N1630" s="17">
        <f t="shared" si="283"/>
        <v>19.538083672160539</v>
      </c>
      <c r="Y1630">
        <f t="shared" si="275"/>
        <v>0</v>
      </c>
      <c r="Z1630">
        <f t="shared" si="276"/>
        <v>115.9</v>
      </c>
      <c r="AA1630">
        <f t="shared" si="277"/>
        <v>32.194444444444443</v>
      </c>
    </row>
    <row r="1631" spans="2:27" x14ac:dyDescent="0.3">
      <c r="B1631" s="7" t="s">
        <v>67</v>
      </c>
      <c r="C1631" s="7">
        <v>1623</v>
      </c>
      <c r="D1631" s="7">
        <v>146</v>
      </c>
      <c r="E1631" s="13">
        <v>116.5</v>
      </c>
      <c r="F1631" s="17">
        <f t="shared" si="284"/>
        <v>0.11111111111111072</v>
      </c>
      <c r="G1631" s="17">
        <f t="shared" si="285"/>
        <v>0.39999999999999858</v>
      </c>
      <c r="H1631" s="17">
        <f t="shared" si="278"/>
        <v>32.361111111111107</v>
      </c>
      <c r="I1631" s="17">
        <v>1690</v>
      </c>
      <c r="J1631" s="17">
        <f t="shared" si="279"/>
        <v>187.77777777777712</v>
      </c>
      <c r="K1631" s="17">
        <f t="shared" si="280"/>
        <v>265.26240000000001</v>
      </c>
      <c r="L1631" s="17">
        <f t="shared" si="281"/>
        <v>13.071299999999999</v>
      </c>
      <c r="M1631" s="17">
        <f t="shared" si="282"/>
        <v>466.11147777777711</v>
      </c>
      <c r="N1631" s="17">
        <f t="shared" si="283"/>
        <v>15.083885322530842</v>
      </c>
      <c r="Y1631">
        <f t="shared" si="275"/>
        <v>0</v>
      </c>
      <c r="Z1631">
        <f t="shared" si="276"/>
        <v>116.5</v>
      </c>
      <c r="AA1631">
        <f t="shared" si="277"/>
        <v>32.361111111111107</v>
      </c>
    </row>
    <row r="1632" spans="2:27" x14ac:dyDescent="0.3">
      <c r="B1632" s="7" t="s">
        <v>67</v>
      </c>
      <c r="C1632" s="7">
        <v>1624</v>
      </c>
      <c r="D1632" s="7">
        <v>147</v>
      </c>
      <c r="E1632" s="13">
        <v>116.7</v>
      </c>
      <c r="F1632" s="17">
        <f t="shared" si="284"/>
        <v>1.3888888888888099E-2</v>
      </c>
      <c r="G1632" s="17">
        <f t="shared" si="285"/>
        <v>4.9999999999997158E-2</v>
      </c>
      <c r="H1632" s="17">
        <f t="shared" si="278"/>
        <v>32.416666666666664</v>
      </c>
      <c r="I1632" s="17">
        <v>1690</v>
      </c>
      <c r="J1632" s="17">
        <f t="shared" si="279"/>
        <v>23.472222222220886</v>
      </c>
      <c r="K1632" s="17">
        <f t="shared" si="280"/>
        <v>265.26240000000001</v>
      </c>
      <c r="L1632" s="17">
        <f t="shared" si="281"/>
        <v>13.093739999999999</v>
      </c>
      <c r="M1632" s="17">
        <f t="shared" si="282"/>
        <v>301.8283622222209</v>
      </c>
      <c r="N1632" s="17">
        <f t="shared" si="283"/>
        <v>9.7842694087036595</v>
      </c>
      <c r="Y1632">
        <f t="shared" si="275"/>
        <v>0</v>
      </c>
      <c r="Z1632">
        <f t="shared" si="276"/>
        <v>116.7</v>
      </c>
      <c r="AA1632">
        <f t="shared" si="277"/>
        <v>32.416666666666664</v>
      </c>
    </row>
    <row r="1633" spans="2:27" x14ac:dyDescent="0.3">
      <c r="B1633" s="7" t="s">
        <v>67</v>
      </c>
      <c r="C1633" s="7">
        <v>1625</v>
      </c>
      <c r="D1633" s="7">
        <v>148</v>
      </c>
      <c r="E1633" s="13">
        <v>116.6</v>
      </c>
      <c r="F1633" s="17">
        <f t="shared" si="284"/>
        <v>-6.9444444444444448E-2</v>
      </c>
      <c r="G1633" s="17">
        <f t="shared" si="285"/>
        <v>-0.25</v>
      </c>
      <c r="H1633" s="17">
        <f t="shared" si="278"/>
        <v>32.388888888888886</v>
      </c>
      <c r="I1633" s="17">
        <v>1690</v>
      </c>
      <c r="J1633" s="17">
        <f t="shared" si="279"/>
        <v>-117.36111111111111</v>
      </c>
      <c r="K1633" s="17">
        <f t="shared" si="280"/>
        <v>265.26240000000001</v>
      </c>
      <c r="L1633" s="17">
        <f t="shared" si="281"/>
        <v>13.082519999999999</v>
      </c>
      <c r="M1633" s="17">
        <f t="shared" si="282"/>
        <v>160.98380888888889</v>
      </c>
      <c r="N1633" s="17">
        <f t="shared" si="283"/>
        <v>5.2140866990123449</v>
      </c>
      <c r="Y1633">
        <f t="shared" si="275"/>
        <v>0</v>
      </c>
      <c r="Z1633">
        <f t="shared" si="276"/>
        <v>116.6</v>
      </c>
      <c r="AA1633">
        <f t="shared" si="277"/>
        <v>32.388888888888886</v>
      </c>
    </row>
    <row r="1634" spans="2:27" x14ac:dyDescent="0.3">
      <c r="B1634" s="7" t="s">
        <v>67</v>
      </c>
      <c r="C1634" s="7">
        <v>1626</v>
      </c>
      <c r="D1634" s="7">
        <v>149</v>
      </c>
      <c r="E1634" s="13">
        <v>116.2</v>
      </c>
      <c r="F1634" s="17">
        <f t="shared" si="284"/>
        <v>-0.19444444444444325</v>
      </c>
      <c r="G1634" s="17">
        <f t="shared" si="285"/>
        <v>-0.69999999999999574</v>
      </c>
      <c r="H1634" s="17">
        <f t="shared" si="278"/>
        <v>32.277777777777779</v>
      </c>
      <c r="I1634" s="17">
        <v>1690</v>
      </c>
      <c r="J1634" s="17">
        <f t="shared" si="279"/>
        <v>-328.6111111111091</v>
      </c>
      <c r="K1634" s="17">
        <f t="shared" si="280"/>
        <v>265.26240000000001</v>
      </c>
      <c r="L1634" s="17">
        <f t="shared" si="281"/>
        <v>13.03764</v>
      </c>
      <c r="M1634" s="17">
        <f t="shared" si="282"/>
        <v>-50.311071111109086</v>
      </c>
      <c r="N1634" s="17">
        <f t="shared" si="283"/>
        <v>-1.6239295730863543</v>
      </c>
      <c r="Y1634">
        <f t="shared" si="275"/>
        <v>0</v>
      </c>
      <c r="Z1634">
        <f t="shared" si="276"/>
        <v>116.2</v>
      </c>
      <c r="AA1634">
        <f t="shared" si="277"/>
        <v>32.277777777777779</v>
      </c>
    </row>
    <row r="1635" spans="2:27" x14ac:dyDescent="0.3">
      <c r="B1635" s="7" t="s">
        <v>67</v>
      </c>
      <c r="C1635" s="7">
        <v>1627</v>
      </c>
      <c r="D1635" s="7">
        <v>150</v>
      </c>
      <c r="E1635" s="13">
        <v>115.2</v>
      </c>
      <c r="F1635" s="17">
        <f t="shared" si="284"/>
        <v>-0.33333333333333409</v>
      </c>
      <c r="G1635" s="17">
        <f t="shared" si="285"/>
        <v>-1.2000000000000028</v>
      </c>
      <c r="H1635" s="17">
        <f t="shared" si="278"/>
        <v>32</v>
      </c>
      <c r="I1635" s="17">
        <v>1690</v>
      </c>
      <c r="J1635" s="17">
        <f t="shared" si="279"/>
        <v>-563.33333333333462</v>
      </c>
      <c r="K1635" s="17">
        <f t="shared" si="280"/>
        <v>265.26240000000001</v>
      </c>
      <c r="L1635" s="17">
        <f t="shared" si="281"/>
        <v>12.92544</v>
      </c>
      <c r="M1635" s="17">
        <f t="shared" si="282"/>
        <v>-285.14549333333463</v>
      </c>
      <c r="N1635" s="17">
        <f t="shared" si="283"/>
        <v>-9.1246557866667075</v>
      </c>
      <c r="Y1635">
        <f t="shared" si="275"/>
        <v>0</v>
      </c>
      <c r="Z1635">
        <f t="shared" si="276"/>
        <v>115.2</v>
      </c>
      <c r="AA1635">
        <f t="shared" si="277"/>
        <v>32</v>
      </c>
    </row>
    <row r="1636" spans="2:27" x14ac:dyDescent="0.3">
      <c r="B1636" s="7" t="s">
        <v>67</v>
      </c>
      <c r="C1636" s="7">
        <v>1628</v>
      </c>
      <c r="D1636" s="7">
        <v>151</v>
      </c>
      <c r="E1636" s="13">
        <v>113.8</v>
      </c>
      <c r="F1636" s="17">
        <f t="shared" si="284"/>
        <v>-0.44444444444444481</v>
      </c>
      <c r="G1636" s="17">
        <f t="shared" si="285"/>
        <v>-1.6000000000000014</v>
      </c>
      <c r="H1636" s="17">
        <f t="shared" si="278"/>
        <v>31.611111111111111</v>
      </c>
      <c r="I1636" s="17">
        <v>1690</v>
      </c>
      <c r="J1636" s="17">
        <f t="shared" si="279"/>
        <v>-751.11111111111177</v>
      </c>
      <c r="K1636" s="17">
        <f t="shared" si="280"/>
        <v>265.26240000000001</v>
      </c>
      <c r="L1636" s="17">
        <f t="shared" si="281"/>
        <v>12.768359999999999</v>
      </c>
      <c r="M1636" s="17">
        <f t="shared" si="282"/>
        <v>-473.08035111111178</v>
      </c>
      <c r="N1636" s="17">
        <f t="shared" si="283"/>
        <v>-14.954595543456811</v>
      </c>
      <c r="Y1636">
        <f t="shared" si="275"/>
        <v>0</v>
      </c>
      <c r="Z1636">
        <f t="shared" si="276"/>
        <v>113.8</v>
      </c>
      <c r="AA1636">
        <f t="shared" si="277"/>
        <v>31.611111111111111</v>
      </c>
    </row>
    <row r="1637" spans="2:27" x14ac:dyDescent="0.3">
      <c r="B1637" s="7" t="s">
        <v>67</v>
      </c>
      <c r="C1637" s="7">
        <v>1629</v>
      </c>
      <c r="D1637" s="7">
        <v>152</v>
      </c>
      <c r="E1637" s="13">
        <v>112</v>
      </c>
      <c r="F1637" s="17">
        <f t="shared" si="284"/>
        <v>-0.51388888888888928</v>
      </c>
      <c r="G1637" s="17">
        <f t="shared" si="285"/>
        <v>-1.8500000000000014</v>
      </c>
      <c r="H1637" s="17">
        <f t="shared" si="278"/>
        <v>31.111111111111111</v>
      </c>
      <c r="I1637" s="17">
        <v>1690</v>
      </c>
      <c r="J1637" s="17">
        <f t="shared" si="279"/>
        <v>-868.47222222222285</v>
      </c>
      <c r="K1637" s="17">
        <f t="shared" si="280"/>
        <v>265.26240000000001</v>
      </c>
      <c r="L1637" s="17">
        <f t="shared" si="281"/>
        <v>12.5664</v>
      </c>
      <c r="M1637" s="17">
        <f t="shared" si="282"/>
        <v>-590.64342222222274</v>
      </c>
      <c r="N1637" s="17">
        <f t="shared" si="283"/>
        <v>-18.375573135802487</v>
      </c>
      <c r="Y1637">
        <f t="shared" si="275"/>
        <v>0</v>
      </c>
      <c r="Z1637">
        <f t="shared" si="276"/>
        <v>112</v>
      </c>
      <c r="AA1637">
        <f t="shared" si="277"/>
        <v>31.111111111111111</v>
      </c>
    </row>
    <row r="1638" spans="2:27" x14ac:dyDescent="0.3">
      <c r="B1638" s="7" t="s">
        <v>67</v>
      </c>
      <c r="C1638" s="7">
        <v>1630</v>
      </c>
      <c r="D1638" s="7">
        <v>153</v>
      </c>
      <c r="E1638" s="13">
        <v>110.1</v>
      </c>
      <c r="F1638" s="17">
        <f t="shared" si="284"/>
        <v>-0.51388888888888928</v>
      </c>
      <c r="G1638" s="17">
        <f t="shared" si="285"/>
        <v>-1.8500000000000014</v>
      </c>
      <c r="H1638" s="17">
        <f t="shared" si="278"/>
        <v>30.583333333333332</v>
      </c>
      <c r="I1638" s="17">
        <v>1690</v>
      </c>
      <c r="J1638" s="17">
        <f t="shared" si="279"/>
        <v>-868.47222222222285</v>
      </c>
      <c r="K1638" s="17">
        <f t="shared" si="280"/>
        <v>265.26240000000001</v>
      </c>
      <c r="L1638" s="17">
        <f t="shared" si="281"/>
        <v>12.35322</v>
      </c>
      <c r="M1638" s="17">
        <f t="shared" si="282"/>
        <v>-590.85660222222282</v>
      </c>
      <c r="N1638" s="17">
        <f t="shared" si="283"/>
        <v>-18.070364417962981</v>
      </c>
      <c r="Y1638">
        <f t="shared" si="275"/>
        <v>0</v>
      </c>
      <c r="Z1638">
        <f t="shared" si="276"/>
        <v>110.1</v>
      </c>
      <c r="AA1638">
        <f t="shared" si="277"/>
        <v>30.583333333333332</v>
      </c>
    </row>
    <row r="1639" spans="2:27" x14ac:dyDescent="0.3">
      <c r="B1639" s="7" t="s">
        <v>67</v>
      </c>
      <c r="C1639" s="7">
        <v>1631</v>
      </c>
      <c r="D1639" s="7">
        <v>154</v>
      </c>
      <c r="E1639" s="13">
        <v>108.3</v>
      </c>
      <c r="F1639" s="17">
        <f t="shared" si="284"/>
        <v>-0.43055555555555475</v>
      </c>
      <c r="G1639" s="17">
        <f t="shared" si="285"/>
        <v>-1.5499999999999972</v>
      </c>
      <c r="H1639" s="17">
        <f t="shared" si="278"/>
        <v>30.083333333333332</v>
      </c>
      <c r="I1639" s="17">
        <v>1690</v>
      </c>
      <c r="J1639" s="17">
        <f t="shared" si="279"/>
        <v>-727.63888888888755</v>
      </c>
      <c r="K1639" s="17">
        <f t="shared" si="280"/>
        <v>265.26240000000001</v>
      </c>
      <c r="L1639" s="17">
        <f t="shared" si="281"/>
        <v>12.151259999999999</v>
      </c>
      <c r="M1639" s="17">
        <f t="shared" si="282"/>
        <v>-450.22522888888756</v>
      </c>
      <c r="N1639" s="17">
        <f t="shared" si="283"/>
        <v>-13.5442756357407</v>
      </c>
      <c r="Y1639">
        <f t="shared" si="275"/>
        <v>0</v>
      </c>
      <c r="Z1639">
        <f t="shared" si="276"/>
        <v>108.3</v>
      </c>
      <c r="AA1639">
        <f t="shared" si="277"/>
        <v>30.083333333333332</v>
      </c>
    </row>
    <row r="1640" spans="2:27" x14ac:dyDescent="0.3">
      <c r="B1640" s="7" t="s">
        <v>67</v>
      </c>
      <c r="C1640" s="7">
        <v>1632</v>
      </c>
      <c r="D1640" s="7">
        <v>155</v>
      </c>
      <c r="E1640" s="13">
        <v>107</v>
      </c>
      <c r="F1640" s="17">
        <f t="shared" si="284"/>
        <v>-0.30555555555555597</v>
      </c>
      <c r="G1640" s="17">
        <f t="shared" si="285"/>
        <v>-1.1000000000000014</v>
      </c>
      <c r="H1640" s="17">
        <f t="shared" si="278"/>
        <v>29.722222222222221</v>
      </c>
      <c r="I1640" s="17">
        <v>1690</v>
      </c>
      <c r="J1640" s="17">
        <f t="shared" si="279"/>
        <v>-516.3888888888896</v>
      </c>
      <c r="K1640" s="17">
        <f t="shared" si="280"/>
        <v>265.26240000000001</v>
      </c>
      <c r="L1640" s="17">
        <f t="shared" si="281"/>
        <v>12.0054</v>
      </c>
      <c r="M1640" s="17">
        <f t="shared" si="282"/>
        <v>-239.12108888888957</v>
      </c>
      <c r="N1640" s="17">
        <f t="shared" si="283"/>
        <v>-7.1072101419753286</v>
      </c>
      <c r="Y1640">
        <f t="shared" si="275"/>
        <v>0</v>
      </c>
      <c r="Z1640">
        <f t="shared" si="276"/>
        <v>107</v>
      </c>
      <c r="AA1640">
        <f t="shared" si="277"/>
        <v>29.722222222222221</v>
      </c>
    </row>
    <row r="1641" spans="2:27" x14ac:dyDescent="0.3">
      <c r="B1641" s="7" t="s">
        <v>67</v>
      </c>
      <c r="C1641" s="7">
        <v>1633</v>
      </c>
      <c r="D1641" s="7">
        <v>156</v>
      </c>
      <c r="E1641" s="13">
        <v>106.1</v>
      </c>
      <c r="F1641" s="17">
        <f t="shared" si="284"/>
        <v>-0.16666666666666705</v>
      </c>
      <c r="G1641" s="17">
        <f t="shared" si="285"/>
        <v>-0.60000000000000142</v>
      </c>
      <c r="H1641" s="17">
        <f t="shared" si="278"/>
        <v>29.472222222222221</v>
      </c>
      <c r="I1641" s="17">
        <v>1690</v>
      </c>
      <c r="J1641" s="17">
        <f t="shared" si="279"/>
        <v>-281.66666666666731</v>
      </c>
      <c r="K1641" s="17">
        <f t="shared" si="280"/>
        <v>265.26240000000001</v>
      </c>
      <c r="L1641" s="17">
        <f t="shared" si="281"/>
        <v>11.90442</v>
      </c>
      <c r="M1641" s="17">
        <f t="shared" si="282"/>
        <v>-4.4998466666672972</v>
      </c>
      <c r="N1641" s="17">
        <f t="shared" si="283"/>
        <v>-0.1326204809259445</v>
      </c>
      <c r="Y1641">
        <f t="shared" si="275"/>
        <v>0</v>
      </c>
      <c r="Z1641">
        <f t="shared" si="276"/>
        <v>106.1</v>
      </c>
      <c r="AA1641">
        <f t="shared" si="277"/>
        <v>29.472222222222221</v>
      </c>
    </row>
    <row r="1642" spans="2:27" x14ac:dyDescent="0.3">
      <c r="B1642" s="7" t="s">
        <v>67</v>
      </c>
      <c r="C1642" s="7">
        <v>1634</v>
      </c>
      <c r="D1642" s="7">
        <v>157</v>
      </c>
      <c r="E1642" s="13">
        <v>105.8</v>
      </c>
      <c r="F1642" s="17">
        <f t="shared" si="284"/>
        <v>-5.5555555555554373E-2</v>
      </c>
      <c r="G1642" s="17">
        <f t="shared" si="285"/>
        <v>-0.19999999999999574</v>
      </c>
      <c r="H1642" s="17">
        <f t="shared" si="278"/>
        <v>29.388888888888886</v>
      </c>
      <c r="I1642" s="17">
        <v>1690</v>
      </c>
      <c r="J1642" s="17">
        <f t="shared" si="279"/>
        <v>-93.888888888886896</v>
      </c>
      <c r="K1642" s="17">
        <f t="shared" si="280"/>
        <v>265.26240000000001</v>
      </c>
      <c r="L1642" s="17">
        <f t="shared" si="281"/>
        <v>11.870759999999999</v>
      </c>
      <c r="M1642" s="17">
        <f t="shared" si="282"/>
        <v>183.24427111111311</v>
      </c>
      <c r="N1642" s="17">
        <f t="shared" si="283"/>
        <v>5.385345523209935</v>
      </c>
      <c r="Y1642">
        <f t="shared" si="275"/>
        <v>0</v>
      </c>
      <c r="Z1642">
        <f t="shared" si="276"/>
        <v>105.8</v>
      </c>
      <c r="AA1642">
        <f t="shared" si="277"/>
        <v>29.388888888888886</v>
      </c>
    </row>
    <row r="1643" spans="2:27" x14ac:dyDescent="0.3">
      <c r="B1643" s="7" t="s">
        <v>67</v>
      </c>
      <c r="C1643" s="7">
        <v>1635</v>
      </c>
      <c r="D1643" s="7">
        <v>158</v>
      </c>
      <c r="E1643" s="13">
        <v>105.7</v>
      </c>
      <c r="F1643" s="17">
        <f t="shared" si="284"/>
        <v>-1.3888888888888099E-2</v>
      </c>
      <c r="G1643" s="17">
        <f t="shared" si="285"/>
        <v>-4.9999999999997158E-2</v>
      </c>
      <c r="H1643" s="17">
        <f t="shared" si="278"/>
        <v>29.361111111111111</v>
      </c>
      <c r="I1643" s="17">
        <v>1690</v>
      </c>
      <c r="J1643" s="17">
        <f t="shared" si="279"/>
        <v>-23.472222222220886</v>
      </c>
      <c r="K1643" s="17">
        <f t="shared" si="280"/>
        <v>265.26240000000001</v>
      </c>
      <c r="L1643" s="17">
        <f t="shared" si="281"/>
        <v>11.859539999999999</v>
      </c>
      <c r="M1643" s="17">
        <f t="shared" si="282"/>
        <v>253.64971777777913</v>
      </c>
      <c r="N1643" s="17">
        <f t="shared" si="283"/>
        <v>7.4474375469753484</v>
      </c>
      <c r="Y1643">
        <f t="shared" si="275"/>
        <v>0</v>
      </c>
      <c r="Z1643">
        <f t="shared" si="276"/>
        <v>105.7</v>
      </c>
      <c r="AA1643">
        <f t="shared" si="277"/>
        <v>29.361111111111111</v>
      </c>
    </row>
    <row r="1644" spans="2:27" x14ac:dyDescent="0.3">
      <c r="B1644" s="7" t="s">
        <v>67</v>
      </c>
      <c r="C1644" s="7">
        <v>1636</v>
      </c>
      <c r="D1644" s="7">
        <v>159</v>
      </c>
      <c r="E1644" s="13">
        <v>105.7</v>
      </c>
      <c r="F1644" s="17">
        <f t="shared" si="284"/>
        <v>-1.3888888888890073E-2</v>
      </c>
      <c r="G1644" s="17">
        <f t="shared" si="285"/>
        <v>-5.0000000000004263E-2</v>
      </c>
      <c r="H1644" s="17">
        <f t="shared" si="278"/>
        <v>29.361111111111111</v>
      </c>
      <c r="I1644" s="17">
        <v>1690</v>
      </c>
      <c r="J1644" s="17">
        <f t="shared" si="279"/>
        <v>-23.472222222224222</v>
      </c>
      <c r="K1644" s="17">
        <f t="shared" si="280"/>
        <v>265.26240000000001</v>
      </c>
      <c r="L1644" s="17">
        <f t="shared" si="281"/>
        <v>11.859539999999999</v>
      </c>
      <c r="M1644" s="17">
        <f t="shared" si="282"/>
        <v>253.64971777777581</v>
      </c>
      <c r="N1644" s="17">
        <f t="shared" si="283"/>
        <v>7.4474375469752507</v>
      </c>
      <c r="Y1644">
        <f t="shared" si="275"/>
        <v>0</v>
      </c>
      <c r="Z1644">
        <f t="shared" si="276"/>
        <v>105.7</v>
      </c>
      <c r="AA1644">
        <f t="shared" si="277"/>
        <v>29.361111111111111</v>
      </c>
    </row>
    <row r="1645" spans="2:27" x14ac:dyDescent="0.3">
      <c r="B1645" s="7" t="s">
        <v>67</v>
      </c>
      <c r="C1645" s="7">
        <v>1637</v>
      </c>
      <c r="D1645" s="7">
        <v>160</v>
      </c>
      <c r="E1645" s="13">
        <v>105.6</v>
      </c>
      <c r="F1645" s="17">
        <f t="shared" si="284"/>
        <v>-5.5555555555556344E-2</v>
      </c>
      <c r="G1645" s="17">
        <f t="shared" si="285"/>
        <v>-0.20000000000000284</v>
      </c>
      <c r="H1645" s="17">
        <f t="shared" si="278"/>
        <v>29.333333333333332</v>
      </c>
      <c r="I1645" s="17">
        <v>1690</v>
      </c>
      <c r="J1645" s="17">
        <f t="shared" si="279"/>
        <v>-93.888888888890222</v>
      </c>
      <c r="K1645" s="17">
        <f t="shared" si="280"/>
        <v>265.26240000000001</v>
      </c>
      <c r="L1645" s="17">
        <f t="shared" si="281"/>
        <v>11.848319999999999</v>
      </c>
      <c r="M1645" s="17">
        <f t="shared" si="282"/>
        <v>183.22183111110979</v>
      </c>
      <c r="N1645" s="17">
        <f t="shared" si="283"/>
        <v>5.3745070459258866</v>
      </c>
      <c r="Y1645">
        <f t="shared" si="275"/>
        <v>0</v>
      </c>
      <c r="Z1645">
        <f t="shared" si="276"/>
        <v>105.6</v>
      </c>
      <c r="AA1645">
        <f t="shared" si="277"/>
        <v>29.333333333333332</v>
      </c>
    </row>
    <row r="1646" spans="2:27" x14ac:dyDescent="0.3">
      <c r="B1646" s="7" t="s">
        <v>67</v>
      </c>
      <c r="C1646" s="7">
        <v>1638</v>
      </c>
      <c r="D1646" s="7">
        <v>161</v>
      </c>
      <c r="E1646" s="13">
        <v>105.3</v>
      </c>
      <c r="F1646" s="17">
        <f t="shared" si="284"/>
        <v>-9.7222222222220642E-2</v>
      </c>
      <c r="G1646" s="17">
        <f t="shared" si="285"/>
        <v>-0.34999999999999432</v>
      </c>
      <c r="H1646" s="17">
        <f t="shared" si="278"/>
        <v>29.25</v>
      </c>
      <c r="I1646" s="17">
        <v>1690</v>
      </c>
      <c r="J1646" s="17">
        <f t="shared" si="279"/>
        <v>-164.30555555555287</v>
      </c>
      <c r="K1646" s="17">
        <f t="shared" si="280"/>
        <v>265.26240000000001</v>
      </c>
      <c r="L1646" s="17">
        <f t="shared" si="281"/>
        <v>11.81466</v>
      </c>
      <c r="M1646" s="17">
        <f t="shared" si="282"/>
        <v>112.77150444444715</v>
      </c>
      <c r="N1646" s="17">
        <f t="shared" si="283"/>
        <v>3.2985665050000788</v>
      </c>
      <c r="Y1646">
        <f t="shared" si="275"/>
        <v>0</v>
      </c>
      <c r="Z1646">
        <f t="shared" si="276"/>
        <v>105.3</v>
      </c>
      <c r="AA1646">
        <f t="shared" si="277"/>
        <v>29.25</v>
      </c>
    </row>
    <row r="1647" spans="2:27" x14ac:dyDescent="0.3">
      <c r="B1647" s="7" t="s">
        <v>67</v>
      </c>
      <c r="C1647" s="7">
        <v>1639</v>
      </c>
      <c r="D1647" s="7">
        <v>162</v>
      </c>
      <c r="E1647" s="13">
        <v>104.9</v>
      </c>
      <c r="F1647" s="17">
        <f t="shared" si="284"/>
        <v>-0.12499999999999881</v>
      </c>
      <c r="G1647" s="17">
        <f t="shared" si="285"/>
        <v>-0.44999999999999574</v>
      </c>
      <c r="H1647" s="17">
        <f t="shared" si="278"/>
        <v>29.138888888888889</v>
      </c>
      <c r="I1647" s="17">
        <v>1690</v>
      </c>
      <c r="J1647" s="17">
        <f t="shared" si="279"/>
        <v>-211.24999999999798</v>
      </c>
      <c r="K1647" s="17">
        <f t="shared" si="280"/>
        <v>265.26240000000001</v>
      </c>
      <c r="L1647" s="17">
        <f t="shared" si="281"/>
        <v>11.769780000000001</v>
      </c>
      <c r="M1647" s="17">
        <f t="shared" si="282"/>
        <v>65.782180000002029</v>
      </c>
      <c r="N1647" s="17">
        <f t="shared" si="283"/>
        <v>1.916819633888948</v>
      </c>
      <c r="Y1647">
        <f t="shared" si="275"/>
        <v>0</v>
      </c>
      <c r="Z1647">
        <f t="shared" si="276"/>
        <v>104.9</v>
      </c>
      <c r="AA1647">
        <f t="shared" si="277"/>
        <v>29.138888888888889</v>
      </c>
    </row>
    <row r="1648" spans="2:27" x14ac:dyDescent="0.3">
      <c r="B1648" s="7" t="s">
        <v>67</v>
      </c>
      <c r="C1648" s="7">
        <v>1640</v>
      </c>
      <c r="D1648" s="7">
        <v>163</v>
      </c>
      <c r="E1648" s="13">
        <v>104.4</v>
      </c>
      <c r="F1648" s="17">
        <f t="shared" si="284"/>
        <v>-0.12500000000000078</v>
      </c>
      <c r="G1648" s="17">
        <f t="shared" si="285"/>
        <v>-0.45000000000000284</v>
      </c>
      <c r="H1648" s="17">
        <f t="shared" si="278"/>
        <v>29</v>
      </c>
      <c r="I1648" s="17">
        <v>1690</v>
      </c>
      <c r="J1648" s="17">
        <f t="shared" si="279"/>
        <v>-211.25000000000131</v>
      </c>
      <c r="K1648" s="17">
        <f t="shared" si="280"/>
        <v>265.26240000000001</v>
      </c>
      <c r="L1648" s="17">
        <f t="shared" si="281"/>
        <v>11.71368</v>
      </c>
      <c r="M1648" s="17">
        <f t="shared" si="282"/>
        <v>65.726079999998703</v>
      </c>
      <c r="N1648" s="17">
        <f t="shared" si="283"/>
        <v>1.9060563199999625</v>
      </c>
      <c r="Y1648">
        <f t="shared" si="275"/>
        <v>0</v>
      </c>
      <c r="Z1648">
        <f t="shared" si="276"/>
        <v>104.4</v>
      </c>
      <c r="AA1648">
        <f t="shared" si="277"/>
        <v>29</v>
      </c>
    </row>
    <row r="1649" spans="2:27" x14ac:dyDescent="0.3">
      <c r="B1649" s="7" t="s">
        <v>67</v>
      </c>
      <c r="C1649" s="7">
        <v>1641</v>
      </c>
      <c r="D1649" s="7">
        <v>164</v>
      </c>
      <c r="E1649" s="13">
        <v>104</v>
      </c>
      <c r="F1649" s="17">
        <f t="shared" si="284"/>
        <v>-8.3333333333334522E-2</v>
      </c>
      <c r="G1649" s="17">
        <f t="shared" si="285"/>
        <v>-0.30000000000000426</v>
      </c>
      <c r="H1649" s="17">
        <f t="shared" si="278"/>
        <v>28.888888888888889</v>
      </c>
      <c r="I1649" s="17">
        <v>1690</v>
      </c>
      <c r="J1649" s="17">
        <f t="shared" si="279"/>
        <v>-140.83333333333533</v>
      </c>
      <c r="K1649" s="17">
        <f t="shared" si="280"/>
        <v>265.26240000000001</v>
      </c>
      <c r="L1649" s="17">
        <f t="shared" si="281"/>
        <v>11.668800000000001</v>
      </c>
      <c r="M1649" s="17">
        <f t="shared" si="282"/>
        <v>136.09786666666469</v>
      </c>
      <c r="N1649" s="17">
        <f t="shared" si="283"/>
        <v>3.9317161481480913</v>
      </c>
      <c r="Y1649">
        <f t="shared" si="275"/>
        <v>0</v>
      </c>
      <c r="Z1649">
        <f t="shared" si="276"/>
        <v>104</v>
      </c>
      <c r="AA1649">
        <f t="shared" si="277"/>
        <v>28.888888888888889</v>
      </c>
    </row>
    <row r="1650" spans="2:27" x14ac:dyDescent="0.3">
      <c r="B1650" s="7" t="s">
        <v>67</v>
      </c>
      <c r="C1650" s="7">
        <v>1642</v>
      </c>
      <c r="D1650" s="7">
        <v>165</v>
      </c>
      <c r="E1650" s="13">
        <v>103.8</v>
      </c>
      <c r="F1650" s="17">
        <f t="shared" si="284"/>
        <v>-1.3888888888888099E-2</v>
      </c>
      <c r="G1650" s="17">
        <f t="shared" si="285"/>
        <v>-4.9999999999997158E-2</v>
      </c>
      <c r="H1650" s="17">
        <f t="shared" si="278"/>
        <v>28.833333333333332</v>
      </c>
      <c r="I1650" s="17">
        <v>1690</v>
      </c>
      <c r="J1650" s="17">
        <f t="shared" si="279"/>
        <v>-23.472222222220886</v>
      </c>
      <c r="K1650" s="17">
        <f t="shared" si="280"/>
        <v>265.26240000000001</v>
      </c>
      <c r="L1650" s="17">
        <f t="shared" si="281"/>
        <v>11.64636</v>
      </c>
      <c r="M1650" s="17">
        <f t="shared" si="282"/>
        <v>253.43653777777911</v>
      </c>
      <c r="N1650" s="17">
        <f t="shared" si="283"/>
        <v>7.3074201725926304</v>
      </c>
      <c r="Y1650">
        <f t="shared" si="275"/>
        <v>0</v>
      </c>
      <c r="Z1650">
        <f t="shared" si="276"/>
        <v>103.8</v>
      </c>
      <c r="AA1650">
        <f t="shared" si="277"/>
        <v>28.833333333333332</v>
      </c>
    </row>
    <row r="1651" spans="2:27" x14ac:dyDescent="0.3">
      <c r="B1651" s="7" t="s">
        <v>67</v>
      </c>
      <c r="C1651" s="7">
        <v>1643</v>
      </c>
      <c r="D1651" s="7">
        <v>166</v>
      </c>
      <c r="E1651" s="13">
        <v>103.9</v>
      </c>
      <c r="F1651" s="17">
        <f t="shared" si="284"/>
        <v>8.3333333333334522E-2</v>
      </c>
      <c r="G1651" s="17">
        <f t="shared" si="285"/>
        <v>0.30000000000000426</v>
      </c>
      <c r="H1651" s="17">
        <f t="shared" si="278"/>
        <v>28.861111111111111</v>
      </c>
      <c r="I1651" s="17">
        <v>1690</v>
      </c>
      <c r="J1651" s="17">
        <f t="shared" si="279"/>
        <v>140.83333333333533</v>
      </c>
      <c r="K1651" s="17">
        <f t="shared" si="280"/>
        <v>265.26240000000001</v>
      </c>
      <c r="L1651" s="17">
        <f t="shared" si="281"/>
        <v>11.657579999999999</v>
      </c>
      <c r="M1651" s="17">
        <f t="shared" si="282"/>
        <v>417.75331333333537</v>
      </c>
      <c r="N1651" s="17">
        <f t="shared" si="283"/>
        <v>12.056824793148207</v>
      </c>
      <c r="Y1651">
        <f t="shared" si="275"/>
        <v>0</v>
      </c>
      <c r="Z1651">
        <f t="shared" si="276"/>
        <v>103.9</v>
      </c>
      <c r="AA1651">
        <f t="shared" si="277"/>
        <v>28.861111111111111</v>
      </c>
    </row>
    <row r="1652" spans="2:27" x14ac:dyDescent="0.3">
      <c r="B1652" s="7" t="s">
        <v>67</v>
      </c>
      <c r="C1652" s="7">
        <v>1644</v>
      </c>
      <c r="D1652" s="7">
        <v>167</v>
      </c>
      <c r="E1652" s="13">
        <v>104.4</v>
      </c>
      <c r="F1652" s="17">
        <f t="shared" si="284"/>
        <v>0.16666666666666508</v>
      </c>
      <c r="G1652" s="17">
        <f t="shared" si="285"/>
        <v>0.59999999999999432</v>
      </c>
      <c r="H1652" s="17">
        <f t="shared" si="278"/>
        <v>29</v>
      </c>
      <c r="I1652" s="17">
        <v>1690</v>
      </c>
      <c r="J1652" s="17">
        <f t="shared" si="279"/>
        <v>281.66666666666396</v>
      </c>
      <c r="K1652" s="17">
        <f t="shared" si="280"/>
        <v>265.26240000000001</v>
      </c>
      <c r="L1652" s="17">
        <f t="shared" si="281"/>
        <v>11.71368</v>
      </c>
      <c r="M1652" s="17">
        <f t="shared" si="282"/>
        <v>558.64274666666392</v>
      </c>
      <c r="N1652" s="17">
        <f t="shared" si="283"/>
        <v>16.200639653333255</v>
      </c>
      <c r="Y1652">
        <f t="shared" si="275"/>
        <v>0</v>
      </c>
      <c r="Z1652">
        <f t="shared" si="276"/>
        <v>104.4</v>
      </c>
      <c r="AA1652">
        <f t="shared" si="277"/>
        <v>29</v>
      </c>
    </row>
    <row r="1653" spans="2:27" x14ac:dyDescent="0.3">
      <c r="B1653" s="7" t="s">
        <v>67</v>
      </c>
      <c r="C1653" s="7">
        <v>1645</v>
      </c>
      <c r="D1653" s="7">
        <v>168</v>
      </c>
      <c r="E1653" s="13">
        <v>105.1</v>
      </c>
      <c r="F1653" s="17">
        <f t="shared" si="284"/>
        <v>0.23611111111110952</v>
      </c>
      <c r="G1653" s="17">
        <f t="shared" si="285"/>
        <v>0.84999999999999432</v>
      </c>
      <c r="H1653" s="17">
        <f t="shared" si="278"/>
        <v>29.194444444444443</v>
      </c>
      <c r="I1653" s="17">
        <v>1690</v>
      </c>
      <c r="J1653" s="17">
        <f t="shared" si="279"/>
        <v>399.0277777777751</v>
      </c>
      <c r="K1653" s="17">
        <f t="shared" si="280"/>
        <v>265.26240000000001</v>
      </c>
      <c r="L1653" s="17">
        <f t="shared" si="281"/>
        <v>11.792219999999999</v>
      </c>
      <c r="M1653" s="17">
        <f t="shared" si="282"/>
        <v>676.08239777777521</v>
      </c>
      <c r="N1653" s="17">
        <f t="shared" si="283"/>
        <v>19.737850001790047</v>
      </c>
      <c r="Y1653">
        <f t="shared" si="275"/>
        <v>0</v>
      </c>
      <c r="Z1653">
        <f t="shared" si="276"/>
        <v>105.1</v>
      </c>
      <c r="AA1653">
        <f t="shared" si="277"/>
        <v>29.194444444444443</v>
      </c>
    </row>
    <row r="1654" spans="2:27" x14ac:dyDescent="0.3">
      <c r="B1654" s="7" t="s">
        <v>67</v>
      </c>
      <c r="C1654" s="7">
        <v>1646</v>
      </c>
      <c r="D1654" s="7">
        <v>169</v>
      </c>
      <c r="E1654" s="13">
        <v>106.1</v>
      </c>
      <c r="F1654" s="17">
        <f t="shared" si="284"/>
        <v>0.29166666666666785</v>
      </c>
      <c r="G1654" s="17">
        <f t="shared" si="285"/>
        <v>1.0500000000000043</v>
      </c>
      <c r="H1654" s="17">
        <f t="shared" si="278"/>
        <v>29.472222222222221</v>
      </c>
      <c r="I1654" s="17">
        <v>1690</v>
      </c>
      <c r="J1654" s="17">
        <f t="shared" si="279"/>
        <v>492.91666666666868</v>
      </c>
      <c r="K1654" s="17">
        <f t="shared" si="280"/>
        <v>265.26240000000001</v>
      </c>
      <c r="L1654" s="17">
        <f t="shared" si="281"/>
        <v>11.90442</v>
      </c>
      <c r="M1654" s="17">
        <f t="shared" si="282"/>
        <v>770.08348666666859</v>
      </c>
      <c r="N1654" s="17">
        <f t="shared" si="283"/>
        <v>22.696071648703761</v>
      </c>
      <c r="Y1654">
        <f t="shared" si="275"/>
        <v>0</v>
      </c>
      <c r="Z1654">
        <f t="shared" si="276"/>
        <v>106.1</v>
      </c>
      <c r="AA1654">
        <f t="shared" si="277"/>
        <v>29.472222222222221</v>
      </c>
    </row>
    <row r="1655" spans="2:27" x14ac:dyDescent="0.3">
      <c r="B1655" s="7" t="s">
        <v>67</v>
      </c>
      <c r="C1655" s="7">
        <v>1647</v>
      </c>
      <c r="D1655" s="7">
        <v>170</v>
      </c>
      <c r="E1655" s="13">
        <v>107.2</v>
      </c>
      <c r="F1655" s="17">
        <f t="shared" si="284"/>
        <v>0.33333333333333409</v>
      </c>
      <c r="G1655" s="17">
        <f t="shared" si="285"/>
        <v>1.2000000000000028</v>
      </c>
      <c r="H1655" s="17">
        <f t="shared" si="278"/>
        <v>29.777777777777779</v>
      </c>
      <c r="I1655" s="17">
        <v>1690</v>
      </c>
      <c r="J1655" s="17">
        <f t="shared" si="279"/>
        <v>563.33333333333462</v>
      </c>
      <c r="K1655" s="17">
        <f t="shared" si="280"/>
        <v>265.26240000000001</v>
      </c>
      <c r="L1655" s="17">
        <f t="shared" si="281"/>
        <v>12.027840000000001</v>
      </c>
      <c r="M1655" s="17">
        <f t="shared" si="282"/>
        <v>840.62357333333466</v>
      </c>
      <c r="N1655" s="17">
        <f t="shared" si="283"/>
        <v>25.031901961481523</v>
      </c>
      <c r="Y1655">
        <f t="shared" si="275"/>
        <v>0</v>
      </c>
      <c r="Z1655">
        <f t="shared" si="276"/>
        <v>107.2</v>
      </c>
      <c r="AA1655">
        <f t="shared" si="277"/>
        <v>29.777777777777779</v>
      </c>
    </row>
    <row r="1656" spans="2:27" x14ac:dyDescent="0.3">
      <c r="B1656" s="7" t="s">
        <v>67</v>
      </c>
      <c r="C1656" s="7">
        <v>1648</v>
      </c>
      <c r="D1656" s="7">
        <v>171</v>
      </c>
      <c r="E1656" s="13">
        <v>108.5</v>
      </c>
      <c r="F1656" s="17">
        <f t="shared" si="284"/>
        <v>0.37500000000000039</v>
      </c>
      <c r="G1656" s="17">
        <f t="shared" si="285"/>
        <v>1.3500000000000014</v>
      </c>
      <c r="H1656" s="17">
        <f t="shared" si="278"/>
        <v>30.138888888888889</v>
      </c>
      <c r="I1656" s="17">
        <v>1690</v>
      </c>
      <c r="J1656" s="17">
        <f t="shared" si="279"/>
        <v>633.75000000000068</v>
      </c>
      <c r="K1656" s="17">
        <f t="shared" si="280"/>
        <v>265.26240000000001</v>
      </c>
      <c r="L1656" s="17">
        <f t="shared" si="281"/>
        <v>12.1737</v>
      </c>
      <c r="M1656" s="17">
        <f t="shared" si="282"/>
        <v>911.18610000000081</v>
      </c>
      <c r="N1656" s="17">
        <f t="shared" si="283"/>
        <v>27.462136625000024</v>
      </c>
      <c r="Y1656">
        <f t="shared" si="275"/>
        <v>0</v>
      </c>
      <c r="Z1656">
        <f t="shared" si="276"/>
        <v>108.5</v>
      </c>
      <c r="AA1656">
        <f t="shared" si="277"/>
        <v>30.138888888888889</v>
      </c>
    </row>
    <row r="1657" spans="2:27" x14ac:dyDescent="0.3">
      <c r="B1657" s="7" t="s">
        <v>67</v>
      </c>
      <c r="C1657" s="7">
        <v>1649</v>
      </c>
      <c r="D1657" s="7">
        <v>172</v>
      </c>
      <c r="E1657" s="13">
        <v>109.9</v>
      </c>
      <c r="F1657" s="17">
        <f t="shared" si="284"/>
        <v>0.38888888888888851</v>
      </c>
      <c r="G1657" s="17">
        <f t="shared" si="285"/>
        <v>1.3999999999999986</v>
      </c>
      <c r="H1657" s="17">
        <f t="shared" si="278"/>
        <v>30.527777777777779</v>
      </c>
      <c r="I1657" s="17">
        <v>1690</v>
      </c>
      <c r="J1657" s="17">
        <f t="shared" si="279"/>
        <v>657.2222222222216</v>
      </c>
      <c r="K1657" s="17">
        <f t="shared" si="280"/>
        <v>265.26240000000001</v>
      </c>
      <c r="L1657" s="17">
        <f t="shared" si="281"/>
        <v>12.330780000000001</v>
      </c>
      <c r="M1657" s="17">
        <f t="shared" si="282"/>
        <v>934.81540222222156</v>
      </c>
      <c r="N1657" s="17">
        <f t="shared" si="283"/>
        <v>28.537836862283928</v>
      </c>
      <c r="Y1657">
        <f t="shared" si="275"/>
        <v>0</v>
      </c>
      <c r="Z1657">
        <f t="shared" si="276"/>
        <v>109.9</v>
      </c>
      <c r="AA1657">
        <f t="shared" si="277"/>
        <v>30.527777777777779</v>
      </c>
    </row>
    <row r="1658" spans="2:27" x14ac:dyDescent="0.3">
      <c r="B1658" s="7" t="s">
        <v>67</v>
      </c>
      <c r="C1658" s="7">
        <v>1650</v>
      </c>
      <c r="D1658" s="7">
        <v>173</v>
      </c>
      <c r="E1658" s="13">
        <v>111.3</v>
      </c>
      <c r="F1658" s="17">
        <f t="shared" si="284"/>
        <v>0.38888888888888851</v>
      </c>
      <c r="G1658" s="17">
        <f t="shared" si="285"/>
        <v>1.3999999999999986</v>
      </c>
      <c r="H1658" s="17">
        <f t="shared" si="278"/>
        <v>30.916666666666664</v>
      </c>
      <c r="I1658" s="17">
        <v>1690</v>
      </c>
      <c r="J1658" s="17">
        <f t="shared" si="279"/>
        <v>657.2222222222216</v>
      </c>
      <c r="K1658" s="17">
        <f t="shared" si="280"/>
        <v>265.26240000000001</v>
      </c>
      <c r="L1658" s="17">
        <f t="shared" si="281"/>
        <v>12.48786</v>
      </c>
      <c r="M1658" s="17">
        <f t="shared" si="282"/>
        <v>934.97248222222152</v>
      </c>
      <c r="N1658" s="17">
        <f t="shared" si="283"/>
        <v>28.90623257537035</v>
      </c>
      <c r="Y1658">
        <f t="shared" si="275"/>
        <v>0</v>
      </c>
      <c r="Z1658">
        <f t="shared" si="276"/>
        <v>111.3</v>
      </c>
      <c r="AA1658">
        <f t="shared" si="277"/>
        <v>30.916666666666664</v>
      </c>
    </row>
    <row r="1659" spans="2:27" x14ac:dyDescent="0.3">
      <c r="B1659" s="7" t="s">
        <v>67</v>
      </c>
      <c r="C1659" s="7">
        <v>1651</v>
      </c>
      <c r="D1659" s="7">
        <v>174</v>
      </c>
      <c r="E1659" s="13">
        <v>112.7</v>
      </c>
      <c r="F1659" s="17">
        <f t="shared" si="284"/>
        <v>0.36111111111111227</v>
      </c>
      <c r="G1659" s="17">
        <f t="shared" si="285"/>
        <v>1.3000000000000043</v>
      </c>
      <c r="H1659" s="17">
        <f t="shared" si="278"/>
        <v>31.305555555555557</v>
      </c>
      <c r="I1659" s="17">
        <v>1690</v>
      </c>
      <c r="J1659" s="17">
        <f t="shared" si="279"/>
        <v>610.27777777777976</v>
      </c>
      <c r="K1659" s="17">
        <f t="shared" si="280"/>
        <v>265.26240000000001</v>
      </c>
      <c r="L1659" s="17">
        <f t="shared" si="281"/>
        <v>12.64494</v>
      </c>
      <c r="M1659" s="17">
        <f t="shared" si="282"/>
        <v>888.18511777777974</v>
      </c>
      <c r="N1659" s="17">
        <f t="shared" si="283"/>
        <v>27.80512854820994</v>
      </c>
      <c r="Y1659">
        <f t="shared" si="275"/>
        <v>0</v>
      </c>
      <c r="Z1659">
        <f t="shared" si="276"/>
        <v>112.7</v>
      </c>
      <c r="AA1659">
        <f t="shared" si="277"/>
        <v>31.305555555555557</v>
      </c>
    </row>
    <row r="1660" spans="2:27" x14ac:dyDescent="0.3">
      <c r="B1660" s="7" t="s">
        <v>67</v>
      </c>
      <c r="C1660" s="7">
        <v>1652</v>
      </c>
      <c r="D1660" s="7">
        <v>175</v>
      </c>
      <c r="E1660" s="13">
        <v>113.9</v>
      </c>
      <c r="F1660" s="17">
        <f t="shared" si="284"/>
        <v>0.31944444444444403</v>
      </c>
      <c r="G1660" s="17">
        <f t="shared" si="285"/>
        <v>1.1499999999999986</v>
      </c>
      <c r="H1660" s="17">
        <f t="shared" si="278"/>
        <v>31.638888888888889</v>
      </c>
      <c r="I1660" s="17">
        <v>1690</v>
      </c>
      <c r="J1660" s="17">
        <f t="shared" si="279"/>
        <v>539.8611111111104</v>
      </c>
      <c r="K1660" s="17">
        <f t="shared" si="280"/>
        <v>265.26240000000001</v>
      </c>
      <c r="L1660" s="17">
        <f t="shared" si="281"/>
        <v>12.779580000000001</v>
      </c>
      <c r="M1660" s="17">
        <f t="shared" si="282"/>
        <v>817.90309111111048</v>
      </c>
      <c r="N1660" s="17">
        <f t="shared" si="283"/>
        <v>25.877545021543192</v>
      </c>
      <c r="Y1660">
        <f t="shared" si="275"/>
        <v>0</v>
      </c>
      <c r="Z1660">
        <f t="shared" si="276"/>
        <v>113.9</v>
      </c>
      <c r="AA1660">
        <f t="shared" si="277"/>
        <v>31.638888888888889</v>
      </c>
    </row>
    <row r="1661" spans="2:27" x14ac:dyDescent="0.3">
      <c r="B1661" s="7" t="s">
        <v>67</v>
      </c>
      <c r="C1661" s="7">
        <v>1653</v>
      </c>
      <c r="D1661" s="7">
        <v>176</v>
      </c>
      <c r="E1661" s="13">
        <v>115</v>
      </c>
      <c r="F1661" s="17">
        <f t="shared" si="284"/>
        <v>0.29166666666666585</v>
      </c>
      <c r="G1661" s="17">
        <f t="shared" si="285"/>
        <v>1.0499999999999972</v>
      </c>
      <c r="H1661" s="17">
        <f t="shared" si="278"/>
        <v>31.944444444444443</v>
      </c>
      <c r="I1661" s="17">
        <v>1690</v>
      </c>
      <c r="J1661" s="17">
        <f t="shared" si="279"/>
        <v>492.91666666666526</v>
      </c>
      <c r="K1661" s="17">
        <f t="shared" si="280"/>
        <v>265.26240000000001</v>
      </c>
      <c r="L1661" s="17">
        <f t="shared" si="281"/>
        <v>12.902999999999999</v>
      </c>
      <c r="M1661" s="17">
        <f t="shared" si="282"/>
        <v>771.08206666666524</v>
      </c>
      <c r="N1661" s="17">
        <f t="shared" si="283"/>
        <v>24.631788240740693</v>
      </c>
      <c r="Y1661">
        <f t="shared" si="275"/>
        <v>0</v>
      </c>
      <c r="Z1661">
        <f t="shared" si="276"/>
        <v>115</v>
      </c>
      <c r="AA1661">
        <f t="shared" si="277"/>
        <v>31.944444444444443</v>
      </c>
    </row>
    <row r="1662" spans="2:27" x14ac:dyDescent="0.3">
      <c r="B1662" s="7" t="s">
        <v>67</v>
      </c>
      <c r="C1662" s="7">
        <v>1654</v>
      </c>
      <c r="D1662" s="7">
        <v>177</v>
      </c>
      <c r="E1662" s="13">
        <v>116</v>
      </c>
      <c r="F1662" s="17">
        <f t="shared" si="284"/>
        <v>0.24999999999999961</v>
      </c>
      <c r="G1662" s="17">
        <f t="shared" si="285"/>
        <v>0.89999999999999858</v>
      </c>
      <c r="H1662" s="17">
        <f t="shared" si="278"/>
        <v>32.222222222222221</v>
      </c>
      <c r="I1662" s="17">
        <v>1690</v>
      </c>
      <c r="J1662" s="17">
        <f t="shared" si="279"/>
        <v>422.49999999999932</v>
      </c>
      <c r="K1662" s="17">
        <f t="shared" si="280"/>
        <v>265.26240000000001</v>
      </c>
      <c r="L1662" s="17">
        <f t="shared" si="281"/>
        <v>13.0152</v>
      </c>
      <c r="M1662" s="17">
        <f t="shared" si="282"/>
        <v>700.77759999999944</v>
      </c>
      <c r="N1662" s="17">
        <f t="shared" si="283"/>
        <v>22.580611555555539</v>
      </c>
      <c r="Y1662">
        <f t="shared" si="275"/>
        <v>0</v>
      </c>
      <c r="Z1662">
        <f t="shared" si="276"/>
        <v>116</v>
      </c>
      <c r="AA1662">
        <f t="shared" si="277"/>
        <v>32.222222222222221</v>
      </c>
    </row>
    <row r="1663" spans="2:27" x14ac:dyDescent="0.3">
      <c r="B1663" s="7" t="s">
        <v>67</v>
      </c>
      <c r="C1663" s="7">
        <v>1655</v>
      </c>
      <c r="D1663" s="7">
        <v>178</v>
      </c>
      <c r="E1663" s="13">
        <v>116.8</v>
      </c>
      <c r="F1663" s="17">
        <f t="shared" si="284"/>
        <v>0.22222222222222143</v>
      </c>
      <c r="G1663" s="17">
        <f t="shared" si="285"/>
        <v>0.79999999999999716</v>
      </c>
      <c r="H1663" s="17">
        <f t="shared" si="278"/>
        <v>32.444444444444443</v>
      </c>
      <c r="I1663" s="17">
        <v>1690</v>
      </c>
      <c r="J1663" s="17">
        <f t="shared" si="279"/>
        <v>375.55555555555424</v>
      </c>
      <c r="K1663" s="17">
        <f t="shared" si="280"/>
        <v>265.26240000000001</v>
      </c>
      <c r="L1663" s="17">
        <f t="shared" si="281"/>
        <v>13.10496</v>
      </c>
      <c r="M1663" s="17">
        <f t="shared" si="282"/>
        <v>653.92291555555425</v>
      </c>
      <c r="N1663" s="17">
        <f t="shared" si="283"/>
        <v>21.216165704691313</v>
      </c>
      <c r="Y1663">
        <f t="shared" si="275"/>
        <v>0</v>
      </c>
      <c r="Z1663">
        <f t="shared" si="276"/>
        <v>116.8</v>
      </c>
      <c r="AA1663">
        <f t="shared" si="277"/>
        <v>32.444444444444443</v>
      </c>
    </row>
    <row r="1664" spans="2:27" x14ac:dyDescent="0.3">
      <c r="B1664" s="7" t="s">
        <v>67</v>
      </c>
      <c r="C1664" s="7">
        <v>1656</v>
      </c>
      <c r="D1664" s="7">
        <v>179</v>
      </c>
      <c r="E1664" s="13">
        <v>117.6</v>
      </c>
      <c r="F1664" s="17">
        <f t="shared" si="284"/>
        <v>0.2222222222222234</v>
      </c>
      <c r="G1664" s="17">
        <f t="shared" si="285"/>
        <v>0.80000000000000426</v>
      </c>
      <c r="H1664" s="17">
        <f t="shared" si="278"/>
        <v>32.666666666666664</v>
      </c>
      <c r="I1664" s="17">
        <v>1690</v>
      </c>
      <c r="J1664" s="17">
        <f t="shared" si="279"/>
        <v>375.55555555555753</v>
      </c>
      <c r="K1664" s="17">
        <f t="shared" si="280"/>
        <v>265.26240000000001</v>
      </c>
      <c r="L1664" s="17">
        <f t="shared" si="281"/>
        <v>13.194719999999998</v>
      </c>
      <c r="M1664" s="17">
        <f t="shared" si="282"/>
        <v>654.01267555555751</v>
      </c>
      <c r="N1664" s="17">
        <f t="shared" si="283"/>
        <v>21.364414068148211</v>
      </c>
      <c r="Y1664">
        <f t="shared" si="275"/>
        <v>0</v>
      </c>
      <c r="Z1664">
        <f t="shared" si="276"/>
        <v>117.6</v>
      </c>
      <c r="AA1664">
        <f t="shared" si="277"/>
        <v>32.666666666666664</v>
      </c>
    </row>
    <row r="1665" spans="2:27" x14ac:dyDescent="0.3">
      <c r="B1665" s="7" t="s">
        <v>67</v>
      </c>
      <c r="C1665" s="7">
        <v>1657</v>
      </c>
      <c r="D1665" s="7">
        <v>180</v>
      </c>
      <c r="E1665" s="13">
        <v>118.4</v>
      </c>
      <c r="F1665" s="17">
        <f t="shared" si="284"/>
        <v>0.2222222222222234</v>
      </c>
      <c r="G1665" s="17">
        <f t="shared" si="285"/>
        <v>0.80000000000000426</v>
      </c>
      <c r="H1665" s="17">
        <f t="shared" si="278"/>
        <v>32.888888888888893</v>
      </c>
      <c r="I1665" s="17">
        <v>1690</v>
      </c>
      <c r="J1665" s="17">
        <f t="shared" si="279"/>
        <v>375.55555555555753</v>
      </c>
      <c r="K1665" s="17">
        <f t="shared" si="280"/>
        <v>265.26240000000001</v>
      </c>
      <c r="L1665" s="17">
        <f t="shared" si="281"/>
        <v>13.284480000000002</v>
      </c>
      <c r="M1665" s="17">
        <f t="shared" si="282"/>
        <v>654.10243555555758</v>
      </c>
      <c r="N1665" s="17">
        <f t="shared" si="283"/>
        <v>21.512702324938342</v>
      </c>
      <c r="Y1665">
        <f t="shared" si="275"/>
        <v>0</v>
      </c>
      <c r="Z1665">
        <f t="shared" si="276"/>
        <v>118.4</v>
      </c>
      <c r="AA1665">
        <f t="shared" si="277"/>
        <v>32.888888888888893</v>
      </c>
    </row>
    <row r="1666" spans="2:27" x14ac:dyDescent="0.3">
      <c r="B1666" s="7" t="s">
        <v>67</v>
      </c>
      <c r="C1666" s="7">
        <v>1658</v>
      </c>
      <c r="D1666" s="7">
        <v>181</v>
      </c>
      <c r="E1666" s="13">
        <v>119.2</v>
      </c>
      <c r="F1666" s="17">
        <f t="shared" si="284"/>
        <v>0.22222222222222143</v>
      </c>
      <c r="G1666" s="17">
        <f t="shared" si="285"/>
        <v>0.79999999999999716</v>
      </c>
      <c r="H1666" s="17">
        <f t="shared" si="278"/>
        <v>33.111111111111114</v>
      </c>
      <c r="I1666" s="17">
        <v>1690</v>
      </c>
      <c r="J1666" s="17">
        <f t="shared" si="279"/>
        <v>375.55555555555424</v>
      </c>
      <c r="K1666" s="17">
        <f t="shared" si="280"/>
        <v>265.26240000000001</v>
      </c>
      <c r="L1666" s="17">
        <f t="shared" si="281"/>
        <v>13.374240000000002</v>
      </c>
      <c r="M1666" s="17">
        <f t="shared" si="282"/>
        <v>654.19219555555424</v>
      </c>
      <c r="N1666" s="17">
        <f t="shared" si="283"/>
        <v>21.661030475061686</v>
      </c>
      <c r="Y1666">
        <f t="shared" si="275"/>
        <v>0</v>
      </c>
      <c r="Z1666">
        <f t="shared" si="276"/>
        <v>119.2</v>
      </c>
      <c r="AA1666">
        <f t="shared" si="277"/>
        <v>33.111111111111114</v>
      </c>
    </row>
    <row r="1667" spans="2:27" x14ac:dyDescent="0.3">
      <c r="B1667" s="7" t="s">
        <v>67</v>
      </c>
      <c r="C1667" s="7">
        <v>1659</v>
      </c>
      <c r="D1667" s="7">
        <v>182</v>
      </c>
      <c r="E1667" s="13">
        <v>120</v>
      </c>
      <c r="F1667" s="17">
        <f t="shared" si="284"/>
        <v>0.22222222222222143</v>
      </c>
      <c r="G1667" s="17">
        <f t="shared" si="285"/>
        <v>0.79999999999999716</v>
      </c>
      <c r="H1667" s="17">
        <f t="shared" si="278"/>
        <v>33.333333333333336</v>
      </c>
      <c r="I1667" s="17">
        <v>1690</v>
      </c>
      <c r="J1667" s="17">
        <f t="shared" si="279"/>
        <v>375.55555555555424</v>
      </c>
      <c r="K1667" s="17">
        <f t="shared" si="280"/>
        <v>265.26240000000001</v>
      </c>
      <c r="L1667" s="17">
        <f t="shared" si="281"/>
        <v>13.464</v>
      </c>
      <c r="M1667" s="17">
        <f t="shared" si="282"/>
        <v>654.2819555555543</v>
      </c>
      <c r="N1667" s="17">
        <f t="shared" si="283"/>
        <v>21.809398518518478</v>
      </c>
      <c r="Y1667">
        <f t="shared" si="275"/>
        <v>0</v>
      </c>
      <c r="Z1667">
        <f t="shared" si="276"/>
        <v>120</v>
      </c>
      <c r="AA1667">
        <f t="shared" si="277"/>
        <v>33.333333333333336</v>
      </c>
    </row>
    <row r="1668" spans="2:27" x14ac:dyDescent="0.3">
      <c r="B1668" s="7" t="s">
        <v>67</v>
      </c>
      <c r="C1668" s="7">
        <v>1660</v>
      </c>
      <c r="D1668" s="7">
        <v>183</v>
      </c>
      <c r="E1668" s="13">
        <v>120.8</v>
      </c>
      <c r="F1668" s="17">
        <f t="shared" si="284"/>
        <v>0.22222222222222143</v>
      </c>
      <c r="G1668" s="17">
        <f t="shared" si="285"/>
        <v>0.79999999999999716</v>
      </c>
      <c r="H1668" s="17">
        <f t="shared" si="278"/>
        <v>33.555555555555557</v>
      </c>
      <c r="I1668" s="17">
        <v>1690</v>
      </c>
      <c r="J1668" s="17">
        <f t="shared" si="279"/>
        <v>375.55555555555424</v>
      </c>
      <c r="K1668" s="17">
        <f t="shared" si="280"/>
        <v>265.26240000000001</v>
      </c>
      <c r="L1668" s="17">
        <f t="shared" si="281"/>
        <v>13.55376</v>
      </c>
      <c r="M1668" s="17">
        <f t="shared" si="282"/>
        <v>654.37171555555426</v>
      </c>
      <c r="N1668" s="17">
        <f t="shared" si="283"/>
        <v>21.957806455308599</v>
      </c>
      <c r="Y1668">
        <f t="shared" si="275"/>
        <v>0</v>
      </c>
      <c r="Z1668">
        <f t="shared" si="276"/>
        <v>120.8</v>
      </c>
      <c r="AA1668">
        <f t="shared" si="277"/>
        <v>33.555555555555557</v>
      </c>
    </row>
    <row r="1669" spans="2:27" x14ac:dyDescent="0.3">
      <c r="B1669" s="7" t="s">
        <v>67</v>
      </c>
      <c r="C1669" s="7">
        <v>1661</v>
      </c>
      <c r="D1669" s="7">
        <v>184</v>
      </c>
      <c r="E1669" s="13">
        <v>121.6</v>
      </c>
      <c r="F1669" s="17">
        <f t="shared" si="284"/>
        <v>0.20833333333333331</v>
      </c>
      <c r="G1669" s="17">
        <f t="shared" si="285"/>
        <v>0.75</v>
      </c>
      <c r="H1669" s="17">
        <f t="shared" si="278"/>
        <v>33.777777777777779</v>
      </c>
      <c r="I1669" s="17">
        <v>1690</v>
      </c>
      <c r="J1669" s="17">
        <f t="shared" si="279"/>
        <v>352.08333333333331</v>
      </c>
      <c r="K1669" s="17">
        <f t="shared" si="280"/>
        <v>265.26240000000001</v>
      </c>
      <c r="L1669" s="17">
        <f t="shared" si="281"/>
        <v>13.643520000000001</v>
      </c>
      <c r="M1669" s="17">
        <f t="shared" si="282"/>
        <v>630.98925333333329</v>
      </c>
      <c r="N1669" s="17">
        <f t="shared" si="283"/>
        <v>21.313414779259258</v>
      </c>
      <c r="Y1669">
        <f t="shared" si="275"/>
        <v>0</v>
      </c>
      <c r="Z1669">
        <f t="shared" si="276"/>
        <v>121.6</v>
      </c>
      <c r="AA1669">
        <f t="shared" si="277"/>
        <v>33.777777777777779</v>
      </c>
    </row>
    <row r="1670" spans="2:27" x14ac:dyDescent="0.3">
      <c r="B1670" s="7" t="s">
        <v>67</v>
      </c>
      <c r="C1670" s="7">
        <v>1662</v>
      </c>
      <c r="D1670" s="7">
        <v>185</v>
      </c>
      <c r="E1670" s="13">
        <v>122.3</v>
      </c>
      <c r="F1670" s="17">
        <f t="shared" si="284"/>
        <v>0.20833333333333331</v>
      </c>
      <c r="G1670" s="17">
        <f t="shared" si="285"/>
        <v>0.75</v>
      </c>
      <c r="H1670" s="17">
        <f t="shared" si="278"/>
        <v>33.972222222222221</v>
      </c>
      <c r="I1670" s="17">
        <v>1690</v>
      </c>
      <c r="J1670" s="17">
        <f t="shared" si="279"/>
        <v>352.08333333333331</v>
      </c>
      <c r="K1670" s="17">
        <f t="shared" si="280"/>
        <v>265.26240000000001</v>
      </c>
      <c r="L1670" s="17">
        <f t="shared" si="281"/>
        <v>13.722059999999999</v>
      </c>
      <c r="M1670" s="17">
        <f t="shared" si="282"/>
        <v>631.06779333333338</v>
      </c>
      <c r="N1670" s="17">
        <f t="shared" si="283"/>
        <v>21.438775312407408</v>
      </c>
      <c r="Y1670">
        <f t="shared" si="275"/>
        <v>0</v>
      </c>
      <c r="Z1670">
        <f t="shared" si="276"/>
        <v>122.3</v>
      </c>
      <c r="AA1670">
        <f t="shared" si="277"/>
        <v>33.972222222222221</v>
      </c>
    </row>
    <row r="1671" spans="2:27" x14ac:dyDescent="0.3">
      <c r="B1671" s="7" t="s">
        <v>67</v>
      </c>
      <c r="C1671" s="7">
        <v>1663</v>
      </c>
      <c r="D1671" s="7">
        <v>186</v>
      </c>
      <c r="E1671" s="13">
        <v>123.1</v>
      </c>
      <c r="F1671" s="17">
        <f t="shared" si="284"/>
        <v>0.20833333333333331</v>
      </c>
      <c r="G1671" s="17">
        <f t="shared" si="285"/>
        <v>0.75</v>
      </c>
      <c r="H1671" s="17">
        <f t="shared" si="278"/>
        <v>34.194444444444443</v>
      </c>
      <c r="I1671" s="17">
        <v>1690</v>
      </c>
      <c r="J1671" s="17">
        <f t="shared" si="279"/>
        <v>352.08333333333331</v>
      </c>
      <c r="K1671" s="17">
        <f t="shared" si="280"/>
        <v>265.26240000000001</v>
      </c>
      <c r="L1671" s="17">
        <f t="shared" si="281"/>
        <v>13.811819999999999</v>
      </c>
      <c r="M1671" s="17">
        <f t="shared" si="282"/>
        <v>631.15755333333334</v>
      </c>
      <c r="N1671" s="17">
        <f t="shared" si="283"/>
        <v>21.58208189314815</v>
      </c>
      <c r="Y1671">
        <f t="shared" si="275"/>
        <v>0</v>
      </c>
      <c r="Z1671">
        <f t="shared" si="276"/>
        <v>123.1</v>
      </c>
      <c r="AA1671">
        <f t="shared" si="277"/>
        <v>34.194444444444443</v>
      </c>
    </row>
    <row r="1672" spans="2:27" x14ac:dyDescent="0.3">
      <c r="B1672" s="7" t="s">
        <v>67</v>
      </c>
      <c r="C1672" s="7">
        <v>1664</v>
      </c>
      <c r="D1672" s="7">
        <v>187</v>
      </c>
      <c r="E1672" s="13">
        <v>123.8</v>
      </c>
      <c r="F1672" s="17">
        <f t="shared" si="284"/>
        <v>0.18055555555555713</v>
      </c>
      <c r="G1672" s="17">
        <f t="shared" si="285"/>
        <v>0.65000000000000568</v>
      </c>
      <c r="H1672" s="17">
        <f t="shared" si="278"/>
        <v>34.388888888888886</v>
      </c>
      <c r="I1672" s="17">
        <v>1690</v>
      </c>
      <c r="J1672" s="17">
        <f t="shared" si="279"/>
        <v>305.13888888889153</v>
      </c>
      <c r="K1672" s="17">
        <f t="shared" si="280"/>
        <v>265.26240000000001</v>
      </c>
      <c r="L1672" s="17">
        <f t="shared" si="281"/>
        <v>13.890359999999999</v>
      </c>
      <c r="M1672" s="17">
        <f t="shared" si="282"/>
        <v>584.29164888889147</v>
      </c>
      <c r="N1672" s="17">
        <f t="shared" si="283"/>
        <v>20.093140592345769</v>
      </c>
      <c r="Y1672">
        <f t="shared" ref="Y1672:Y1735" si="286">IF(E1672&lt;1,1,0)</f>
        <v>0</v>
      </c>
      <c r="Z1672">
        <f t="shared" ref="Z1672:Z1735" si="287">IF(Y1672=1,"",E1672)</f>
        <v>123.8</v>
      </c>
      <c r="AA1672">
        <f t="shared" ref="AA1672:AA1735" si="288">E1672/3.6</f>
        <v>34.388888888888886</v>
      </c>
    </row>
    <row r="1673" spans="2:27" x14ac:dyDescent="0.3">
      <c r="B1673" s="7" t="s">
        <v>67</v>
      </c>
      <c r="C1673" s="7">
        <v>1665</v>
      </c>
      <c r="D1673" s="7">
        <v>188</v>
      </c>
      <c r="E1673" s="13">
        <v>124.4</v>
      </c>
      <c r="F1673" s="17">
        <f t="shared" si="284"/>
        <v>0.16666666666666705</v>
      </c>
      <c r="G1673" s="17">
        <f t="shared" si="285"/>
        <v>0.60000000000000142</v>
      </c>
      <c r="H1673" s="17">
        <f t="shared" ref="H1673:H1736" si="289">SUM(E1673/3.6)</f>
        <v>34.555555555555557</v>
      </c>
      <c r="I1673" s="17">
        <v>1690</v>
      </c>
      <c r="J1673" s="17">
        <f t="shared" ref="J1673:J1736" si="290">SUM(I1673*F1673)</f>
        <v>281.66666666666731</v>
      </c>
      <c r="K1673" s="17">
        <f t="shared" ref="K1673:K1736" si="291">SUM(1690*0.016*9.81)</f>
        <v>265.26240000000001</v>
      </c>
      <c r="L1673" s="17">
        <f t="shared" ref="L1673:L1736" si="292">SUM(0.5*1.2*2.04*0.33*H1673)</f>
        <v>13.95768</v>
      </c>
      <c r="M1673" s="17">
        <f t="shared" ref="M1673:M1736" si="293">SUM(K1673+J1673+L1673)</f>
        <v>560.88674666666725</v>
      </c>
      <c r="N1673" s="17">
        <f t="shared" ref="N1673:N1736" si="294">SUM(M1673*H1673)/1000</f>
        <v>19.381753134814836</v>
      </c>
      <c r="Y1673">
        <f t="shared" si="286"/>
        <v>0</v>
      </c>
      <c r="Z1673">
        <f t="shared" si="287"/>
        <v>124.4</v>
      </c>
      <c r="AA1673">
        <f t="shared" si="288"/>
        <v>34.555555555555557</v>
      </c>
    </row>
    <row r="1674" spans="2:27" x14ac:dyDescent="0.3">
      <c r="B1674" s="7" t="s">
        <v>67</v>
      </c>
      <c r="C1674" s="7">
        <v>1666</v>
      </c>
      <c r="D1674" s="7">
        <v>189</v>
      </c>
      <c r="E1674" s="13">
        <v>125</v>
      </c>
      <c r="F1674" s="17">
        <f t="shared" ref="F1674:F1737" si="295">($E1675-$E1673)/2/3.6</f>
        <v>0.1388888888888889</v>
      </c>
      <c r="G1674" s="17">
        <f t="shared" ref="G1674:G1737" si="296">($E1675-$E1673)/2</f>
        <v>0.5</v>
      </c>
      <c r="H1674" s="17">
        <f t="shared" si="289"/>
        <v>34.722222222222221</v>
      </c>
      <c r="I1674" s="17">
        <v>1690</v>
      </c>
      <c r="J1674" s="17">
        <f t="shared" si="290"/>
        <v>234.72222222222223</v>
      </c>
      <c r="K1674" s="17">
        <f t="shared" si="291"/>
        <v>265.26240000000001</v>
      </c>
      <c r="L1674" s="17">
        <f t="shared" si="292"/>
        <v>14.025</v>
      </c>
      <c r="M1674" s="17">
        <f t="shared" si="293"/>
        <v>514.00962222222222</v>
      </c>
      <c r="N1674" s="17">
        <f t="shared" si="294"/>
        <v>17.847556327160497</v>
      </c>
      <c r="Y1674">
        <f t="shared" si="286"/>
        <v>0</v>
      </c>
      <c r="Z1674">
        <f t="shared" si="287"/>
        <v>125</v>
      </c>
      <c r="AA1674">
        <f t="shared" si="288"/>
        <v>34.722222222222221</v>
      </c>
    </row>
    <row r="1675" spans="2:27" x14ac:dyDescent="0.3">
      <c r="B1675" s="7" t="s">
        <v>67</v>
      </c>
      <c r="C1675" s="7">
        <v>1667</v>
      </c>
      <c r="D1675" s="7">
        <v>190</v>
      </c>
      <c r="E1675" s="13">
        <v>125.4</v>
      </c>
      <c r="F1675" s="17">
        <f t="shared" si="295"/>
        <v>0.11111111111111072</v>
      </c>
      <c r="G1675" s="17">
        <f t="shared" si="296"/>
        <v>0.39999999999999858</v>
      </c>
      <c r="H1675" s="17">
        <f t="shared" si="289"/>
        <v>34.833333333333336</v>
      </c>
      <c r="I1675" s="17">
        <v>1690</v>
      </c>
      <c r="J1675" s="17">
        <f t="shared" si="290"/>
        <v>187.77777777777712</v>
      </c>
      <c r="K1675" s="17">
        <f t="shared" si="291"/>
        <v>265.26240000000001</v>
      </c>
      <c r="L1675" s="17">
        <f t="shared" si="292"/>
        <v>14.069880000000001</v>
      </c>
      <c r="M1675" s="17">
        <f t="shared" si="293"/>
        <v>467.11005777777712</v>
      </c>
      <c r="N1675" s="17">
        <f t="shared" si="294"/>
        <v>16.271000345925906</v>
      </c>
      <c r="Y1675">
        <f t="shared" si="286"/>
        <v>0</v>
      </c>
      <c r="Z1675">
        <f t="shared" si="287"/>
        <v>125.4</v>
      </c>
      <c r="AA1675">
        <f t="shared" si="288"/>
        <v>34.833333333333336</v>
      </c>
    </row>
    <row r="1676" spans="2:27" x14ac:dyDescent="0.3">
      <c r="B1676" s="7" t="s">
        <v>67</v>
      </c>
      <c r="C1676" s="7">
        <v>1668</v>
      </c>
      <c r="D1676" s="7">
        <v>191</v>
      </c>
      <c r="E1676" s="13">
        <v>125.8</v>
      </c>
      <c r="F1676" s="17">
        <f t="shared" si="295"/>
        <v>9.7222222222220642E-2</v>
      </c>
      <c r="G1676" s="17">
        <f t="shared" si="296"/>
        <v>0.34999999999999432</v>
      </c>
      <c r="H1676" s="17">
        <f t="shared" si="289"/>
        <v>34.944444444444443</v>
      </c>
      <c r="I1676" s="17">
        <v>1690</v>
      </c>
      <c r="J1676" s="17">
        <f t="shared" si="290"/>
        <v>164.30555555555287</v>
      </c>
      <c r="K1676" s="17">
        <f t="shared" si="291"/>
        <v>265.26240000000001</v>
      </c>
      <c r="L1676" s="17">
        <f t="shared" si="292"/>
        <v>14.114759999999999</v>
      </c>
      <c r="M1676" s="17">
        <f t="shared" si="293"/>
        <v>443.68271555555287</v>
      </c>
      <c r="N1676" s="17">
        <f t="shared" si="294"/>
        <v>15.504246004691264</v>
      </c>
      <c r="Y1676">
        <f t="shared" si="286"/>
        <v>0</v>
      </c>
      <c r="Z1676">
        <f t="shared" si="287"/>
        <v>125.8</v>
      </c>
      <c r="AA1676">
        <f t="shared" si="288"/>
        <v>34.944444444444443</v>
      </c>
    </row>
    <row r="1677" spans="2:27" x14ac:dyDescent="0.3">
      <c r="B1677" s="7" t="s">
        <v>67</v>
      </c>
      <c r="C1677" s="7">
        <v>1669</v>
      </c>
      <c r="D1677" s="7">
        <v>192</v>
      </c>
      <c r="E1677" s="13">
        <v>126.1</v>
      </c>
      <c r="F1677" s="17">
        <f t="shared" si="295"/>
        <v>8.3333333333334522E-2</v>
      </c>
      <c r="G1677" s="17">
        <f t="shared" si="296"/>
        <v>0.30000000000000426</v>
      </c>
      <c r="H1677" s="17">
        <f t="shared" si="289"/>
        <v>35.027777777777779</v>
      </c>
      <c r="I1677" s="17">
        <v>1690</v>
      </c>
      <c r="J1677" s="17">
        <f t="shared" si="290"/>
        <v>140.83333333333533</v>
      </c>
      <c r="K1677" s="17">
        <f t="shared" si="291"/>
        <v>265.26240000000001</v>
      </c>
      <c r="L1677" s="17">
        <f t="shared" si="292"/>
        <v>14.14842</v>
      </c>
      <c r="M1677" s="17">
        <f t="shared" si="293"/>
        <v>420.24415333333536</v>
      </c>
      <c r="N1677" s="17">
        <f t="shared" si="294"/>
        <v>14.720218815370441</v>
      </c>
      <c r="Y1677">
        <f t="shared" si="286"/>
        <v>0</v>
      </c>
      <c r="Z1677">
        <f t="shared" si="287"/>
        <v>126.1</v>
      </c>
      <c r="AA1677">
        <f t="shared" si="288"/>
        <v>35.027777777777779</v>
      </c>
    </row>
    <row r="1678" spans="2:27" x14ac:dyDescent="0.3">
      <c r="B1678" s="7" t="s">
        <v>67</v>
      </c>
      <c r="C1678" s="7">
        <v>1670</v>
      </c>
      <c r="D1678" s="7">
        <v>193</v>
      </c>
      <c r="E1678" s="13">
        <v>126.4</v>
      </c>
      <c r="F1678" s="17">
        <f t="shared" si="295"/>
        <v>6.9444444444444448E-2</v>
      </c>
      <c r="G1678" s="17">
        <f t="shared" si="296"/>
        <v>0.25</v>
      </c>
      <c r="H1678" s="17">
        <f t="shared" si="289"/>
        <v>35.111111111111114</v>
      </c>
      <c r="I1678" s="17">
        <v>1690</v>
      </c>
      <c r="J1678" s="17">
        <f t="shared" si="290"/>
        <v>117.36111111111111</v>
      </c>
      <c r="K1678" s="17">
        <f t="shared" si="291"/>
        <v>265.26240000000001</v>
      </c>
      <c r="L1678" s="17">
        <f t="shared" si="292"/>
        <v>14.182080000000001</v>
      </c>
      <c r="M1678" s="17">
        <f t="shared" si="293"/>
        <v>396.80559111111114</v>
      </c>
      <c r="N1678" s="17">
        <f t="shared" si="294"/>
        <v>13.932285199012346</v>
      </c>
      <c r="Y1678">
        <f t="shared" si="286"/>
        <v>0</v>
      </c>
      <c r="Z1678">
        <f t="shared" si="287"/>
        <v>126.4</v>
      </c>
      <c r="AA1678">
        <f t="shared" si="288"/>
        <v>35.111111111111114</v>
      </c>
    </row>
    <row r="1679" spans="2:27" x14ac:dyDescent="0.3">
      <c r="B1679" s="7" t="s">
        <v>67</v>
      </c>
      <c r="C1679" s="7">
        <v>1671</v>
      </c>
      <c r="D1679" s="7">
        <v>194</v>
      </c>
      <c r="E1679" s="13">
        <v>126.6</v>
      </c>
      <c r="F1679" s="17">
        <f t="shared" si="295"/>
        <v>4.1666666666666269E-2</v>
      </c>
      <c r="G1679" s="17">
        <f t="shared" si="296"/>
        <v>0.14999999999999858</v>
      </c>
      <c r="H1679" s="17">
        <f t="shared" si="289"/>
        <v>35.166666666666664</v>
      </c>
      <c r="I1679" s="17">
        <v>1690</v>
      </c>
      <c r="J1679" s="17">
        <f t="shared" si="290"/>
        <v>70.416666666665989</v>
      </c>
      <c r="K1679" s="17">
        <f t="shared" si="291"/>
        <v>265.26240000000001</v>
      </c>
      <c r="L1679" s="17">
        <f t="shared" si="292"/>
        <v>14.204519999999999</v>
      </c>
      <c r="M1679" s="17">
        <f t="shared" si="293"/>
        <v>349.88358666666602</v>
      </c>
      <c r="N1679" s="17">
        <f t="shared" si="294"/>
        <v>12.304239464444422</v>
      </c>
      <c r="Y1679">
        <f t="shared" si="286"/>
        <v>0</v>
      </c>
      <c r="Z1679">
        <f t="shared" si="287"/>
        <v>126.6</v>
      </c>
      <c r="AA1679">
        <f t="shared" si="288"/>
        <v>35.166666666666664</v>
      </c>
    </row>
    <row r="1680" spans="2:27" x14ac:dyDescent="0.3">
      <c r="B1680" s="7" t="s">
        <v>67</v>
      </c>
      <c r="C1680" s="7">
        <v>1672</v>
      </c>
      <c r="D1680" s="7">
        <v>195</v>
      </c>
      <c r="E1680" s="13">
        <v>126.7</v>
      </c>
      <c r="F1680" s="17">
        <f t="shared" si="295"/>
        <v>2.7777777777778172E-2</v>
      </c>
      <c r="G1680" s="17">
        <f t="shared" si="296"/>
        <v>0.10000000000000142</v>
      </c>
      <c r="H1680" s="17">
        <f t="shared" si="289"/>
        <v>35.194444444444443</v>
      </c>
      <c r="I1680" s="17">
        <v>1690</v>
      </c>
      <c r="J1680" s="17">
        <f t="shared" si="290"/>
        <v>46.944444444445111</v>
      </c>
      <c r="K1680" s="17">
        <f t="shared" si="291"/>
        <v>265.26240000000001</v>
      </c>
      <c r="L1680" s="17">
        <f t="shared" si="292"/>
        <v>14.21574</v>
      </c>
      <c r="M1680" s="17">
        <f t="shared" si="293"/>
        <v>326.42258444444508</v>
      </c>
      <c r="N1680" s="17">
        <f t="shared" si="294"/>
        <v>11.488261513641998</v>
      </c>
      <c r="Y1680">
        <f t="shared" si="286"/>
        <v>0</v>
      </c>
      <c r="Z1680">
        <f t="shared" si="287"/>
        <v>126.7</v>
      </c>
      <c r="AA1680">
        <f t="shared" si="288"/>
        <v>35.194444444444443</v>
      </c>
    </row>
    <row r="1681" spans="2:27" x14ac:dyDescent="0.3">
      <c r="B1681" s="7" t="s">
        <v>67</v>
      </c>
      <c r="C1681" s="7">
        <v>1673</v>
      </c>
      <c r="D1681" s="7">
        <v>196</v>
      </c>
      <c r="E1681" s="13">
        <v>126.8</v>
      </c>
      <c r="F1681" s="17">
        <f t="shared" si="295"/>
        <v>2.7777777777778172E-2</v>
      </c>
      <c r="G1681" s="17">
        <f t="shared" si="296"/>
        <v>0.10000000000000142</v>
      </c>
      <c r="H1681" s="17">
        <f t="shared" si="289"/>
        <v>35.222222222222221</v>
      </c>
      <c r="I1681" s="17">
        <v>1690</v>
      </c>
      <c r="J1681" s="17">
        <f t="shared" si="290"/>
        <v>46.944444444445111</v>
      </c>
      <c r="K1681" s="17">
        <f t="shared" si="291"/>
        <v>265.26240000000001</v>
      </c>
      <c r="L1681" s="17">
        <f t="shared" si="292"/>
        <v>14.22696</v>
      </c>
      <c r="M1681" s="17">
        <f t="shared" si="293"/>
        <v>326.43380444444512</v>
      </c>
      <c r="N1681" s="17">
        <f t="shared" si="294"/>
        <v>11.497724000987677</v>
      </c>
      <c r="Y1681">
        <f t="shared" si="286"/>
        <v>0</v>
      </c>
      <c r="Z1681">
        <f t="shared" si="287"/>
        <v>126.8</v>
      </c>
      <c r="AA1681">
        <f t="shared" si="288"/>
        <v>35.222222222222221</v>
      </c>
    </row>
    <row r="1682" spans="2:27" x14ac:dyDescent="0.3">
      <c r="B1682" s="7" t="s">
        <v>67</v>
      </c>
      <c r="C1682" s="7">
        <v>1674</v>
      </c>
      <c r="D1682" s="7">
        <v>197</v>
      </c>
      <c r="E1682" s="13">
        <v>126.9</v>
      </c>
      <c r="F1682" s="17">
        <f t="shared" si="295"/>
        <v>1.3888888888890073E-2</v>
      </c>
      <c r="G1682" s="17">
        <f t="shared" si="296"/>
        <v>5.0000000000004263E-2</v>
      </c>
      <c r="H1682" s="17">
        <f t="shared" si="289"/>
        <v>35.25</v>
      </c>
      <c r="I1682" s="17">
        <v>1690</v>
      </c>
      <c r="J1682" s="17">
        <f t="shared" si="290"/>
        <v>23.472222222224222</v>
      </c>
      <c r="K1682" s="17">
        <f t="shared" si="291"/>
        <v>265.26240000000001</v>
      </c>
      <c r="L1682" s="17">
        <f t="shared" si="292"/>
        <v>14.23818</v>
      </c>
      <c r="M1682" s="17">
        <f t="shared" si="293"/>
        <v>302.97280222222423</v>
      </c>
      <c r="N1682" s="17">
        <f t="shared" si="294"/>
        <v>10.679791278333404</v>
      </c>
      <c r="Y1682">
        <f t="shared" si="286"/>
        <v>0</v>
      </c>
      <c r="Z1682">
        <f t="shared" si="287"/>
        <v>126.9</v>
      </c>
      <c r="AA1682">
        <f t="shared" si="288"/>
        <v>35.25</v>
      </c>
    </row>
    <row r="1683" spans="2:27" x14ac:dyDescent="0.3">
      <c r="B1683" s="7" t="s">
        <v>67</v>
      </c>
      <c r="C1683" s="7">
        <v>1675</v>
      </c>
      <c r="D1683" s="7">
        <v>198</v>
      </c>
      <c r="E1683" s="13">
        <v>126.9</v>
      </c>
      <c r="F1683" s="17">
        <f t="shared" si="295"/>
        <v>0</v>
      </c>
      <c r="G1683" s="17">
        <f t="shared" si="296"/>
        <v>0</v>
      </c>
      <c r="H1683" s="17">
        <f t="shared" si="289"/>
        <v>35.25</v>
      </c>
      <c r="I1683" s="17">
        <v>1690</v>
      </c>
      <c r="J1683" s="17">
        <f t="shared" si="290"/>
        <v>0</v>
      </c>
      <c r="K1683" s="17">
        <f t="shared" si="291"/>
        <v>265.26240000000001</v>
      </c>
      <c r="L1683" s="17">
        <f t="shared" si="292"/>
        <v>14.23818</v>
      </c>
      <c r="M1683" s="17">
        <f t="shared" si="293"/>
        <v>279.50058000000001</v>
      </c>
      <c r="N1683" s="17">
        <f t="shared" si="294"/>
        <v>9.8523954450000009</v>
      </c>
      <c r="Y1683">
        <f t="shared" si="286"/>
        <v>0</v>
      </c>
      <c r="Z1683">
        <f t="shared" si="287"/>
        <v>126.9</v>
      </c>
      <c r="AA1683">
        <f t="shared" si="288"/>
        <v>35.25</v>
      </c>
    </row>
    <row r="1684" spans="2:27" x14ac:dyDescent="0.3">
      <c r="B1684" s="7" t="s">
        <v>67</v>
      </c>
      <c r="C1684" s="7">
        <v>1676</v>
      </c>
      <c r="D1684" s="7">
        <v>199</v>
      </c>
      <c r="E1684" s="13">
        <v>126.9</v>
      </c>
      <c r="F1684" s="17">
        <f t="shared" si="295"/>
        <v>-1.3888888888890073E-2</v>
      </c>
      <c r="G1684" s="17">
        <f t="shared" si="296"/>
        <v>-5.0000000000004263E-2</v>
      </c>
      <c r="H1684" s="17">
        <f t="shared" si="289"/>
        <v>35.25</v>
      </c>
      <c r="I1684" s="17">
        <v>1690</v>
      </c>
      <c r="J1684" s="17">
        <f t="shared" si="290"/>
        <v>-23.472222222224222</v>
      </c>
      <c r="K1684" s="17">
        <f t="shared" si="291"/>
        <v>265.26240000000001</v>
      </c>
      <c r="L1684" s="17">
        <f t="shared" si="292"/>
        <v>14.23818</v>
      </c>
      <c r="M1684" s="17">
        <f t="shared" si="293"/>
        <v>256.0283577777758</v>
      </c>
      <c r="N1684" s="17">
        <f t="shared" si="294"/>
        <v>9.0249996116665976</v>
      </c>
      <c r="Y1684">
        <f t="shared" si="286"/>
        <v>0</v>
      </c>
      <c r="Z1684">
        <f t="shared" si="287"/>
        <v>126.9</v>
      </c>
      <c r="AA1684">
        <f t="shared" si="288"/>
        <v>35.25</v>
      </c>
    </row>
    <row r="1685" spans="2:27" x14ac:dyDescent="0.3">
      <c r="B1685" s="7" t="s">
        <v>67</v>
      </c>
      <c r="C1685" s="7">
        <v>1677</v>
      </c>
      <c r="D1685" s="7">
        <v>200</v>
      </c>
      <c r="E1685" s="13">
        <v>126.8</v>
      </c>
      <c r="F1685" s="17">
        <f t="shared" si="295"/>
        <v>-4.1666666666668246E-2</v>
      </c>
      <c r="G1685" s="17">
        <f t="shared" si="296"/>
        <v>-0.15000000000000568</v>
      </c>
      <c r="H1685" s="17">
        <f t="shared" si="289"/>
        <v>35.222222222222221</v>
      </c>
      <c r="I1685" s="17">
        <v>1690</v>
      </c>
      <c r="J1685" s="17">
        <f t="shared" si="290"/>
        <v>-70.416666666669343</v>
      </c>
      <c r="K1685" s="17">
        <f t="shared" si="291"/>
        <v>265.26240000000001</v>
      </c>
      <c r="L1685" s="17">
        <f t="shared" si="292"/>
        <v>14.22696</v>
      </c>
      <c r="M1685" s="17">
        <f t="shared" si="293"/>
        <v>209.07269333333065</v>
      </c>
      <c r="N1685" s="17">
        <f t="shared" si="294"/>
        <v>7.3640048651850902</v>
      </c>
      <c r="Y1685">
        <f t="shared" si="286"/>
        <v>0</v>
      </c>
      <c r="Z1685">
        <f t="shared" si="287"/>
        <v>126.8</v>
      </c>
      <c r="AA1685">
        <f t="shared" si="288"/>
        <v>35.222222222222221</v>
      </c>
    </row>
    <row r="1686" spans="2:27" x14ac:dyDescent="0.3">
      <c r="B1686" s="7" t="s">
        <v>67</v>
      </c>
      <c r="C1686" s="7">
        <v>1678</v>
      </c>
      <c r="D1686" s="7">
        <v>201</v>
      </c>
      <c r="E1686" s="13">
        <v>126.6</v>
      </c>
      <c r="F1686" s="17">
        <f t="shared" si="295"/>
        <v>-6.9444444444444448E-2</v>
      </c>
      <c r="G1686" s="17">
        <f t="shared" si="296"/>
        <v>-0.25</v>
      </c>
      <c r="H1686" s="17">
        <f t="shared" si="289"/>
        <v>35.166666666666664</v>
      </c>
      <c r="I1686" s="17">
        <v>1690</v>
      </c>
      <c r="J1686" s="17">
        <f t="shared" si="290"/>
        <v>-117.36111111111111</v>
      </c>
      <c r="K1686" s="17">
        <f t="shared" si="291"/>
        <v>265.26240000000001</v>
      </c>
      <c r="L1686" s="17">
        <f t="shared" si="292"/>
        <v>14.204519999999999</v>
      </c>
      <c r="M1686" s="17">
        <f t="shared" si="293"/>
        <v>162.1058088888889</v>
      </c>
      <c r="N1686" s="17">
        <f t="shared" si="294"/>
        <v>5.7007209459259256</v>
      </c>
      <c r="Y1686">
        <f t="shared" si="286"/>
        <v>0</v>
      </c>
      <c r="Z1686">
        <f t="shared" si="287"/>
        <v>126.6</v>
      </c>
      <c r="AA1686">
        <f t="shared" si="288"/>
        <v>35.166666666666664</v>
      </c>
    </row>
    <row r="1687" spans="2:27" x14ac:dyDescent="0.3">
      <c r="B1687" s="7" t="s">
        <v>67</v>
      </c>
      <c r="C1687" s="7">
        <v>1679</v>
      </c>
      <c r="D1687" s="7">
        <v>202</v>
      </c>
      <c r="E1687" s="13">
        <v>126.3</v>
      </c>
      <c r="F1687" s="17">
        <f t="shared" si="295"/>
        <v>-8.3333333333332538E-2</v>
      </c>
      <c r="G1687" s="17">
        <f t="shared" si="296"/>
        <v>-0.29999999999999716</v>
      </c>
      <c r="H1687" s="17">
        <f t="shared" si="289"/>
        <v>35.083333333333329</v>
      </c>
      <c r="I1687" s="17">
        <v>1690</v>
      </c>
      <c r="J1687" s="17">
        <f t="shared" si="290"/>
        <v>-140.83333333333198</v>
      </c>
      <c r="K1687" s="17">
        <f t="shared" si="291"/>
        <v>265.26240000000001</v>
      </c>
      <c r="L1687" s="17">
        <f t="shared" si="292"/>
        <v>14.170859999999998</v>
      </c>
      <c r="M1687" s="17">
        <f t="shared" si="293"/>
        <v>138.59992666666804</v>
      </c>
      <c r="N1687" s="17">
        <f t="shared" si="294"/>
        <v>4.8625474272222702</v>
      </c>
      <c r="Y1687">
        <f t="shared" si="286"/>
        <v>0</v>
      </c>
      <c r="Z1687">
        <f t="shared" si="287"/>
        <v>126.3</v>
      </c>
      <c r="AA1687">
        <f t="shared" si="288"/>
        <v>35.083333333333329</v>
      </c>
    </row>
    <row r="1688" spans="2:27" x14ac:dyDescent="0.3">
      <c r="B1688" s="7" t="s">
        <v>67</v>
      </c>
      <c r="C1688" s="7">
        <v>1680</v>
      </c>
      <c r="D1688" s="7">
        <v>203</v>
      </c>
      <c r="E1688" s="13">
        <v>126</v>
      </c>
      <c r="F1688" s="17">
        <f t="shared" si="295"/>
        <v>-8.3333333333332538E-2</v>
      </c>
      <c r="G1688" s="17">
        <f t="shared" si="296"/>
        <v>-0.29999999999999716</v>
      </c>
      <c r="H1688" s="17">
        <f t="shared" si="289"/>
        <v>35</v>
      </c>
      <c r="I1688" s="17">
        <v>1690</v>
      </c>
      <c r="J1688" s="17">
        <f t="shared" si="290"/>
        <v>-140.83333333333198</v>
      </c>
      <c r="K1688" s="17">
        <f t="shared" si="291"/>
        <v>265.26240000000001</v>
      </c>
      <c r="L1688" s="17">
        <f t="shared" si="292"/>
        <v>14.1372</v>
      </c>
      <c r="M1688" s="17">
        <f t="shared" si="293"/>
        <v>138.56626666666804</v>
      </c>
      <c r="N1688" s="17">
        <f t="shared" si="294"/>
        <v>4.8498193333333814</v>
      </c>
      <c r="Y1688">
        <f t="shared" si="286"/>
        <v>0</v>
      </c>
      <c r="Z1688">
        <f t="shared" si="287"/>
        <v>126</v>
      </c>
      <c r="AA1688">
        <f t="shared" si="288"/>
        <v>35</v>
      </c>
    </row>
    <row r="1689" spans="2:27" x14ac:dyDescent="0.3">
      <c r="B1689" s="7" t="s">
        <v>67</v>
      </c>
      <c r="C1689" s="7">
        <v>1681</v>
      </c>
      <c r="D1689" s="7">
        <v>204</v>
      </c>
      <c r="E1689" s="13">
        <v>125.7</v>
      </c>
      <c r="F1689" s="17">
        <f t="shared" si="295"/>
        <v>-5.5555555555556344E-2</v>
      </c>
      <c r="G1689" s="17">
        <f t="shared" si="296"/>
        <v>-0.20000000000000284</v>
      </c>
      <c r="H1689" s="17">
        <f t="shared" si="289"/>
        <v>34.916666666666664</v>
      </c>
      <c r="I1689" s="17">
        <v>1690</v>
      </c>
      <c r="J1689" s="17">
        <f t="shared" si="290"/>
        <v>-93.888888888890222</v>
      </c>
      <c r="K1689" s="17">
        <f t="shared" si="291"/>
        <v>265.26240000000001</v>
      </c>
      <c r="L1689" s="17">
        <f t="shared" si="292"/>
        <v>14.103539999999999</v>
      </c>
      <c r="M1689" s="17">
        <f t="shared" si="293"/>
        <v>185.4770511111098</v>
      </c>
      <c r="N1689" s="17">
        <f t="shared" si="294"/>
        <v>6.4762403679629168</v>
      </c>
      <c r="Y1689">
        <f t="shared" si="286"/>
        <v>0</v>
      </c>
      <c r="Z1689">
        <f t="shared" si="287"/>
        <v>125.7</v>
      </c>
      <c r="AA1689">
        <f t="shared" si="288"/>
        <v>34.916666666666664</v>
      </c>
    </row>
    <row r="1690" spans="2:27" x14ac:dyDescent="0.3">
      <c r="B1690" s="7" t="s">
        <v>67</v>
      </c>
      <c r="C1690" s="7">
        <v>1682</v>
      </c>
      <c r="D1690" s="7">
        <v>205</v>
      </c>
      <c r="E1690" s="13">
        <v>125.6</v>
      </c>
      <c r="F1690" s="17">
        <f t="shared" si="295"/>
        <v>-1.3888888888890073E-2</v>
      </c>
      <c r="G1690" s="17">
        <f t="shared" si="296"/>
        <v>-5.0000000000004263E-2</v>
      </c>
      <c r="H1690" s="17">
        <f t="shared" si="289"/>
        <v>34.888888888888886</v>
      </c>
      <c r="I1690" s="17">
        <v>1690</v>
      </c>
      <c r="J1690" s="17">
        <f t="shared" si="290"/>
        <v>-23.472222222224222</v>
      </c>
      <c r="K1690" s="17">
        <f t="shared" si="291"/>
        <v>265.26240000000001</v>
      </c>
      <c r="L1690" s="17">
        <f t="shared" si="292"/>
        <v>14.092319999999999</v>
      </c>
      <c r="M1690" s="17">
        <f t="shared" si="293"/>
        <v>255.8824977777758</v>
      </c>
      <c r="N1690" s="17">
        <f t="shared" si="294"/>
        <v>8.9274560335801763</v>
      </c>
      <c r="Y1690">
        <f t="shared" si="286"/>
        <v>0</v>
      </c>
      <c r="Z1690">
        <f t="shared" si="287"/>
        <v>125.6</v>
      </c>
      <c r="AA1690">
        <f t="shared" si="288"/>
        <v>34.888888888888886</v>
      </c>
    </row>
    <row r="1691" spans="2:27" x14ac:dyDescent="0.3">
      <c r="B1691" s="7" t="s">
        <v>67</v>
      </c>
      <c r="C1691" s="7">
        <v>1683</v>
      </c>
      <c r="D1691" s="7">
        <v>206</v>
      </c>
      <c r="E1691" s="13">
        <v>125.6</v>
      </c>
      <c r="F1691" s="17">
        <f t="shared" si="295"/>
        <v>2.7777777777778172E-2</v>
      </c>
      <c r="G1691" s="17">
        <f t="shared" si="296"/>
        <v>0.10000000000000142</v>
      </c>
      <c r="H1691" s="17">
        <f t="shared" si="289"/>
        <v>34.888888888888886</v>
      </c>
      <c r="I1691" s="17">
        <v>1690</v>
      </c>
      <c r="J1691" s="17">
        <f t="shared" si="290"/>
        <v>46.944444444445111</v>
      </c>
      <c r="K1691" s="17">
        <f t="shared" si="291"/>
        <v>265.26240000000001</v>
      </c>
      <c r="L1691" s="17">
        <f t="shared" si="292"/>
        <v>14.092319999999999</v>
      </c>
      <c r="M1691" s="17">
        <f t="shared" si="293"/>
        <v>326.29916444444507</v>
      </c>
      <c r="N1691" s="17">
        <f t="shared" si="294"/>
        <v>11.384215292839526</v>
      </c>
      <c r="Y1691">
        <f t="shared" si="286"/>
        <v>0</v>
      </c>
      <c r="Z1691">
        <f t="shared" si="287"/>
        <v>125.6</v>
      </c>
      <c r="AA1691">
        <f t="shared" si="288"/>
        <v>34.888888888888886</v>
      </c>
    </row>
    <row r="1692" spans="2:27" x14ac:dyDescent="0.3">
      <c r="B1692" s="7" t="s">
        <v>67</v>
      </c>
      <c r="C1692" s="7">
        <v>1684</v>
      </c>
      <c r="D1692" s="7">
        <v>207</v>
      </c>
      <c r="E1692" s="13">
        <v>125.8</v>
      </c>
      <c r="F1692" s="17">
        <f t="shared" si="295"/>
        <v>8.3333333333334522E-2</v>
      </c>
      <c r="G1692" s="17">
        <f t="shared" si="296"/>
        <v>0.30000000000000426</v>
      </c>
      <c r="H1692" s="17">
        <f t="shared" si="289"/>
        <v>34.944444444444443</v>
      </c>
      <c r="I1692" s="17">
        <v>1690</v>
      </c>
      <c r="J1692" s="17">
        <f t="shared" si="290"/>
        <v>140.83333333333533</v>
      </c>
      <c r="K1692" s="17">
        <f t="shared" si="291"/>
        <v>265.26240000000001</v>
      </c>
      <c r="L1692" s="17">
        <f t="shared" si="292"/>
        <v>14.114759999999999</v>
      </c>
      <c r="M1692" s="17">
        <f t="shared" si="293"/>
        <v>420.21049333333536</v>
      </c>
      <c r="N1692" s="17">
        <f t="shared" si="294"/>
        <v>14.684022239259329</v>
      </c>
      <c r="Y1692">
        <f t="shared" si="286"/>
        <v>0</v>
      </c>
      <c r="Z1692">
        <f t="shared" si="287"/>
        <v>125.8</v>
      </c>
      <c r="AA1692">
        <f t="shared" si="288"/>
        <v>34.944444444444443</v>
      </c>
    </row>
    <row r="1693" spans="2:27" x14ac:dyDescent="0.3">
      <c r="B1693" s="7" t="s">
        <v>67</v>
      </c>
      <c r="C1693" s="7">
        <v>1685</v>
      </c>
      <c r="D1693" s="7">
        <v>208</v>
      </c>
      <c r="E1693" s="13">
        <v>126.2</v>
      </c>
      <c r="F1693" s="17">
        <f t="shared" si="295"/>
        <v>0.11111111111111072</v>
      </c>
      <c r="G1693" s="17">
        <f t="shared" si="296"/>
        <v>0.39999999999999858</v>
      </c>
      <c r="H1693" s="17">
        <f t="shared" si="289"/>
        <v>35.055555555555557</v>
      </c>
      <c r="I1693" s="17">
        <v>1690</v>
      </c>
      <c r="J1693" s="17">
        <f t="shared" si="290"/>
        <v>187.77777777777712</v>
      </c>
      <c r="K1693" s="17">
        <f t="shared" si="291"/>
        <v>265.26240000000001</v>
      </c>
      <c r="L1693" s="17">
        <f t="shared" si="292"/>
        <v>14.159640000000001</v>
      </c>
      <c r="M1693" s="17">
        <f t="shared" si="293"/>
        <v>467.19981777777713</v>
      </c>
      <c r="N1693" s="17">
        <f t="shared" si="294"/>
        <v>16.377949167654297</v>
      </c>
      <c r="Y1693">
        <f t="shared" si="286"/>
        <v>0</v>
      </c>
      <c r="Z1693">
        <f t="shared" si="287"/>
        <v>126.2</v>
      </c>
      <c r="AA1693">
        <f t="shared" si="288"/>
        <v>35.055555555555557</v>
      </c>
    </row>
    <row r="1694" spans="2:27" x14ac:dyDescent="0.3">
      <c r="B1694" s="7" t="s">
        <v>67</v>
      </c>
      <c r="C1694" s="7">
        <v>1686</v>
      </c>
      <c r="D1694" s="7">
        <v>209</v>
      </c>
      <c r="E1694" s="13">
        <v>126.6</v>
      </c>
      <c r="F1694" s="17">
        <f t="shared" si="295"/>
        <v>0.11111111111111072</v>
      </c>
      <c r="G1694" s="17">
        <f t="shared" si="296"/>
        <v>0.39999999999999858</v>
      </c>
      <c r="H1694" s="17">
        <f t="shared" si="289"/>
        <v>35.166666666666664</v>
      </c>
      <c r="I1694" s="17">
        <v>1690</v>
      </c>
      <c r="J1694" s="17">
        <f t="shared" si="290"/>
        <v>187.77777777777712</v>
      </c>
      <c r="K1694" s="17">
        <f t="shared" si="291"/>
        <v>265.26240000000001</v>
      </c>
      <c r="L1694" s="17">
        <f t="shared" si="292"/>
        <v>14.204519999999999</v>
      </c>
      <c r="M1694" s="17">
        <f t="shared" si="293"/>
        <v>467.24469777777711</v>
      </c>
      <c r="N1694" s="17">
        <f t="shared" si="294"/>
        <v>16.431438538518496</v>
      </c>
      <c r="Y1694">
        <f t="shared" si="286"/>
        <v>0</v>
      </c>
      <c r="Z1694">
        <f t="shared" si="287"/>
        <v>126.6</v>
      </c>
      <c r="AA1694">
        <f t="shared" si="288"/>
        <v>35.166666666666664</v>
      </c>
    </row>
    <row r="1695" spans="2:27" x14ac:dyDescent="0.3">
      <c r="B1695" s="7" t="s">
        <v>67</v>
      </c>
      <c r="C1695" s="7">
        <v>1687</v>
      </c>
      <c r="D1695" s="7">
        <v>210</v>
      </c>
      <c r="E1695" s="13">
        <v>127</v>
      </c>
      <c r="F1695" s="17">
        <f t="shared" si="295"/>
        <v>0.11111111111111269</v>
      </c>
      <c r="G1695" s="17">
        <f t="shared" si="296"/>
        <v>0.40000000000000568</v>
      </c>
      <c r="H1695" s="17">
        <f t="shared" si="289"/>
        <v>35.277777777777779</v>
      </c>
      <c r="I1695" s="17">
        <v>1690</v>
      </c>
      <c r="J1695" s="17">
        <f t="shared" si="290"/>
        <v>187.77777777778044</v>
      </c>
      <c r="K1695" s="17">
        <f t="shared" si="291"/>
        <v>265.26240000000001</v>
      </c>
      <c r="L1695" s="17">
        <f t="shared" si="292"/>
        <v>14.2494</v>
      </c>
      <c r="M1695" s="17">
        <f t="shared" si="293"/>
        <v>467.28957777778044</v>
      </c>
      <c r="N1695" s="17">
        <f t="shared" si="294"/>
        <v>16.484937882716142</v>
      </c>
      <c r="Y1695">
        <f t="shared" si="286"/>
        <v>0</v>
      </c>
      <c r="Z1695">
        <f t="shared" si="287"/>
        <v>127</v>
      </c>
      <c r="AA1695">
        <f t="shared" si="288"/>
        <v>35.277777777777779</v>
      </c>
    </row>
    <row r="1696" spans="2:27" x14ac:dyDescent="0.3">
      <c r="B1696" s="7" t="s">
        <v>67</v>
      </c>
      <c r="C1696" s="7">
        <v>1688</v>
      </c>
      <c r="D1696" s="7">
        <v>211</v>
      </c>
      <c r="E1696" s="13">
        <v>127.4</v>
      </c>
      <c r="F1696" s="17">
        <f t="shared" si="295"/>
        <v>8.3333333333332538E-2</v>
      </c>
      <c r="G1696" s="17">
        <f t="shared" si="296"/>
        <v>0.29999999999999716</v>
      </c>
      <c r="H1696" s="17">
        <f t="shared" si="289"/>
        <v>35.388888888888893</v>
      </c>
      <c r="I1696" s="17">
        <v>1690</v>
      </c>
      <c r="J1696" s="17">
        <f t="shared" si="290"/>
        <v>140.83333333333198</v>
      </c>
      <c r="K1696" s="17">
        <f t="shared" si="291"/>
        <v>265.26240000000001</v>
      </c>
      <c r="L1696" s="17">
        <f t="shared" si="292"/>
        <v>14.294280000000002</v>
      </c>
      <c r="M1696" s="17">
        <f t="shared" si="293"/>
        <v>420.39001333333198</v>
      </c>
      <c r="N1696" s="17">
        <f t="shared" si="294"/>
        <v>14.877135471851805</v>
      </c>
      <c r="Y1696">
        <f t="shared" si="286"/>
        <v>0</v>
      </c>
      <c r="Z1696">
        <f t="shared" si="287"/>
        <v>127.4</v>
      </c>
      <c r="AA1696">
        <f t="shared" si="288"/>
        <v>35.388888888888893</v>
      </c>
    </row>
    <row r="1697" spans="2:27" x14ac:dyDescent="0.3">
      <c r="B1697" s="7" t="s">
        <v>67</v>
      </c>
      <c r="C1697" s="7">
        <v>1689</v>
      </c>
      <c r="D1697" s="7">
        <v>212</v>
      </c>
      <c r="E1697" s="13">
        <v>127.6</v>
      </c>
      <c r="F1697" s="17">
        <f t="shared" si="295"/>
        <v>5.5555555555554373E-2</v>
      </c>
      <c r="G1697" s="17">
        <f t="shared" si="296"/>
        <v>0.19999999999999574</v>
      </c>
      <c r="H1697" s="17">
        <f t="shared" si="289"/>
        <v>35.444444444444443</v>
      </c>
      <c r="I1697" s="17">
        <v>1690</v>
      </c>
      <c r="J1697" s="17">
        <f t="shared" si="290"/>
        <v>93.888888888886896</v>
      </c>
      <c r="K1697" s="17">
        <f t="shared" si="291"/>
        <v>265.26240000000001</v>
      </c>
      <c r="L1697" s="17">
        <f t="shared" si="292"/>
        <v>14.31672</v>
      </c>
      <c r="M1697" s="17">
        <f t="shared" si="293"/>
        <v>373.46800888888691</v>
      </c>
      <c r="N1697" s="17">
        <f t="shared" si="294"/>
        <v>13.237366092839435</v>
      </c>
      <c r="Y1697">
        <f t="shared" si="286"/>
        <v>0</v>
      </c>
      <c r="Z1697">
        <f t="shared" si="287"/>
        <v>127.6</v>
      </c>
      <c r="AA1697">
        <f t="shared" si="288"/>
        <v>35.444444444444443</v>
      </c>
    </row>
    <row r="1698" spans="2:27" x14ac:dyDescent="0.3">
      <c r="B1698" s="7" t="s">
        <v>67</v>
      </c>
      <c r="C1698" s="7">
        <v>1690</v>
      </c>
      <c r="D1698" s="7">
        <v>213</v>
      </c>
      <c r="E1698" s="13">
        <v>127.8</v>
      </c>
      <c r="F1698" s="17">
        <f t="shared" si="295"/>
        <v>4.1666666666668246E-2</v>
      </c>
      <c r="G1698" s="17">
        <f t="shared" si="296"/>
        <v>0.15000000000000568</v>
      </c>
      <c r="H1698" s="17">
        <f t="shared" si="289"/>
        <v>35.5</v>
      </c>
      <c r="I1698" s="17">
        <v>1690</v>
      </c>
      <c r="J1698" s="17">
        <f t="shared" si="290"/>
        <v>70.416666666669343</v>
      </c>
      <c r="K1698" s="17">
        <f t="shared" si="291"/>
        <v>265.26240000000001</v>
      </c>
      <c r="L1698" s="17">
        <f t="shared" si="292"/>
        <v>14.33916</v>
      </c>
      <c r="M1698" s="17">
        <f t="shared" si="293"/>
        <v>350.01822666666936</v>
      </c>
      <c r="N1698" s="17">
        <f t="shared" si="294"/>
        <v>12.425647046666761</v>
      </c>
      <c r="Y1698">
        <f t="shared" si="286"/>
        <v>0</v>
      </c>
      <c r="Z1698">
        <f t="shared" si="287"/>
        <v>127.8</v>
      </c>
      <c r="AA1698">
        <f t="shared" si="288"/>
        <v>35.5</v>
      </c>
    </row>
    <row r="1699" spans="2:27" x14ac:dyDescent="0.3">
      <c r="B1699" s="7" t="s">
        <v>67</v>
      </c>
      <c r="C1699" s="7">
        <v>1691</v>
      </c>
      <c r="D1699" s="7">
        <v>214</v>
      </c>
      <c r="E1699" s="13">
        <v>127.9</v>
      </c>
      <c r="F1699" s="17">
        <f t="shared" si="295"/>
        <v>2.7777777777778172E-2</v>
      </c>
      <c r="G1699" s="17">
        <f t="shared" si="296"/>
        <v>0.10000000000000142</v>
      </c>
      <c r="H1699" s="17">
        <f t="shared" si="289"/>
        <v>35.527777777777779</v>
      </c>
      <c r="I1699" s="17">
        <v>1690</v>
      </c>
      <c r="J1699" s="17">
        <f t="shared" si="290"/>
        <v>46.944444444445111</v>
      </c>
      <c r="K1699" s="17">
        <f t="shared" si="291"/>
        <v>265.26240000000001</v>
      </c>
      <c r="L1699" s="17">
        <f t="shared" si="292"/>
        <v>14.350380000000001</v>
      </c>
      <c r="M1699" s="17">
        <f t="shared" si="293"/>
        <v>326.55722444444507</v>
      </c>
      <c r="N1699" s="17">
        <f t="shared" si="294"/>
        <v>11.601852501790146</v>
      </c>
      <c r="Y1699">
        <f t="shared" si="286"/>
        <v>0</v>
      </c>
      <c r="Z1699">
        <f t="shared" si="287"/>
        <v>127.9</v>
      </c>
      <c r="AA1699">
        <f t="shared" si="288"/>
        <v>35.527777777777779</v>
      </c>
    </row>
    <row r="1700" spans="2:27" x14ac:dyDescent="0.3">
      <c r="B1700" s="7" t="s">
        <v>67</v>
      </c>
      <c r="C1700" s="7">
        <v>1692</v>
      </c>
      <c r="D1700" s="7">
        <v>215</v>
      </c>
      <c r="E1700" s="13">
        <v>128</v>
      </c>
      <c r="F1700" s="17">
        <f t="shared" si="295"/>
        <v>2.7777777777776198E-2</v>
      </c>
      <c r="G1700" s="17">
        <f t="shared" si="296"/>
        <v>9.9999999999994316E-2</v>
      </c>
      <c r="H1700" s="17">
        <f t="shared" si="289"/>
        <v>35.555555555555557</v>
      </c>
      <c r="I1700" s="17">
        <v>1690</v>
      </c>
      <c r="J1700" s="17">
        <f t="shared" si="290"/>
        <v>46.944444444441771</v>
      </c>
      <c r="K1700" s="17">
        <f t="shared" si="291"/>
        <v>265.26240000000001</v>
      </c>
      <c r="L1700" s="17">
        <f t="shared" si="292"/>
        <v>14.361600000000001</v>
      </c>
      <c r="M1700" s="17">
        <f t="shared" si="293"/>
        <v>326.56844444444181</v>
      </c>
      <c r="N1700" s="17">
        <f t="shared" si="294"/>
        <v>11.611322469135709</v>
      </c>
      <c r="Y1700">
        <f t="shared" si="286"/>
        <v>0</v>
      </c>
      <c r="Z1700">
        <f t="shared" si="287"/>
        <v>128</v>
      </c>
      <c r="AA1700">
        <f t="shared" si="288"/>
        <v>35.555555555555557</v>
      </c>
    </row>
    <row r="1701" spans="2:27" x14ac:dyDescent="0.3">
      <c r="B1701" s="7" t="s">
        <v>67</v>
      </c>
      <c r="C1701" s="7">
        <v>1693</v>
      </c>
      <c r="D1701" s="7">
        <v>216</v>
      </c>
      <c r="E1701" s="13">
        <v>128.1</v>
      </c>
      <c r="F1701" s="17">
        <f t="shared" si="295"/>
        <v>2.7777777777776198E-2</v>
      </c>
      <c r="G1701" s="17">
        <f t="shared" si="296"/>
        <v>9.9999999999994316E-2</v>
      </c>
      <c r="H1701" s="17">
        <f t="shared" si="289"/>
        <v>35.583333333333329</v>
      </c>
      <c r="I1701" s="17">
        <v>1690</v>
      </c>
      <c r="J1701" s="17">
        <f t="shared" si="290"/>
        <v>46.944444444441771</v>
      </c>
      <c r="K1701" s="17">
        <f t="shared" si="291"/>
        <v>265.26240000000001</v>
      </c>
      <c r="L1701" s="17">
        <f t="shared" si="292"/>
        <v>14.372819999999997</v>
      </c>
      <c r="M1701" s="17">
        <f t="shared" si="293"/>
        <v>326.57966444444179</v>
      </c>
      <c r="N1701" s="17">
        <f t="shared" si="294"/>
        <v>11.620793059814719</v>
      </c>
      <c r="Y1701">
        <f t="shared" si="286"/>
        <v>0</v>
      </c>
      <c r="Z1701">
        <f t="shared" si="287"/>
        <v>128.1</v>
      </c>
      <c r="AA1701">
        <f t="shared" si="288"/>
        <v>35.583333333333329</v>
      </c>
    </row>
    <row r="1702" spans="2:27" x14ac:dyDescent="0.3">
      <c r="B1702" s="7" t="s">
        <v>67</v>
      </c>
      <c r="C1702" s="7">
        <v>1694</v>
      </c>
      <c r="D1702" s="7">
        <v>217</v>
      </c>
      <c r="E1702" s="13">
        <v>128.19999999999999</v>
      </c>
      <c r="F1702" s="17">
        <f t="shared" si="295"/>
        <v>2.7777777777780146E-2</v>
      </c>
      <c r="G1702" s="17">
        <f t="shared" si="296"/>
        <v>0.10000000000000853</v>
      </c>
      <c r="H1702" s="17">
        <f t="shared" si="289"/>
        <v>35.611111111111107</v>
      </c>
      <c r="I1702" s="17">
        <v>1690</v>
      </c>
      <c r="J1702" s="17">
        <f t="shared" si="290"/>
        <v>46.944444444448443</v>
      </c>
      <c r="K1702" s="17">
        <f t="shared" si="291"/>
        <v>265.26240000000001</v>
      </c>
      <c r="L1702" s="17">
        <f t="shared" si="292"/>
        <v>14.384039999999999</v>
      </c>
      <c r="M1702" s="17">
        <f t="shared" si="293"/>
        <v>326.59088444444842</v>
      </c>
      <c r="N1702" s="17">
        <f t="shared" si="294"/>
        <v>11.630264273827301</v>
      </c>
      <c r="Y1702">
        <f t="shared" si="286"/>
        <v>0</v>
      </c>
      <c r="Z1702">
        <f t="shared" si="287"/>
        <v>128.19999999999999</v>
      </c>
      <c r="AA1702">
        <f t="shared" si="288"/>
        <v>35.611111111111107</v>
      </c>
    </row>
    <row r="1703" spans="2:27" x14ac:dyDescent="0.3">
      <c r="B1703" s="7" t="s">
        <v>67</v>
      </c>
      <c r="C1703" s="7">
        <v>1695</v>
      </c>
      <c r="D1703" s="7">
        <v>218</v>
      </c>
      <c r="E1703" s="13">
        <v>128.30000000000001</v>
      </c>
      <c r="F1703" s="17">
        <f t="shared" si="295"/>
        <v>2.7777777777780146E-2</v>
      </c>
      <c r="G1703" s="17">
        <f t="shared" si="296"/>
        <v>0.10000000000000853</v>
      </c>
      <c r="H1703" s="17">
        <f t="shared" si="289"/>
        <v>35.638888888888893</v>
      </c>
      <c r="I1703" s="17">
        <v>1690</v>
      </c>
      <c r="J1703" s="17">
        <f t="shared" si="290"/>
        <v>46.944444444448443</v>
      </c>
      <c r="K1703" s="17">
        <f t="shared" si="291"/>
        <v>265.26240000000001</v>
      </c>
      <c r="L1703" s="17">
        <f t="shared" si="292"/>
        <v>14.395260000000002</v>
      </c>
      <c r="M1703" s="17">
        <f t="shared" si="293"/>
        <v>326.60210444444846</v>
      </c>
      <c r="N1703" s="17">
        <f t="shared" si="294"/>
        <v>11.639736111172985</v>
      </c>
      <c r="Y1703">
        <f t="shared" si="286"/>
        <v>0</v>
      </c>
      <c r="Z1703">
        <f t="shared" si="287"/>
        <v>128.30000000000001</v>
      </c>
      <c r="AA1703">
        <f t="shared" si="288"/>
        <v>35.638888888888893</v>
      </c>
    </row>
    <row r="1704" spans="2:27" x14ac:dyDescent="0.3">
      <c r="B1704" s="7" t="s">
        <v>67</v>
      </c>
      <c r="C1704" s="7">
        <v>1696</v>
      </c>
      <c r="D1704" s="7">
        <v>219</v>
      </c>
      <c r="E1704" s="13">
        <v>128.4</v>
      </c>
      <c r="F1704" s="17">
        <f t="shared" si="295"/>
        <v>2.7777777777776198E-2</v>
      </c>
      <c r="G1704" s="17">
        <f t="shared" si="296"/>
        <v>9.9999999999994316E-2</v>
      </c>
      <c r="H1704" s="17">
        <f t="shared" si="289"/>
        <v>35.666666666666664</v>
      </c>
      <c r="I1704" s="17">
        <v>1690</v>
      </c>
      <c r="J1704" s="17">
        <f t="shared" si="290"/>
        <v>46.944444444441771</v>
      </c>
      <c r="K1704" s="17">
        <f t="shared" si="291"/>
        <v>265.26240000000001</v>
      </c>
      <c r="L1704" s="17">
        <f t="shared" si="292"/>
        <v>14.406479999999998</v>
      </c>
      <c r="M1704" s="17">
        <f t="shared" si="293"/>
        <v>326.61332444444179</v>
      </c>
      <c r="N1704" s="17">
        <f t="shared" si="294"/>
        <v>11.649208571851755</v>
      </c>
      <c r="Y1704">
        <f t="shared" si="286"/>
        <v>0</v>
      </c>
      <c r="Z1704">
        <f t="shared" si="287"/>
        <v>128.4</v>
      </c>
      <c r="AA1704">
        <f t="shared" si="288"/>
        <v>35.666666666666664</v>
      </c>
    </row>
    <row r="1705" spans="2:27" x14ac:dyDescent="0.3">
      <c r="B1705" s="7" t="s">
        <v>67</v>
      </c>
      <c r="C1705" s="7">
        <v>1697</v>
      </c>
      <c r="D1705" s="7">
        <v>220</v>
      </c>
      <c r="E1705" s="13">
        <v>128.5</v>
      </c>
      <c r="F1705" s="17">
        <f t="shared" si="295"/>
        <v>2.7777777777776198E-2</v>
      </c>
      <c r="G1705" s="17">
        <f t="shared" si="296"/>
        <v>9.9999999999994316E-2</v>
      </c>
      <c r="H1705" s="17">
        <f t="shared" si="289"/>
        <v>35.694444444444443</v>
      </c>
      <c r="I1705" s="17">
        <v>1690</v>
      </c>
      <c r="J1705" s="17">
        <f t="shared" si="290"/>
        <v>46.944444444441771</v>
      </c>
      <c r="K1705" s="17">
        <f t="shared" si="291"/>
        <v>265.26240000000001</v>
      </c>
      <c r="L1705" s="17">
        <f t="shared" si="292"/>
        <v>14.4177</v>
      </c>
      <c r="M1705" s="17">
        <f t="shared" si="293"/>
        <v>326.62454444444182</v>
      </c>
      <c r="N1705" s="17">
        <f t="shared" si="294"/>
        <v>11.658681655864104</v>
      </c>
      <c r="Y1705">
        <f t="shared" si="286"/>
        <v>0</v>
      </c>
      <c r="Z1705">
        <f t="shared" si="287"/>
        <v>128.5</v>
      </c>
      <c r="AA1705">
        <f t="shared" si="288"/>
        <v>35.694444444444443</v>
      </c>
    </row>
    <row r="1706" spans="2:27" x14ac:dyDescent="0.3">
      <c r="B1706" s="7" t="s">
        <v>67</v>
      </c>
      <c r="C1706" s="7">
        <v>1698</v>
      </c>
      <c r="D1706" s="7">
        <v>221</v>
      </c>
      <c r="E1706" s="13">
        <v>128.6</v>
      </c>
      <c r="F1706" s="17">
        <f t="shared" si="295"/>
        <v>1.3888888888888099E-2</v>
      </c>
      <c r="G1706" s="17">
        <f t="shared" si="296"/>
        <v>4.9999999999997158E-2</v>
      </c>
      <c r="H1706" s="17">
        <f t="shared" si="289"/>
        <v>35.722222222222221</v>
      </c>
      <c r="I1706" s="17">
        <v>1690</v>
      </c>
      <c r="J1706" s="17">
        <f t="shared" si="290"/>
        <v>23.472222222220886</v>
      </c>
      <c r="K1706" s="17">
        <f t="shared" si="291"/>
        <v>265.26240000000001</v>
      </c>
      <c r="L1706" s="17">
        <f t="shared" si="292"/>
        <v>14.42892</v>
      </c>
      <c r="M1706" s="17">
        <f t="shared" si="293"/>
        <v>303.16354222222088</v>
      </c>
      <c r="N1706" s="17">
        <f t="shared" si="294"/>
        <v>10.829675424938223</v>
      </c>
      <c r="Y1706">
        <f t="shared" si="286"/>
        <v>0</v>
      </c>
      <c r="Z1706">
        <f t="shared" si="287"/>
        <v>128.6</v>
      </c>
      <c r="AA1706">
        <f t="shared" si="288"/>
        <v>35.722222222222221</v>
      </c>
    </row>
    <row r="1707" spans="2:27" x14ac:dyDescent="0.3">
      <c r="B1707" s="7" t="s">
        <v>67</v>
      </c>
      <c r="C1707" s="7">
        <v>1699</v>
      </c>
      <c r="D1707" s="7">
        <v>222</v>
      </c>
      <c r="E1707" s="13">
        <v>128.6</v>
      </c>
      <c r="F1707" s="17">
        <f t="shared" si="295"/>
        <v>-1.3888888888888099E-2</v>
      </c>
      <c r="G1707" s="17">
        <f t="shared" si="296"/>
        <v>-4.9999999999997158E-2</v>
      </c>
      <c r="H1707" s="17">
        <f t="shared" si="289"/>
        <v>35.722222222222221</v>
      </c>
      <c r="I1707" s="17">
        <v>1690</v>
      </c>
      <c r="J1707" s="17">
        <f t="shared" si="290"/>
        <v>-23.472222222220886</v>
      </c>
      <c r="K1707" s="17">
        <f t="shared" si="291"/>
        <v>265.26240000000001</v>
      </c>
      <c r="L1707" s="17">
        <f t="shared" si="292"/>
        <v>14.42892</v>
      </c>
      <c r="M1707" s="17">
        <f t="shared" si="293"/>
        <v>256.2190977777791</v>
      </c>
      <c r="N1707" s="17">
        <f t="shared" si="294"/>
        <v>9.1527155483951077</v>
      </c>
      <c r="Y1707">
        <f t="shared" si="286"/>
        <v>0</v>
      </c>
      <c r="Z1707">
        <f t="shared" si="287"/>
        <v>128.6</v>
      </c>
      <c r="AA1707">
        <f t="shared" si="288"/>
        <v>35.722222222222221</v>
      </c>
    </row>
    <row r="1708" spans="2:27" x14ac:dyDescent="0.3">
      <c r="B1708" s="7" t="s">
        <v>67</v>
      </c>
      <c r="C1708" s="7">
        <v>1700</v>
      </c>
      <c r="D1708" s="7">
        <v>223</v>
      </c>
      <c r="E1708" s="13">
        <v>128.5</v>
      </c>
      <c r="F1708" s="17">
        <f t="shared" si="295"/>
        <v>-4.1666666666664298E-2</v>
      </c>
      <c r="G1708" s="17">
        <f t="shared" si="296"/>
        <v>-0.14999999999999147</v>
      </c>
      <c r="H1708" s="17">
        <f t="shared" si="289"/>
        <v>35.694444444444443</v>
      </c>
      <c r="I1708" s="17">
        <v>1690</v>
      </c>
      <c r="J1708" s="17">
        <f t="shared" si="290"/>
        <v>-70.416666666662664</v>
      </c>
      <c r="K1708" s="17">
        <f t="shared" si="291"/>
        <v>265.26240000000001</v>
      </c>
      <c r="L1708" s="17">
        <f t="shared" si="292"/>
        <v>14.4177</v>
      </c>
      <c r="M1708" s="17">
        <f t="shared" si="293"/>
        <v>209.26343333333736</v>
      </c>
      <c r="N1708" s="17">
        <f t="shared" si="294"/>
        <v>7.4695419953705144</v>
      </c>
      <c r="Y1708">
        <f t="shared" si="286"/>
        <v>0</v>
      </c>
      <c r="Z1708">
        <f t="shared" si="287"/>
        <v>128.5</v>
      </c>
      <c r="AA1708">
        <f t="shared" si="288"/>
        <v>35.694444444444443</v>
      </c>
    </row>
    <row r="1709" spans="2:27" x14ac:dyDescent="0.3">
      <c r="B1709" s="7" t="s">
        <v>67</v>
      </c>
      <c r="C1709" s="7">
        <v>1701</v>
      </c>
      <c r="D1709" s="7">
        <v>224</v>
      </c>
      <c r="E1709" s="13">
        <v>128.30000000000001</v>
      </c>
      <c r="F1709" s="17">
        <f t="shared" si="295"/>
        <v>-5.5555555555556344E-2</v>
      </c>
      <c r="G1709" s="17">
        <f t="shared" si="296"/>
        <v>-0.20000000000000284</v>
      </c>
      <c r="H1709" s="17">
        <f t="shared" si="289"/>
        <v>35.638888888888893</v>
      </c>
      <c r="I1709" s="17">
        <v>1690</v>
      </c>
      <c r="J1709" s="17">
        <f t="shared" si="290"/>
        <v>-93.888888888890222</v>
      </c>
      <c r="K1709" s="17">
        <f t="shared" si="291"/>
        <v>265.26240000000001</v>
      </c>
      <c r="L1709" s="17">
        <f t="shared" si="292"/>
        <v>14.395260000000002</v>
      </c>
      <c r="M1709" s="17">
        <f t="shared" si="293"/>
        <v>185.7687711111098</v>
      </c>
      <c r="N1709" s="17">
        <f t="shared" si="294"/>
        <v>6.6205925926542752</v>
      </c>
      <c r="Y1709">
        <f t="shared" si="286"/>
        <v>0</v>
      </c>
      <c r="Z1709">
        <f t="shared" si="287"/>
        <v>128.30000000000001</v>
      </c>
      <c r="AA1709">
        <f t="shared" si="288"/>
        <v>35.638888888888893</v>
      </c>
    </row>
    <row r="1710" spans="2:27" x14ac:dyDescent="0.3">
      <c r="B1710" s="7" t="s">
        <v>67</v>
      </c>
      <c r="C1710" s="7">
        <v>1702</v>
      </c>
      <c r="D1710" s="7">
        <v>225</v>
      </c>
      <c r="E1710" s="13">
        <v>128.1</v>
      </c>
      <c r="F1710" s="17">
        <f t="shared" si="295"/>
        <v>-5.5555555555556344E-2</v>
      </c>
      <c r="G1710" s="17">
        <f t="shared" si="296"/>
        <v>-0.20000000000000284</v>
      </c>
      <c r="H1710" s="17">
        <f t="shared" si="289"/>
        <v>35.583333333333329</v>
      </c>
      <c r="I1710" s="17">
        <v>1690</v>
      </c>
      <c r="J1710" s="17">
        <f t="shared" si="290"/>
        <v>-93.888888888890222</v>
      </c>
      <c r="K1710" s="17">
        <f t="shared" si="291"/>
        <v>265.26240000000001</v>
      </c>
      <c r="L1710" s="17">
        <f t="shared" si="292"/>
        <v>14.372819999999997</v>
      </c>
      <c r="M1710" s="17">
        <f t="shared" si="293"/>
        <v>185.74633111110978</v>
      </c>
      <c r="N1710" s="17">
        <f t="shared" si="294"/>
        <v>6.6094736153703222</v>
      </c>
      <c r="Y1710">
        <f t="shared" si="286"/>
        <v>0</v>
      </c>
      <c r="Z1710">
        <f t="shared" si="287"/>
        <v>128.1</v>
      </c>
      <c r="AA1710">
        <f t="shared" si="288"/>
        <v>35.583333333333329</v>
      </c>
    </row>
    <row r="1711" spans="2:27" x14ac:dyDescent="0.3">
      <c r="B1711" s="7" t="s">
        <v>67</v>
      </c>
      <c r="C1711" s="7">
        <v>1703</v>
      </c>
      <c r="D1711" s="7">
        <v>226</v>
      </c>
      <c r="E1711" s="13">
        <v>127.9</v>
      </c>
      <c r="F1711" s="17">
        <f t="shared" si="295"/>
        <v>-6.9444444444444448E-2</v>
      </c>
      <c r="G1711" s="17">
        <f t="shared" si="296"/>
        <v>-0.25</v>
      </c>
      <c r="H1711" s="17">
        <f t="shared" si="289"/>
        <v>35.527777777777779</v>
      </c>
      <c r="I1711" s="17">
        <v>1690</v>
      </c>
      <c r="J1711" s="17">
        <f t="shared" si="290"/>
        <v>-117.36111111111111</v>
      </c>
      <c r="K1711" s="17">
        <f t="shared" si="291"/>
        <v>265.26240000000001</v>
      </c>
      <c r="L1711" s="17">
        <f t="shared" si="292"/>
        <v>14.350380000000001</v>
      </c>
      <c r="M1711" s="17">
        <f t="shared" si="293"/>
        <v>162.2516688888889</v>
      </c>
      <c r="N1711" s="17">
        <f t="shared" si="294"/>
        <v>5.7644412363580253</v>
      </c>
      <c r="Y1711">
        <f t="shared" si="286"/>
        <v>0</v>
      </c>
      <c r="Z1711">
        <f t="shared" si="287"/>
        <v>127.9</v>
      </c>
      <c r="AA1711">
        <f t="shared" si="288"/>
        <v>35.527777777777779</v>
      </c>
    </row>
    <row r="1712" spans="2:27" x14ac:dyDescent="0.3">
      <c r="B1712" s="7" t="s">
        <v>67</v>
      </c>
      <c r="C1712" s="7">
        <v>1704</v>
      </c>
      <c r="D1712" s="7">
        <v>227</v>
      </c>
      <c r="E1712" s="13">
        <v>127.6</v>
      </c>
      <c r="F1712" s="17">
        <f t="shared" si="295"/>
        <v>-6.9444444444444448E-2</v>
      </c>
      <c r="G1712" s="17">
        <f t="shared" si="296"/>
        <v>-0.25</v>
      </c>
      <c r="H1712" s="17">
        <f t="shared" si="289"/>
        <v>35.444444444444443</v>
      </c>
      <c r="I1712" s="17">
        <v>1690</v>
      </c>
      <c r="J1712" s="17">
        <f t="shared" si="290"/>
        <v>-117.36111111111111</v>
      </c>
      <c r="K1712" s="17">
        <f t="shared" si="291"/>
        <v>265.26240000000001</v>
      </c>
      <c r="L1712" s="17">
        <f t="shared" si="292"/>
        <v>14.31672</v>
      </c>
      <c r="M1712" s="17">
        <f t="shared" si="293"/>
        <v>162.2180088888889</v>
      </c>
      <c r="N1712" s="17">
        <f t="shared" si="294"/>
        <v>5.7497272039506182</v>
      </c>
      <c r="Y1712">
        <f t="shared" si="286"/>
        <v>0</v>
      </c>
      <c r="Z1712">
        <f t="shared" si="287"/>
        <v>127.6</v>
      </c>
      <c r="AA1712">
        <f t="shared" si="288"/>
        <v>35.444444444444443</v>
      </c>
    </row>
    <row r="1713" spans="2:27" x14ac:dyDescent="0.3">
      <c r="B1713" s="7" t="s">
        <v>67</v>
      </c>
      <c r="C1713" s="7">
        <v>1705</v>
      </c>
      <c r="D1713" s="7">
        <v>228</v>
      </c>
      <c r="E1713" s="13">
        <v>127.4</v>
      </c>
      <c r="F1713" s="17">
        <f t="shared" si="295"/>
        <v>-5.5555555555554373E-2</v>
      </c>
      <c r="G1713" s="17">
        <f t="shared" si="296"/>
        <v>-0.19999999999999574</v>
      </c>
      <c r="H1713" s="17">
        <f t="shared" si="289"/>
        <v>35.388888888888893</v>
      </c>
      <c r="I1713" s="17">
        <v>1690</v>
      </c>
      <c r="J1713" s="17">
        <f t="shared" si="290"/>
        <v>-93.888888888886896</v>
      </c>
      <c r="K1713" s="17">
        <f t="shared" si="291"/>
        <v>265.26240000000001</v>
      </c>
      <c r="L1713" s="17">
        <f t="shared" si="292"/>
        <v>14.294280000000002</v>
      </c>
      <c r="M1713" s="17">
        <f t="shared" si="293"/>
        <v>185.66779111111313</v>
      </c>
      <c r="N1713" s="17">
        <f t="shared" si="294"/>
        <v>6.5705768298766154</v>
      </c>
      <c r="Y1713">
        <f t="shared" si="286"/>
        <v>0</v>
      </c>
      <c r="Z1713">
        <f t="shared" si="287"/>
        <v>127.4</v>
      </c>
      <c r="AA1713">
        <f t="shared" si="288"/>
        <v>35.388888888888893</v>
      </c>
    </row>
    <row r="1714" spans="2:27" x14ac:dyDescent="0.3">
      <c r="B1714" s="7" t="s">
        <v>67</v>
      </c>
      <c r="C1714" s="7">
        <v>1706</v>
      </c>
      <c r="D1714" s="7">
        <v>229</v>
      </c>
      <c r="E1714" s="13">
        <v>127.2</v>
      </c>
      <c r="F1714" s="17">
        <f t="shared" si="295"/>
        <v>-5.5555555555556344E-2</v>
      </c>
      <c r="G1714" s="17">
        <f t="shared" si="296"/>
        <v>-0.20000000000000284</v>
      </c>
      <c r="H1714" s="17">
        <f t="shared" si="289"/>
        <v>35.333333333333336</v>
      </c>
      <c r="I1714" s="17">
        <v>1690</v>
      </c>
      <c r="J1714" s="17">
        <f t="shared" si="290"/>
        <v>-93.888888888890222</v>
      </c>
      <c r="K1714" s="17">
        <f t="shared" si="291"/>
        <v>265.26240000000001</v>
      </c>
      <c r="L1714" s="17">
        <f t="shared" si="292"/>
        <v>14.271840000000001</v>
      </c>
      <c r="M1714" s="17">
        <f t="shared" si="293"/>
        <v>185.64535111110979</v>
      </c>
      <c r="N1714" s="17">
        <f t="shared" si="294"/>
        <v>6.5594690725925462</v>
      </c>
      <c r="Y1714">
        <f t="shared" si="286"/>
        <v>0</v>
      </c>
      <c r="Z1714">
        <f t="shared" si="287"/>
        <v>127.2</v>
      </c>
      <c r="AA1714">
        <f t="shared" si="288"/>
        <v>35.333333333333336</v>
      </c>
    </row>
    <row r="1715" spans="2:27" x14ac:dyDescent="0.3">
      <c r="B1715" s="7" t="s">
        <v>67</v>
      </c>
      <c r="C1715" s="7">
        <v>1707</v>
      </c>
      <c r="D1715" s="7">
        <v>230</v>
      </c>
      <c r="E1715" s="13">
        <v>127</v>
      </c>
      <c r="F1715" s="17">
        <f t="shared" si="295"/>
        <v>-4.1666666666666269E-2</v>
      </c>
      <c r="G1715" s="17">
        <f t="shared" si="296"/>
        <v>-0.14999999999999858</v>
      </c>
      <c r="H1715" s="17">
        <f t="shared" si="289"/>
        <v>35.277777777777779</v>
      </c>
      <c r="I1715" s="17">
        <v>1690</v>
      </c>
      <c r="J1715" s="17">
        <f t="shared" si="290"/>
        <v>-70.416666666665989</v>
      </c>
      <c r="K1715" s="17">
        <f t="shared" si="291"/>
        <v>265.26240000000001</v>
      </c>
      <c r="L1715" s="17">
        <f t="shared" si="292"/>
        <v>14.2494</v>
      </c>
      <c r="M1715" s="17">
        <f t="shared" si="293"/>
        <v>209.09513333333402</v>
      </c>
      <c r="N1715" s="17">
        <f t="shared" si="294"/>
        <v>7.3764116481481725</v>
      </c>
      <c r="Y1715">
        <f t="shared" si="286"/>
        <v>0</v>
      </c>
      <c r="Z1715">
        <f t="shared" si="287"/>
        <v>127</v>
      </c>
      <c r="AA1715">
        <f t="shared" si="288"/>
        <v>35.277777777777779</v>
      </c>
    </row>
    <row r="1716" spans="2:27" x14ac:dyDescent="0.3">
      <c r="B1716" s="7" t="s">
        <v>67</v>
      </c>
      <c r="C1716" s="7">
        <v>1708</v>
      </c>
      <c r="D1716" s="7">
        <v>231</v>
      </c>
      <c r="E1716" s="13">
        <v>126.9</v>
      </c>
      <c r="F1716" s="17">
        <f t="shared" si="295"/>
        <v>-2.7777777777778172E-2</v>
      </c>
      <c r="G1716" s="17">
        <f t="shared" si="296"/>
        <v>-0.10000000000000142</v>
      </c>
      <c r="H1716" s="17">
        <f t="shared" si="289"/>
        <v>35.25</v>
      </c>
      <c r="I1716" s="17">
        <v>1690</v>
      </c>
      <c r="J1716" s="17">
        <f t="shared" si="290"/>
        <v>-46.944444444445111</v>
      </c>
      <c r="K1716" s="17">
        <f t="shared" si="291"/>
        <v>265.26240000000001</v>
      </c>
      <c r="L1716" s="17">
        <f t="shared" si="292"/>
        <v>14.23818</v>
      </c>
      <c r="M1716" s="17">
        <f t="shared" si="293"/>
        <v>232.5561355555549</v>
      </c>
      <c r="N1716" s="17">
        <f t="shared" si="294"/>
        <v>8.1976037783333098</v>
      </c>
      <c r="Y1716">
        <f t="shared" si="286"/>
        <v>0</v>
      </c>
      <c r="Z1716">
        <f t="shared" si="287"/>
        <v>126.9</v>
      </c>
      <c r="AA1716">
        <f t="shared" si="288"/>
        <v>35.25</v>
      </c>
    </row>
    <row r="1717" spans="2:27" x14ac:dyDescent="0.3">
      <c r="B1717" s="7" t="s">
        <v>67</v>
      </c>
      <c r="C1717" s="7">
        <v>1709</v>
      </c>
      <c r="D1717" s="7">
        <v>232</v>
      </c>
      <c r="E1717" s="13">
        <v>126.8</v>
      </c>
      <c r="F1717" s="17">
        <f t="shared" si="295"/>
        <v>-2.7777777777778172E-2</v>
      </c>
      <c r="G1717" s="17">
        <f t="shared" si="296"/>
        <v>-0.10000000000000142</v>
      </c>
      <c r="H1717" s="17">
        <f t="shared" si="289"/>
        <v>35.222222222222221</v>
      </c>
      <c r="I1717" s="17">
        <v>1690</v>
      </c>
      <c r="J1717" s="17">
        <f t="shared" si="290"/>
        <v>-46.944444444445111</v>
      </c>
      <c r="K1717" s="17">
        <f t="shared" si="291"/>
        <v>265.26240000000001</v>
      </c>
      <c r="L1717" s="17">
        <f t="shared" si="292"/>
        <v>14.22696</v>
      </c>
      <c r="M1717" s="17">
        <f t="shared" si="293"/>
        <v>232.54491555555489</v>
      </c>
      <c r="N1717" s="17">
        <f t="shared" si="294"/>
        <v>8.1907486923456556</v>
      </c>
      <c r="Y1717">
        <f t="shared" si="286"/>
        <v>0</v>
      </c>
      <c r="Z1717">
        <f t="shared" si="287"/>
        <v>126.8</v>
      </c>
      <c r="AA1717">
        <f t="shared" si="288"/>
        <v>35.222222222222221</v>
      </c>
    </row>
    <row r="1718" spans="2:27" x14ac:dyDescent="0.3">
      <c r="B1718" s="7" t="s">
        <v>67</v>
      </c>
      <c r="C1718" s="7">
        <v>1710</v>
      </c>
      <c r="D1718" s="7">
        <v>233</v>
      </c>
      <c r="E1718" s="13">
        <v>126.7</v>
      </c>
      <c r="F1718" s="17">
        <f t="shared" si="295"/>
        <v>0</v>
      </c>
      <c r="G1718" s="17">
        <f t="shared" si="296"/>
        <v>0</v>
      </c>
      <c r="H1718" s="17">
        <f t="shared" si="289"/>
        <v>35.194444444444443</v>
      </c>
      <c r="I1718" s="17">
        <v>1690</v>
      </c>
      <c r="J1718" s="17">
        <f t="shared" si="290"/>
        <v>0</v>
      </c>
      <c r="K1718" s="17">
        <f t="shared" si="291"/>
        <v>265.26240000000001</v>
      </c>
      <c r="L1718" s="17">
        <f t="shared" si="292"/>
        <v>14.21574</v>
      </c>
      <c r="M1718" s="17">
        <f t="shared" si="293"/>
        <v>279.47814</v>
      </c>
      <c r="N1718" s="17">
        <f t="shared" si="294"/>
        <v>9.8360778716666672</v>
      </c>
      <c r="Y1718">
        <f t="shared" si="286"/>
        <v>0</v>
      </c>
      <c r="Z1718">
        <f t="shared" si="287"/>
        <v>126.7</v>
      </c>
      <c r="AA1718">
        <f t="shared" si="288"/>
        <v>35.194444444444443</v>
      </c>
    </row>
    <row r="1719" spans="2:27" x14ac:dyDescent="0.3">
      <c r="B1719" s="7" t="s">
        <v>67</v>
      </c>
      <c r="C1719" s="7">
        <v>1711</v>
      </c>
      <c r="D1719" s="7">
        <v>234</v>
      </c>
      <c r="E1719" s="13">
        <v>126.8</v>
      </c>
      <c r="F1719" s="17">
        <f t="shared" si="295"/>
        <v>2.7777777777778172E-2</v>
      </c>
      <c r="G1719" s="17">
        <f t="shared" si="296"/>
        <v>0.10000000000000142</v>
      </c>
      <c r="H1719" s="17">
        <f t="shared" si="289"/>
        <v>35.222222222222221</v>
      </c>
      <c r="I1719" s="17">
        <v>1690</v>
      </c>
      <c r="J1719" s="17">
        <f t="shared" si="290"/>
        <v>46.944444444445111</v>
      </c>
      <c r="K1719" s="17">
        <f t="shared" si="291"/>
        <v>265.26240000000001</v>
      </c>
      <c r="L1719" s="17">
        <f t="shared" si="292"/>
        <v>14.22696</v>
      </c>
      <c r="M1719" s="17">
        <f t="shared" si="293"/>
        <v>326.43380444444512</v>
      </c>
      <c r="N1719" s="17">
        <f t="shared" si="294"/>
        <v>11.497724000987677</v>
      </c>
      <c r="Y1719">
        <f t="shared" si="286"/>
        <v>0</v>
      </c>
      <c r="Z1719">
        <f t="shared" si="287"/>
        <v>126.8</v>
      </c>
      <c r="AA1719">
        <f t="shared" si="288"/>
        <v>35.222222222222221</v>
      </c>
    </row>
    <row r="1720" spans="2:27" x14ac:dyDescent="0.3">
      <c r="B1720" s="7" t="s">
        <v>67</v>
      </c>
      <c r="C1720" s="7">
        <v>1712</v>
      </c>
      <c r="D1720" s="7">
        <v>235</v>
      </c>
      <c r="E1720" s="13">
        <v>126.9</v>
      </c>
      <c r="F1720" s="17">
        <f t="shared" si="295"/>
        <v>4.1666666666666269E-2</v>
      </c>
      <c r="G1720" s="17">
        <f t="shared" si="296"/>
        <v>0.14999999999999858</v>
      </c>
      <c r="H1720" s="17">
        <f t="shared" si="289"/>
        <v>35.25</v>
      </c>
      <c r="I1720" s="17">
        <v>1690</v>
      </c>
      <c r="J1720" s="17">
        <f t="shared" si="290"/>
        <v>70.416666666665989</v>
      </c>
      <c r="K1720" s="17">
        <f t="shared" si="291"/>
        <v>265.26240000000001</v>
      </c>
      <c r="L1720" s="17">
        <f t="shared" si="292"/>
        <v>14.23818</v>
      </c>
      <c r="M1720" s="17">
        <f t="shared" si="293"/>
        <v>349.91724666666602</v>
      </c>
      <c r="N1720" s="17">
        <f t="shared" si="294"/>
        <v>12.334582944999976</v>
      </c>
      <c r="Y1720">
        <f t="shared" si="286"/>
        <v>0</v>
      </c>
      <c r="Z1720">
        <f t="shared" si="287"/>
        <v>126.9</v>
      </c>
      <c r="AA1720">
        <f t="shared" si="288"/>
        <v>35.25</v>
      </c>
    </row>
    <row r="1721" spans="2:27" x14ac:dyDescent="0.3">
      <c r="B1721" s="7" t="s">
        <v>67</v>
      </c>
      <c r="C1721" s="7">
        <v>1713</v>
      </c>
      <c r="D1721" s="7">
        <v>236</v>
      </c>
      <c r="E1721" s="13">
        <v>127.1</v>
      </c>
      <c r="F1721" s="17">
        <f t="shared" si="295"/>
        <v>6.9444444444444448E-2</v>
      </c>
      <c r="G1721" s="17">
        <f t="shared" si="296"/>
        <v>0.25</v>
      </c>
      <c r="H1721" s="17">
        <f t="shared" si="289"/>
        <v>35.30555555555555</v>
      </c>
      <c r="I1721" s="17">
        <v>1690</v>
      </c>
      <c r="J1721" s="17">
        <f t="shared" si="290"/>
        <v>117.36111111111111</v>
      </c>
      <c r="K1721" s="17">
        <f t="shared" si="291"/>
        <v>265.26240000000001</v>
      </c>
      <c r="L1721" s="17">
        <f t="shared" si="292"/>
        <v>14.260619999999998</v>
      </c>
      <c r="M1721" s="17">
        <f t="shared" si="293"/>
        <v>396.88413111111117</v>
      </c>
      <c r="N1721" s="17">
        <f t="shared" si="294"/>
        <v>14.012214740061729</v>
      </c>
      <c r="Y1721">
        <f t="shared" si="286"/>
        <v>0</v>
      </c>
      <c r="Z1721">
        <f t="shared" si="287"/>
        <v>127.1</v>
      </c>
      <c r="AA1721">
        <f t="shared" si="288"/>
        <v>35.30555555555555</v>
      </c>
    </row>
    <row r="1722" spans="2:27" x14ac:dyDescent="0.3">
      <c r="B1722" s="7" t="s">
        <v>67</v>
      </c>
      <c r="C1722" s="7">
        <v>1714</v>
      </c>
      <c r="D1722" s="7">
        <v>237</v>
      </c>
      <c r="E1722" s="13">
        <v>127.4</v>
      </c>
      <c r="F1722" s="17">
        <f t="shared" si="295"/>
        <v>8.3333333333334522E-2</v>
      </c>
      <c r="G1722" s="17">
        <f t="shared" si="296"/>
        <v>0.30000000000000426</v>
      </c>
      <c r="H1722" s="17">
        <f t="shared" si="289"/>
        <v>35.388888888888893</v>
      </c>
      <c r="I1722" s="17">
        <v>1690</v>
      </c>
      <c r="J1722" s="17">
        <f t="shared" si="290"/>
        <v>140.83333333333533</v>
      </c>
      <c r="K1722" s="17">
        <f t="shared" si="291"/>
        <v>265.26240000000001</v>
      </c>
      <c r="L1722" s="17">
        <f t="shared" si="292"/>
        <v>14.294280000000002</v>
      </c>
      <c r="M1722" s="17">
        <f t="shared" si="293"/>
        <v>420.39001333333539</v>
      </c>
      <c r="N1722" s="17">
        <f t="shared" si="294"/>
        <v>14.877135471851927</v>
      </c>
      <c r="Y1722">
        <f t="shared" si="286"/>
        <v>0</v>
      </c>
      <c r="Z1722">
        <f t="shared" si="287"/>
        <v>127.4</v>
      </c>
      <c r="AA1722">
        <f t="shared" si="288"/>
        <v>35.388888888888893</v>
      </c>
    </row>
    <row r="1723" spans="2:27" x14ac:dyDescent="0.3">
      <c r="B1723" s="7" t="s">
        <v>67</v>
      </c>
      <c r="C1723" s="7">
        <v>1715</v>
      </c>
      <c r="D1723" s="7">
        <v>238</v>
      </c>
      <c r="E1723" s="13">
        <v>127.7</v>
      </c>
      <c r="F1723" s="17">
        <f t="shared" si="295"/>
        <v>9.7222222222220642E-2</v>
      </c>
      <c r="G1723" s="17">
        <f t="shared" si="296"/>
        <v>0.34999999999999432</v>
      </c>
      <c r="H1723" s="17">
        <f t="shared" si="289"/>
        <v>35.472222222222221</v>
      </c>
      <c r="I1723" s="17">
        <v>1690</v>
      </c>
      <c r="J1723" s="17">
        <f t="shared" si="290"/>
        <v>164.30555555555287</v>
      </c>
      <c r="K1723" s="17">
        <f t="shared" si="291"/>
        <v>265.26240000000001</v>
      </c>
      <c r="L1723" s="17">
        <f t="shared" si="292"/>
        <v>14.32794</v>
      </c>
      <c r="M1723" s="17">
        <f t="shared" si="293"/>
        <v>443.8958955555529</v>
      </c>
      <c r="N1723" s="17">
        <f t="shared" si="294"/>
        <v>15.745973850678919</v>
      </c>
      <c r="Y1723">
        <f t="shared" si="286"/>
        <v>0</v>
      </c>
      <c r="Z1723">
        <f t="shared" si="287"/>
        <v>127.7</v>
      </c>
      <c r="AA1723">
        <f t="shared" si="288"/>
        <v>35.472222222222221</v>
      </c>
    </row>
    <row r="1724" spans="2:27" x14ac:dyDescent="0.3">
      <c r="B1724" s="7" t="s">
        <v>67</v>
      </c>
      <c r="C1724" s="7">
        <v>1716</v>
      </c>
      <c r="D1724" s="7">
        <v>239</v>
      </c>
      <c r="E1724" s="13">
        <v>128.1</v>
      </c>
      <c r="F1724" s="17">
        <f t="shared" si="295"/>
        <v>0.11111111111111072</v>
      </c>
      <c r="G1724" s="17">
        <f t="shared" si="296"/>
        <v>0.39999999999999858</v>
      </c>
      <c r="H1724" s="17">
        <f t="shared" si="289"/>
        <v>35.583333333333329</v>
      </c>
      <c r="I1724" s="17">
        <v>1690</v>
      </c>
      <c r="J1724" s="17">
        <f t="shared" si="290"/>
        <v>187.77777777777712</v>
      </c>
      <c r="K1724" s="17">
        <f t="shared" si="291"/>
        <v>265.26240000000001</v>
      </c>
      <c r="L1724" s="17">
        <f t="shared" si="292"/>
        <v>14.372819999999997</v>
      </c>
      <c r="M1724" s="17">
        <f t="shared" si="293"/>
        <v>467.41299777777709</v>
      </c>
      <c r="N1724" s="17">
        <f t="shared" si="294"/>
        <v>16.632112504259233</v>
      </c>
      <c r="Y1724">
        <f t="shared" si="286"/>
        <v>0</v>
      </c>
      <c r="Z1724">
        <f t="shared" si="287"/>
        <v>128.1</v>
      </c>
      <c r="AA1724">
        <f t="shared" si="288"/>
        <v>35.583333333333329</v>
      </c>
    </row>
    <row r="1725" spans="2:27" x14ac:dyDescent="0.3">
      <c r="B1725" s="7" t="s">
        <v>67</v>
      </c>
      <c r="C1725" s="7">
        <v>1717</v>
      </c>
      <c r="D1725" s="7">
        <v>240</v>
      </c>
      <c r="E1725" s="13">
        <v>128.5</v>
      </c>
      <c r="F1725" s="17">
        <f t="shared" si="295"/>
        <v>0.12500000000000078</v>
      </c>
      <c r="G1725" s="17">
        <f t="shared" si="296"/>
        <v>0.45000000000000284</v>
      </c>
      <c r="H1725" s="17">
        <f t="shared" si="289"/>
        <v>35.694444444444443</v>
      </c>
      <c r="I1725" s="17">
        <v>1690</v>
      </c>
      <c r="J1725" s="17">
        <f t="shared" si="290"/>
        <v>211.25000000000131</v>
      </c>
      <c r="K1725" s="17">
        <f t="shared" si="291"/>
        <v>265.26240000000001</v>
      </c>
      <c r="L1725" s="17">
        <f t="shared" si="292"/>
        <v>14.4177</v>
      </c>
      <c r="M1725" s="17">
        <f t="shared" si="293"/>
        <v>490.93010000000135</v>
      </c>
      <c r="N1725" s="17">
        <f t="shared" si="294"/>
        <v>17.523477180555602</v>
      </c>
      <c r="Y1725">
        <f t="shared" si="286"/>
        <v>0</v>
      </c>
      <c r="Z1725">
        <f t="shared" si="287"/>
        <v>128.5</v>
      </c>
      <c r="AA1725">
        <f t="shared" si="288"/>
        <v>35.694444444444443</v>
      </c>
    </row>
    <row r="1726" spans="2:27" x14ac:dyDescent="0.3">
      <c r="B1726" s="7" t="s">
        <v>67</v>
      </c>
      <c r="C1726" s="7">
        <v>1718</v>
      </c>
      <c r="D1726" s="7">
        <v>241</v>
      </c>
      <c r="E1726" s="13">
        <v>129</v>
      </c>
      <c r="F1726" s="17">
        <f t="shared" si="295"/>
        <v>0.1388888888888889</v>
      </c>
      <c r="G1726" s="17">
        <f t="shared" si="296"/>
        <v>0.5</v>
      </c>
      <c r="H1726" s="17">
        <f t="shared" si="289"/>
        <v>35.833333333333336</v>
      </c>
      <c r="I1726" s="17">
        <v>1690</v>
      </c>
      <c r="J1726" s="17">
        <f t="shared" si="290"/>
        <v>234.72222222222223</v>
      </c>
      <c r="K1726" s="17">
        <f t="shared" si="291"/>
        <v>265.26240000000001</v>
      </c>
      <c r="L1726" s="17">
        <f t="shared" si="292"/>
        <v>14.473800000000001</v>
      </c>
      <c r="M1726" s="17">
        <f t="shared" si="293"/>
        <v>514.45842222222223</v>
      </c>
      <c r="N1726" s="17">
        <f t="shared" si="294"/>
        <v>18.43476012962963</v>
      </c>
      <c r="Y1726">
        <f t="shared" si="286"/>
        <v>0</v>
      </c>
      <c r="Z1726">
        <f t="shared" si="287"/>
        <v>129</v>
      </c>
      <c r="AA1726">
        <f t="shared" si="288"/>
        <v>35.833333333333336</v>
      </c>
    </row>
    <row r="1727" spans="2:27" x14ac:dyDescent="0.3">
      <c r="B1727" s="7" t="s">
        <v>67</v>
      </c>
      <c r="C1727" s="7">
        <v>1719</v>
      </c>
      <c r="D1727" s="7">
        <v>242</v>
      </c>
      <c r="E1727" s="13">
        <v>129.5</v>
      </c>
      <c r="F1727" s="17">
        <f t="shared" si="295"/>
        <v>0.15277777777777699</v>
      </c>
      <c r="G1727" s="17">
        <f t="shared" si="296"/>
        <v>0.54999999999999716</v>
      </c>
      <c r="H1727" s="17">
        <f t="shared" si="289"/>
        <v>35.972222222222221</v>
      </c>
      <c r="I1727" s="17">
        <v>1690</v>
      </c>
      <c r="J1727" s="17">
        <f t="shared" si="290"/>
        <v>258.19444444444309</v>
      </c>
      <c r="K1727" s="17">
        <f t="shared" si="291"/>
        <v>265.26240000000001</v>
      </c>
      <c r="L1727" s="17">
        <f t="shared" si="292"/>
        <v>14.5299</v>
      </c>
      <c r="M1727" s="17">
        <f t="shared" si="293"/>
        <v>537.98674444444305</v>
      </c>
      <c r="N1727" s="17">
        <f t="shared" si="294"/>
        <v>19.352578723765383</v>
      </c>
      <c r="Y1727">
        <f t="shared" si="286"/>
        <v>0</v>
      </c>
      <c r="Z1727">
        <f t="shared" si="287"/>
        <v>129.5</v>
      </c>
      <c r="AA1727">
        <f t="shared" si="288"/>
        <v>35.972222222222221</v>
      </c>
    </row>
    <row r="1728" spans="2:27" x14ac:dyDescent="0.3">
      <c r="B1728" s="7" t="s">
        <v>67</v>
      </c>
      <c r="C1728" s="7">
        <v>1720</v>
      </c>
      <c r="D1728" s="7">
        <v>243</v>
      </c>
      <c r="E1728" s="13">
        <v>130.1</v>
      </c>
      <c r="F1728" s="17">
        <f t="shared" si="295"/>
        <v>0.15277777777777699</v>
      </c>
      <c r="G1728" s="17">
        <f t="shared" si="296"/>
        <v>0.54999999999999716</v>
      </c>
      <c r="H1728" s="17">
        <f t="shared" si="289"/>
        <v>36.138888888888886</v>
      </c>
      <c r="I1728" s="17">
        <v>1690</v>
      </c>
      <c r="J1728" s="17">
        <f t="shared" si="290"/>
        <v>258.19444444444309</v>
      </c>
      <c r="K1728" s="17">
        <f t="shared" si="291"/>
        <v>265.26240000000001</v>
      </c>
      <c r="L1728" s="17">
        <f t="shared" si="292"/>
        <v>14.597219999999998</v>
      </c>
      <c r="M1728" s="17">
        <f t="shared" si="293"/>
        <v>538.05406444444304</v>
      </c>
      <c r="N1728" s="17">
        <f t="shared" si="294"/>
        <v>19.444676051172788</v>
      </c>
      <c r="Y1728">
        <f t="shared" si="286"/>
        <v>0</v>
      </c>
      <c r="Z1728">
        <f t="shared" si="287"/>
        <v>130.1</v>
      </c>
      <c r="AA1728">
        <f t="shared" si="288"/>
        <v>36.138888888888886</v>
      </c>
    </row>
    <row r="1729" spans="2:27" x14ac:dyDescent="0.3">
      <c r="B1729" s="7" t="s">
        <v>67</v>
      </c>
      <c r="C1729" s="7">
        <v>1721</v>
      </c>
      <c r="D1729" s="7">
        <v>244</v>
      </c>
      <c r="E1729" s="13">
        <v>130.6</v>
      </c>
      <c r="F1729" s="17">
        <f t="shared" si="295"/>
        <v>0.12500000000000078</v>
      </c>
      <c r="G1729" s="17">
        <f t="shared" si="296"/>
        <v>0.45000000000000284</v>
      </c>
      <c r="H1729" s="17">
        <f t="shared" si="289"/>
        <v>36.277777777777779</v>
      </c>
      <c r="I1729" s="17">
        <v>1690</v>
      </c>
      <c r="J1729" s="17">
        <f t="shared" si="290"/>
        <v>211.25000000000131</v>
      </c>
      <c r="K1729" s="17">
        <f t="shared" si="291"/>
        <v>265.26240000000001</v>
      </c>
      <c r="L1729" s="17">
        <f t="shared" si="292"/>
        <v>14.653320000000001</v>
      </c>
      <c r="M1729" s="17">
        <f t="shared" si="293"/>
        <v>491.16572000000133</v>
      </c>
      <c r="N1729" s="17">
        <f t="shared" si="294"/>
        <v>17.818400842222271</v>
      </c>
      <c r="Y1729">
        <f t="shared" si="286"/>
        <v>0</v>
      </c>
      <c r="Z1729">
        <f t="shared" si="287"/>
        <v>130.6</v>
      </c>
      <c r="AA1729">
        <f t="shared" si="288"/>
        <v>36.277777777777779</v>
      </c>
    </row>
    <row r="1730" spans="2:27" x14ac:dyDescent="0.3">
      <c r="B1730" s="7" t="s">
        <v>67</v>
      </c>
      <c r="C1730" s="7">
        <v>1722</v>
      </c>
      <c r="D1730" s="7">
        <v>245</v>
      </c>
      <c r="E1730" s="13">
        <v>131</v>
      </c>
      <c r="F1730" s="17">
        <f t="shared" si="295"/>
        <v>8.3333333333332538E-2</v>
      </c>
      <c r="G1730" s="17">
        <f t="shared" si="296"/>
        <v>0.29999999999999716</v>
      </c>
      <c r="H1730" s="17">
        <f t="shared" si="289"/>
        <v>36.388888888888886</v>
      </c>
      <c r="I1730" s="17">
        <v>1690</v>
      </c>
      <c r="J1730" s="17">
        <f t="shared" si="290"/>
        <v>140.83333333333198</v>
      </c>
      <c r="K1730" s="17">
        <f t="shared" si="291"/>
        <v>265.26240000000001</v>
      </c>
      <c r="L1730" s="17">
        <f t="shared" si="292"/>
        <v>14.698199999999998</v>
      </c>
      <c r="M1730" s="17">
        <f t="shared" si="293"/>
        <v>420.79393333333195</v>
      </c>
      <c r="N1730" s="17">
        <f t="shared" si="294"/>
        <v>15.312223685185135</v>
      </c>
      <c r="Y1730">
        <f t="shared" si="286"/>
        <v>0</v>
      </c>
      <c r="Z1730">
        <f t="shared" si="287"/>
        <v>131</v>
      </c>
      <c r="AA1730">
        <f t="shared" si="288"/>
        <v>36.388888888888886</v>
      </c>
    </row>
    <row r="1731" spans="2:27" x14ac:dyDescent="0.3">
      <c r="B1731" s="7" t="s">
        <v>67</v>
      </c>
      <c r="C1731" s="7">
        <v>1723</v>
      </c>
      <c r="D1731" s="7">
        <v>246</v>
      </c>
      <c r="E1731" s="13">
        <v>131.19999999999999</v>
      </c>
      <c r="F1731" s="17">
        <f t="shared" si="295"/>
        <v>4.1666666666668246E-2</v>
      </c>
      <c r="G1731" s="17">
        <f t="shared" si="296"/>
        <v>0.15000000000000568</v>
      </c>
      <c r="H1731" s="17">
        <f t="shared" si="289"/>
        <v>36.444444444444443</v>
      </c>
      <c r="I1731" s="17">
        <v>1690</v>
      </c>
      <c r="J1731" s="17">
        <f t="shared" si="290"/>
        <v>70.416666666669343</v>
      </c>
      <c r="K1731" s="17">
        <f t="shared" si="291"/>
        <v>265.26240000000001</v>
      </c>
      <c r="L1731" s="17">
        <f t="shared" si="292"/>
        <v>14.72064</v>
      </c>
      <c r="M1731" s="17">
        <f t="shared" si="293"/>
        <v>350.39970666666937</v>
      </c>
      <c r="N1731" s="17">
        <f t="shared" si="294"/>
        <v>12.770122642963061</v>
      </c>
      <c r="Y1731">
        <f t="shared" si="286"/>
        <v>0</v>
      </c>
      <c r="Z1731">
        <f t="shared" si="287"/>
        <v>131.19999999999999</v>
      </c>
      <c r="AA1731">
        <f t="shared" si="288"/>
        <v>36.444444444444443</v>
      </c>
    </row>
    <row r="1732" spans="2:27" x14ac:dyDescent="0.3">
      <c r="B1732" s="7" t="s">
        <v>67</v>
      </c>
      <c r="C1732" s="7">
        <v>1724</v>
      </c>
      <c r="D1732" s="7">
        <v>247</v>
      </c>
      <c r="E1732" s="13">
        <v>131.30000000000001</v>
      </c>
      <c r="F1732" s="17">
        <f t="shared" si="295"/>
        <v>0</v>
      </c>
      <c r="G1732" s="17">
        <f t="shared" si="296"/>
        <v>0</v>
      </c>
      <c r="H1732" s="17">
        <f t="shared" si="289"/>
        <v>36.472222222222221</v>
      </c>
      <c r="I1732" s="17">
        <v>1690</v>
      </c>
      <c r="J1732" s="17">
        <f t="shared" si="290"/>
        <v>0</v>
      </c>
      <c r="K1732" s="17">
        <f t="shared" si="291"/>
        <v>265.26240000000001</v>
      </c>
      <c r="L1732" s="17">
        <f t="shared" si="292"/>
        <v>14.731859999999999</v>
      </c>
      <c r="M1732" s="17">
        <f t="shared" si="293"/>
        <v>279.99426</v>
      </c>
      <c r="N1732" s="17">
        <f t="shared" si="294"/>
        <v>10.212012871666666</v>
      </c>
      <c r="Y1732">
        <f t="shared" si="286"/>
        <v>0</v>
      </c>
      <c r="Z1732">
        <f t="shared" si="287"/>
        <v>131.30000000000001</v>
      </c>
      <c r="AA1732">
        <f t="shared" si="288"/>
        <v>36.472222222222221</v>
      </c>
    </row>
    <row r="1733" spans="2:27" x14ac:dyDescent="0.3">
      <c r="B1733" s="7" t="s">
        <v>67</v>
      </c>
      <c r="C1733" s="7">
        <v>1725</v>
      </c>
      <c r="D1733" s="7">
        <v>248</v>
      </c>
      <c r="E1733" s="13">
        <v>131.19999999999999</v>
      </c>
      <c r="F1733" s="17">
        <f t="shared" si="295"/>
        <v>-8.3333333333336493E-2</v>
      </c>
      <c r="G1733" s="17">
        <f t="shared" si="296"/>
        <v>-0.30000000000001137</v>
      </c>
      <c r="H1733" s="17">
        <f t="shared" si="289"/>
        <v>36.444444444444443</v>
      </c>
      <c r="I1733" s="17">
        <v>1690</v>
      </c>
      <c r="J1733" s="17">
        <f t="shared" si="290"/>
        <v>-140.83333333333869</v>
      </c>
      <c r="K1733" s="17">
        <f t="shared" si="291"/>
        <v>265.26240000000001</v>
      </c>
      <c r="L1733" s="17">
        <f t="shared" si="292"/>
        <v>14.72064</v>
      </c>
      <c r="M1733" s="17">
        <f t="shared" si="293"/>
        <v>139.14970666666133</v>
      </c>
      <c r="N1733" s="17">
        <f t="shared" si="294"/>
        <v>5.0712337540738792</v>
      </c>
      <c r="Y1733">
        <f t="shared" si="286"/>
        <v>0</v>
      </c>
      <c r="Z1733">
        <f t="shared" si="287"/>
        <v>131.19999999999999</v>
      </c>
      <c r="AA1733">
        <f t="shared" si="288"/>
        <v>36.444444444444443</v>
      </c>
    </row>
    <row r="1734" spans="2:27" x14ac:dyDescent="0.3">
      <c r="B1734" s="7" t="s">
        <v>67</v>
      </c>
      <c r="C1734" s="7">
        <v>1726</v>
      </c>
      <c r="D1734" s="7">
        <v>249</v>
      </c>
      <c r="E1734" s="13">
        <v>130.69999999999999</v>
      </c>
      <c r="F1734" s="17">
        <f t="shared" si="295"/>
        <v>-0.19444444444444128</v>
      </c>
      <c r="G1734" s="17">
        <f t="shared" si="296"/>
        <v>-0.69999999999998863</v>
      </c>
      <c r="H1734" s="17">
        <f t="shared" si="289"/>
        <v>36.30555555555555</v>
      </c>
      <c r="I1734" s="17">
        <v>1690</v>
      </c>
      <c r="J1734" s="17">
        <f t="shared" si="290"/>
        <v>-328.61111111110574</v>
      </c>
      <c r="K1734" s="17">
        <f t="shared" si="291"/>
        <v>265.26240000000001</v>
      </c>
      <c r="L1734" s="17">
        <f t="shared" si="292"/>
        <v>14.664539999999997</v>
      </c>
      <c r="M1734" s="17">
        <f t="shared" si="293"/>
        <v>-48.684171111105734</v>
      </c>
      <c r="N1734" s="17">
        <f t="shared" si="294"/>
        <v>-1.7675058789504217</v>
      </c>
      <c r="Y1734">
        <f t="shared" si="286"/>
        <v>0</v>
      </c>
      <c r="Z1734">
        <f t="shared" si="287"/>
        <v>130.69999999999999</v>
      </c>
      <c r="AA1734">
        <f t="shared" si="288"/>
        <v>36.30555555555555</v>
      </c>
    </row>
    <row r="1735" spans="2:27" x14ac:dyDescent="0.3">
      <c r="B1735" s="7" t="s">
        <v>67</v>
      </c>
      <c r="C1735" s="7">
        <v>1727</v>
      </c>
      <c r="D1735" s="7">
        <v>250</v>
      </c>
      <c r="E1735" s="13">
        <v>129.80000000000001</v>
      </c>
      <c r="F1735" s="17">
        <f t="shared" si="295"/>
        <v>-0.31944444444444209</v>
      </c>
      <c r="G1735" s="17">
        <f t="shared" si="296"/>
        <v>-1.1499999999999915</v>
      </c>
      <c r="H1735" s="17">
        <f t="shared" si="289"/>
        <v>36.055555555555557</v>
      </c>
      <c r="I1735" s="17">
        <v>1690</v>
      </c>
      <c r="J1735" s="17">
        <f t="shared" si="290"/>
        <v>-539.86111111110711</v>
      </c>
      <c r="K1735" s="17">
        <f t="shared" si="291"/>
        <v>265.26240000000001</v>
      </c>
      <c r="L1735" s="17">
        <f t="shared" si="292"/>
        <v>14.563560000000001</v>
      </c>
      <c r="M1735" s="17">
        <f t="shared" si="293"/>
        <v>-260.0351511111071</v>
      </c>
      <c r="N1735" s="17">
        <f t="shared" si="294"/>
        <v>-9.3757118372838075</v>
      </c>
      <c r="Y1735">
        <f t="shared" si="286"/>
        <v>0</v>
      </c>
      <c r="Z1735">
        <f t="shared" si="287"/>
        <v>129.80000000000001</v>
      </c>
      <c r="AA1735">
        <f t="shared" si="288"/>
        <v>36.055555555555557</v>
      </c>
    </row>
    <row r="1736" spans="2:27" x14ac:dyDescent="0.3">
      <c r="B1736" s="7" t="s">
        <v>67</v>
      </c>
      <c r="C1736" s="7">
        <v>1728</v>
      </c>
      <c r="D1736" s="7">
        <v>251</v>
      </c>
      <c r="E1736" s="13">
        <v>128.4</v>
      </c>
      <c r="F1736" s="17">
        <f t="shared" si="295"/>
        <v>-0.45833333333333492</v>
      </c>
      <c r="G1736" s="17">
        <f t="shared" si="296"/>
        <v>-1.6500000000000057</v>
      </c>
      <c r="H1736" s="17">
        <f t="shared" si="289"/>
        <v>35.666666666666664</v>
      </c>
      <c r="I1736" s="17">
        <v>1690</v>
      </c>
      <c r="J1736" s="17">
        <f t="shared" si="290"/>
        <v>-774.58333333333599</v>
      </c>
      <c r="K1736" s="17">
        <f t="shared" si="291"/>
        <v>265.26240000000001</v>
      </c>
      <c r="L1736" s="17">
        <f t="shared" si="292"/>
        <v>14.406479999999998</v>
      </c>
      <c r="M1736" s="17">
        <f t="shared" si="293"/>
        <v>-494.91445333333598</v>
      </c>
      <c r="N1736" s="17">
        <f t="shared" si="294"/>
        <v>-17.65194883555565</v>
      </c>
      <c r="Y1736">
        <f t="shared" ref="Y1736:Y1799" si="297">IF(E1736&lt;1,1,0)</f>
        <v>0</v>
      </c>
      <c r="Z1736">
        <f t="shared" ref="Z1736:Z1799" si="298">IF(Y1736=1,"",E1736)</f>
        <v>128.4</v>
      </c>
      <c r="AA1736">
        <f t="shared" ref="AA1736:AA1799" si="299">E1736/3.6</f>
        <v>35.666666666666664</v>
      </c>
    </row>
    <row r="1737" spans="2:27" x14ac:dyDescent="0.3">
      <c r="B1737" s="7" t="s">
        <v>67</v>
      </c>
      <c r="C1737" s="7">
        <v>1729</v>
      </c>
      <c r="D1737" s="7">
        <v>252</v>
      </c>
      <c r="E1737" s="13">
        <v>126.5</v>
      </c>
      <c r="F1737" s="17">
        <f t="shared" si="295"/>
        <v>-0.59722222222222376</v>
      </c>
      <c r="G1737" s="17">
        <f t="shared" si="296"/>
        <v>-2.1500000000000057</v>
      </c>
      <c r="H1737" s="17">
        <f t="shared" ref="H1737:H1800" si="300">SUM(E1737/3.6)</f>
        <v>35.138888888888886</v>
      </c>
      <c r="I1737" s="17">
        <v>1690</v>
      </c>
      <c r="J1737" s="17">
        <f t="shared" ref="J1737:J1800" si="301">SUM(I1737*F1737)</f>
        <v>-1009.3055555555582</v>
      </c>
      <c r="K1737" s="17">
        <f t="shared" ref="K1737:K1800" si="302">SUM(1690*0.016*9.81)</f>
        <v>265.26240000000001</v>
      </c>
      <c r="L1737" s="17">
        <f t="shared" ref="L1737:L1800" si="303">SUM(0.5*1.2*2.04*0.33*H1737)</f>
        <v>14.193299999999999</v>
      </c>
      <c r="M1737" s="17">
        <f t="shared" ref="M1737:M1800" si="304">SUM(K1737+J1737+L1737)</f>
        <v>-729.84985555555807</v>
      </c>
      <c r="N1737" s="17">
        <f t="shared" ref="N1737:N1800" si="305">SUM(M1737*H1737)/1000</f>
        <v>-25.646112979938355</v>
      </c>
      <c r="Y1737">
        <f t="shared" si="297"/>
        <v>0</v>
      </c>
      <c r="Z1737">
        <f t="shared" si="298"/>
        <v>126.5</v>
      </c>
      <c r="AA1737">
        <f t="shared" si="299"/>
        <v>35.138888888888886</v>
      </c>
    </row>
    <row r="1738" spans="2:27" x14ac:dyDescent="0.3">
      <c r="B1738" s="7" t="s">
        <v>67</v>
      </c>
      <c r="C1738" s="7">
        <v>1730</v>
      </c>
      <c r="D1738" s="7">
        <v>253</v>
      </c>
      <c r="E1738" s="13">
        <v>124.1</v>
      </c>
      <c r="F1738" s="17">
        <f t="shared" ref="F1738:F1801" si="306">($E1739-$E1737)/2/3.6</f>
        <v>-0.68055555555555636</v>
      </c>
      <c r="G1738" s="17">
        <f t="shared" ref="G1738:G1801" si="307">($E1739-$E1737)/2</f>
        <v>-2.4500000000000028</v>
      </c>
      <c r="H1738" s="17">
        <f t="shared" si="300"/>
        <v>34.472222222222221</v>
      </c>
      <c r="I1738" s="17">
        <v>1690</v>
      </c>
      <c r="J1738" s="17">
        <f t="shared" si="301"/>
        <v>-1150.1388888888903</v>
      </c>
      <c r="K1738" s="17">
        <f t="shared" si="302"/>
        <v>265.26240000000001</v>
      </c>
      <c r="L1738" s="17">
        <f t="shared" si="303"/>
        <v>13.924020000000001</v>
      </c>
      <c r="M1738" s="17">
        <f t="shared" si="304"/>
        <v>-870.95246888889017</v>
      </c>
      <c r="N1738" s="17">
        <f t="shared" si="305"/>
        <v>-30.023667052530911</v>
      </c>
      <c r="Y1738">
        <f t="shared" si="297"/>
        <v>0</v>
      </c>
      <c r="Z1738">
        <f t="shared" si="298"/>
        <v>124.1</v>
      </c>
      <c r="AA1738">
        <f t="shared" si="299"/>
        <v>34.472222222222221</v>
      </c>
    </row>
    <row r="1739" spans="2:27" x14ac:dyDescent="0.3">
      <c r="B1739" s="7" t="s">
        <v>67</v>
      </c>
      <c r="C1739" s="7">
        <v>1731</v>
      </c>
      <c r="D1739" s="7">
        <v>254</v>
      </c>
      <c r="E1739" s="13">
        <v>121.6</v>
      </c>
      <c r="F1739" s="17">
        <f t="shared" si="306"/>
        <v>-0.70833333333333248</v>
      </c>
      <c r="G1739" s="17">
        <f t="shared" si="307"/>
        <v>-2.5499999999999972</v>
      </c>
      <c r="H1739" s="17">
        <f t="shared" si="300"/>
        <v>33.777777777777779</v>
      </c>
      <c r="I1739" s="17">
        <v>1690</v>
      </c>
      <c r="J1739" s="17">
        <f t="shared" si="301"/>
        <v>-1197.0833333333319</v>
      </c>
      <c r="K1739" s="17">
        <f t="shared" si="302"/>
        <v>265.26240000000001</v>
      </c>
      <c r="L1739" s="17">
        <f t="shared" si="303"/>
        <v>13.643520000000001</v>
      </c>
      <c r="M1739" s="17">
        <f t="shared" si="304"/>
        <v>-918.17741333333186</v>
      </c>
      <c r="N1739" s="17">
        <f t="shared" si="305"/>
        <v>-31.013992628148099</v>
      </c>
      <c r="Y1739">
        <f t="shared" si="297"/>
        <v>0</v>
      </c>
      <c r="Z1739">
        <f t="shared" si="298"/>
        <v>121.6</v>
      </c>
      <c r="AA1739">
        <f t="shared" si="299"/>
        <v>33.777777777777779</v>
      </c>
    </row>
    <row r="1740" spans="2:27" x14ac:dyDescent="0.3">
      <c r="B1740" s="7" t="s">
        <v>67</v>
      </c>
      <c r="C1740" s="7">
        <v>1732</v>
      </c>
      <c r="D1740" s="7">
        <v>255</v>
      </c>
      <c r="E1740" s="13">
        <v>119</v>
      </c>
      <c r="F1740" s="17">
        <f t="shared" si="306"/>
        <v>-0.70833333333333248</v>
      </c>
      <c r="G1740" s="17">
        <f t="shared" si="307"/>
        <v>-2.5499999999999972</v>
      </c>
      <c r="H1740" s="17">
        <f t="shared" si="300"/>
        <v>33.055555555555557</v>
      </c>
      <c r="I1740" s="17">
        <v>1690</v>
      </c>
      <c r="J1740" s="17">
        <f t="shared" si="301"/>
        <v>-1197.0833333333319</v>
      </c>
      <c r="K1740" s="17">
        <f t="shared" si="302"/>
        <v>265.26240000000001</v>
      </c>
      <c r="L1740" s="17">
        <f t="shared" si="303"/>
        <v>13.351800000000001</v>
      </c>
      <c r="M1740" s="17">
        <f t="shared" si="304"/>
        <v>-918.4691333333318</v>
      </c>
      <c r="N1740" s="17">
        <f t="shared" si="305"/>
        <v>-30.360507462962911</v>
      </c>
      <c r="Y1740">
        <f t="shared" si="297"/>
        <v>0</v>
      </c>
      <c r="Z1740">
        <f t="shared" si="298"/>
        <v>119</v>
      </c>
      <c r="AA1740">
        <f t="shared" si="299"/>
        <v>33.055555555555557</v>
      </c>
    </row>
    <row r="1741" spans="2:27" x14ac:dyDescent="0.3">
      <c r="B1741" s="7" t="s">
        <v>67</v>
      </c>
      <c r="C1741" s="7">
        <v>1733</v>
      </c>
      <c r="D1741" s="7">
        <v>256</v>
      </c>
      <c r="E1741" s="13">
        <v>116.5</v>
      </c>
      <c r="F1741" s="17">
        <f t="shared" si="306"/>
        <v>-0.68055555555555636</v>
      </c>
      <c r="G1741" s="17">
        <f t="shared" si="307"/>
        <v>-2.4500000000000028</v>
      </c>
      <c r="H1741" s="17">
        <f t="shared" si="300"/>
        <v>32.361111111111107</v>
      </c>
      <c r="I1741" s="17">
        <v>1690</v>
      </c>
      <c r="J1741" s="17">
        <f t="shared" si="301"/>
        <v>-1150.1388888888903</v>
      </c>
      <c r="K1741" s="17">
        <f t="shared" si="302"/>
        <v>265.26240000000001</v>
      </c>
      <c r="L1741" s="17">
        <f t="shared" si="303"/>
        <v>13.071299999999999</v>
      </c>
      <c r="M1741" s="17">
        <f t="shared" si="304"/>
        <v>-871.80518888889026</v>
      </c>
      <c r="N1741" s="17">
        <f t="shared" si="305"/>
        <v>-28.212584584876584</v>
      </c>
      <c r="Y1741">
        <f t="shared" si="297"/>
        <v>0</v>
      </c>
      <c r="Z1741">
        <f t="shared" si="298"/>
        <v>116.5</v>
      </c>
      <c r="AA1741">
        <f t="shared" si="299"/>
        <v>32.361111111111107</v>
      </c>
    </row>
    <row r="1742" spans="2:27" x14ac:dyDescent="0.3">
      <c r="B1742" s="7" t="s">
        <v>67</v>
      </c>
      <c r="C1742" s="7">
        <v>1734</v>
      </c>
      <c r="D1742" s="7">
        <v>257</v>
      </c>
      <c r="E1742" s="13">
        <v>114.1</v>
      </c>
      <c r="F1742" s="17">
        <f t="shared" si="306"/>
        <v>-0.65277777777777812</v>
      </c>
      <c r="G1742" s="17">
        <f t="shared" si="307"/>
        <v>-2.3500000000000014</v>
      </c>
      <c r="H1742" s="17">
        <f t="shared" si="300"/>
        <v>31.694444444444443</v>
      </c>
      <c r="I1742" s="17">
        <v>1690</v>
      </c>
      <c r="J1742" s="17">
        <f t="shared" si="301"/>
        <v>-1103.194444444445</v>
      </c>
      <c r="K1742" s="17">
        <f t="shared" si="302"/>
        <v>265.26240000000001</v>
      </c>
      <c r="L1742" s="17">
        <f t="shared" si="303"/>
        <v>12.802019999999999</v>
      </c>
      <c r="M1742" s="17">
        <f t="shared" si="304"/>
        <v>-825.13002444444498</v>
      </c>
      <c r="N1742" s="17">
        <f t="shared" si="305"/>
        <v>-26.152037719197544</v>
      </c>
      <c r="Y1742">
        <f t="shared" si="297"/>
        <v>0</v>
      </c>
      <c r="Z1742">
        <f t="shared" si="298"/>
        <v>114.1</v>
      </c>
      <c r="AA1742">
        <f t="shared" si="299"/>
        <v>31.694444444444443</v>
      </c>
    </row>
    <row r="1743" spans="2:27" x14ac:dyDescent="0.3">
      <c r="B1743" s="7" t="s">
        <v>67</v>
      </c>
      <c r="C1743" s="7">
        <v>1735</v>
      </c>
      <c r="D1743" s="7">
        <v>258</v>
      </c>
      <c r="E1743" s="13">
        <v>111.8</v>
      </c>
      <c r="F1743" s="17">
        <f t="shared" si="306"/>
        <v>-0.63888888888888806</v>
      </c>
      <c r="G1743" s="17">
        <f t="shared" si="307"/>
        <v>-2.2999999999999972</v>
      </c>
      <c r="H1743" s="17">
        <f t="shared" si="300"/>
        <v>31.055555555555554</v>
      </c>
      <c r="I1743" s="17">
        <v>1690</v>
      </c>
      <c r="J1743" s="17">
        <f t="shared" si="301"/>
        <v>-1079.7222222222208</v>
      </c>
      <c r="K1743" s="17">
        <f t="shared" si="302"/>
        <v>265.26240000000001</v>
      </c>
      <c r="L1743" s="17">
        <f t="shared" si="303"/>
        <v>12.543959999999998</v>
      </c>
      <c r="M1743" s="17">
        <f t="shared" si="304"/>
        <v>-801.91586222222077</v>
      </c>
      <c r="N1743" s="17">
        <f t="shared" si="305"/>
        <v>-24.903942610123408</v>
      </c>
      <c r="Y1743">
        <f t="shared" si="297"/>
        <v>0</v>
      </c>
      <c r="Z1743">
        <f t="shared" si="298"/>
        <v>111.8</v>
      </c>
      <c r="AA1743">
        <f t="shared" si="299"/>
        <v>31.055555555555554</v>
      </c>
    </row>
    <row r="1744" spans="2:27" x14ac:dyDescent="0.3">
      <c r="B1744" s="7" t="s">
        <v>67</v>
      </c>
      <c r="C1744" s="7">
        <v>1736</v>
      </c>
      <c r="D1744" s="7">
        <v>259</v>
      </c>
      <c r="E1744" s="13">
        <v>109.5</v>
      </c>
      <c r="F1744" s="17">
        <f t="shared" si="306"/>
        <v>-0.65277777777777812</v>
      </c>
      <c r="G1744" s="17">
        <f t="shared" si="307"/>
        <v>-2.3500000000000014</v>
      </c>
      <c r="H1744" s="17">
        <f t="shared" si="300"/>
        <v>30.416666666666664</v>
      </c>
      <c r="I1744" s="17">
        <v>1690</v>
      </c>
      <c r="J1744" s="17">
        <f t="shared" si="301"/>
        <v>-1103.194444444445</v>
      </c>
      <c r="K1744" s="17">
        <f t="shared" si="302"/>
        <v>265.26240000000001</v>
      </c>
      <c r="L1744" s="17">
        <f t="shared" si="303"/>
        <v>12.2859</v>
      </c>
      <c r="M1744" s="17">
        <f t="shared" si="304"/>
        <v>-825.64614444444499</v>
      </c>
      <c r="N1744" s="17">
        <f t="shared" si="305"/>
        <v>-25.113403560185201</v>
      </c>
      <c r="Y1744">
        <f t="shared" si="297"/>
        <v>0</v>
      </c>
      <c r="Z1744">
        <f t="shared" si="298"/>
        <v>109.5</v>
      </c>
      <c r="AA1744">
        <f t="shared" si="299"/>
        <v>30.416666666666664</v>
      </c>
    </row>
    <row r="1745" spans="2:27" x14ac:dyDescent="0.3">
      <c r="B1745" s="7" t="s">
        <v>67</v>
      </c>
      <c r="C1745" s="7">
        <v>1737</v>
      </c>
      <c r="D1745" s="7">
        <v>260</v>
      </c>
      <c r="E1745" s="13">
        <v>107.1</v>
      </c>
      <c r="F1745" s="17">
        <f t="shared" si="306"/>
        <v>-0.65277777777777812</v>
      </c>
      <c r="G1745" s="17">
        <f t="shared" si="307"/>
        <v>-2.3500000000000014</v>
      </c>
      <c r="H1745" s="17">
        <f t="shared" si="300"/>
        <v>29.749999999999996</v>
      </c>
      <c r="I1745" s="17">
        <v>1690</v>
      </c>
      <c r="J1745" s="17">
        <f t="shared" si="301"/>
        <v>-1103.194444444445</v>
      </c>
      <c r="K1745" s="17">
        <f t="shared" si="302"/>
        <v>265.26240000000001</v>
      </c>
      <c r="L1745" s="17">
        <f t="shared" si="303"/>
        <v>12.016619999999998</v>
      </c>
      <c r="M1745" s="17">
        <f t="shared" si="304"/>
        <v>-825.91542444444497</v>
      </c>
      <c r="N1745" s="17">
        <f t="shared" si="305"/>
        <v>-24.570983877222236</v>
      </c>
      <c r="Y1745">
        <f t="shared" si="297"/>
        <v>0</v>
      </c>
      <c r="Z1745">
        <f t="shared" si="298"/>
        <v>107.1</v>
      </c>
      <c r="AA1745">
        <f t="shared" si="299"/>
        <v>29.749999999999996</v>
      </c>
    </row>
    <row r="1746" spans="2:27" x14ac:dyDescent="0.3">
      <c r="B1746" s="7" t="s">
        <v>67</v>
      </c>
      <c r="C1746" s="7">
        <v>1738</v>
      </c>
      <c r="D1746" s="7">
        <v>261</v>
      </c>
      <c r="E1746" s="13">
        <v>104.8</v>
      </c>
      <c r="F1746" s="17">
        <f t="shared" si="306"/>
        <v>-0.63888888888888806</v>
      </c>
      <c r="G1746" s="17">
        <f t="shared" si="307"/>
        <v>-2.2999999999999972</v>
      </c>
      <c r="H1746" s="17">
        <f t="shared" si="300"/>
        <v>29.111111111111111</v>
      </c>
      <c r="I1746" s="17">
        <v>1690</v>
      </c>
      <c r="J1746" s="17">
        <f t="shared" si="301"/>
        <v>-1079.7222222222208</v>
      </c>
      <c r="K1746" s="17">
        <f t="shared" si="302"/>
        <v>265.26240000000001</v>
      </c>
      <c r="L1746" s="17">
        <f t="shared" si="303"/>
        <v>11.758559999999999</v>
      </c>
      <c r="M1746" s="17">
        <f t="shared" si="304"/>
        <v>-802.70126222222075</v>
      </c>
      <c r="N1746" s="17">
        <f t="shared" si="305"/>
        <v>-23.367525633580204</v>
      </c>
      <c r="Y1746">
        <f t="shared" si="297"/>
        <v>0</v>
      </c>
      <c r="Z1746">
        <f t="shared" si="298"/>
        <v>104.8</v>
      </c>
      <c r="AA1746">
        <f t="shared" si="299"/>
        <v>29.111111111111111</v>
      </c>
    </row>
    <row r="1747" spans="2:27" x14ac:dyDescent="0.3">
      <c r="B1747" s="7" t="s">
        <v>67</v>
      </c>
      <c r="C1747" s="7">
        <v>1739</v>
      </c>
      <c r="D1747" s="7">
        <v>262</v>
      </c>
      <c r="E1747" s="13">
        <v>102.5</v>
      </c>
      <c r="F1747" s="17">
        <f t="shared" si="306"/>
        <v>-0.61111111111110994</v>
      </c>
      <c r="G1747" s="17">
        <f t="shared" si="307"/>
        <v>-2.1999999999999957</v>
      </c>
      <c r="H1747" s="17">
        <f t="shared" si="300"/>
        <v>28.472222222222221</v>
      </c>
      <c r="I1747" s="17">
        <v>1690</v>
      </c>
      <c r="J1747" s="17">
        <f t="shared" si="301"/>
        <v>-1032.7777777777758</v>
      </c>
      <c r="K1747" s="17">
        <f t="shared" si="302"/>
        <v>265.26240000000001</v>
      </c>
      <c r="L1747" s="17">
        <f t="shared" si="303"/>
        <v>11.500499999999999</v>
      </c>
      <c r="M1747" s="17">
        <f t="shared" si="304"/>
        <v>-756.01487777777572</v>
      </c>
      <c r="N1747" s="17">
        <f t="shared" si="305"/>
        <v>-21.525423603395005</v>
      </c>
      <c r="Y1747">
        <f t="shared" si="297"/>
        <v>0</v>
      </c>
      <c r="Z1747">
        <f t="shared" si="298"/>
        <v>102.5</v>
      </c>
      <c r="AA1747">
        <f t="shared" si="299"/>
        <v>28.472222222222221</v>
      </c>
    </row>
    <row r="1748" spans="2:27" x14ac:dyDescent="0.3">
      <c r="B1748" s="7" t="s">
        <v>67</v>
      </c>
      <c r="C1748" s="7">
        <v>1740</v>
      </c>
      <c r="D1748" s="7">
        <v>263</v>
      </c>
      <c r="E1748" s="13">
        <v>100.4</v>
      </c>
      <c r="F1748" s="17">
        <f t="shared" si="306"/>
        <v>-0.54166666666666741</v>
      </c>
      <c r="G1748" s="17">
        <f t="shared" si="307"/>
        <v>-1.9500000000000028</v>
      </c>
      <c r="H1748" s="17">
        <f t="shared" si="300"/>
        <v>27.888888888888889</v>
      </c>
      <c r="I1748" s="17">
        <v>1690</v>
      </c>
      <c r="J1748" s="17">
        <f t="shared" si="301"/>
        <v>-915.41666666666788</v>
      </c>
      <c r="K1748" s="17">
        <f t="shared" si="302"/>
        <v>265.26240000000001</v>
      </c>
      <c r="L1748" s="17">
        <f t="shared" si="303"/>
        <v>11.26488</v>
      </c>
      <c r="M1748" s="17">
        <f t="shared" si="304"/>
        <v>-638.88938666666786</v>
      </c>
      <c r="N1748" s="17">
        <f t="shared" si="305"/>
        <v>-17.817915117037071</v>
      </c>
      <c r="Y1748">
        <f t="shared" si="297"/>
        <v>0</v>
      </c>
      <c r="Z1748">
        <f t="shared" si="298"/>
        <v>100.4</v>
      </c>
      <c r="AA1748">
        <f t="shared" si="299"/>
        <v>27.888888888888889</v>
      </c>
    </row>
    <row r="1749" spans="2:27" x14ac:dyDescent="0.3">
      <c r="B1749" s="7" t="s">
        <v>67</v>
      </c>
      <c r="C1749" s="7">
        <v>1741</v>
      </c>
      <c r="D1749" s="7">
        <v>264</v>
      </c>
      <c r="E1749" s="13">
        <v>98.6</v>
      </c>
      <c r="F1749" s="17">
        <f t="shared" si="306"/>
        <v>-0.44444444444444481</v>
      </c>
      <c r="G1749" s="17">
        <f t="shared" si="307"/>
        <v>-1.6000000000000014</v>
      </c>
      <c r="H1749" s="17">
        <f t="shared" si="300"/>
        <v>27.388888888888886</v>
      </c>
      <c r="I1749" s="17">
        <v>1690</v>
      </c>
      <c r="J1749" s="17">
        <f t="shared" si="301"/>
        <v>-751.11111111111177</v>
      </c>
      <c r="K1749" s="17">
        <f t="shared" si="302"/>
        <v>265.26240000000001</v>
      </c>
      <c r="L1749" s="17">
        <f t="shared" si="303"/>
        <v>11.062919999999998</v>
      </c>
      <c r="M1749" s="17">
        <f t="shared" si="304"/>
        <v>-474.78579111111173</v>
      </c>
      <c r="N1749" s="17">
        <f t="shared" si="305"/>
        <v>-13.003855278765448</v>
      </c>
      <c r="Y1749">
        <f t="shared" si="297"/>
        <v>0</v>
      </c>
      <c r="Z1749">
        <f t="shared" si="298"/>
        <v>98.6</v>
      </c>
      <c r="AA1749">
        <f t="shared" si="299"/>
        <v>27.388888888888886</v>
      </c>
    </row>
    <row r="1750" spans="2:27" x14ac:dyDescent="0.3">
      <c r="B1750" s="7" t="s">
        <v>67</v>
      </c>
      <c r="C1750" s="7">
        <v>1742</v>
      </c>
      <c r="D1750" s="7">
        <v>265</v>
      </c>
      <c r="E1750" s="13">
        <v>97.2</v>
      </c>
      <c r="F1750" s="17">
        <f t="shared" si="306"/>
        <v>-0.37499999999999839</v>
      </c>
      <c r="G1750" s="17">
        <f t="shared" si="307"/>
        <v>-1.3499999999999943</v>
      </c>
      <c r="H1750" s="17">
        <f t="shared" si="300"/>
        <v>27</v>
      </c>
      <c r="I1750" s="17">
        <v>1690</v>
      </c>
      <c r="J1750" s="17">
        <f t="shared" si="301"/>
        <v>-633.74999999999727</v>
      </c>
      <c r="K1750" s="17">
        <f t="shared" si="302"/>
        <v>265.26240000000001</v>
      </c>
      <c r="L1750" s="17">
        <f t="shared" si="303"/>
        <v>10.90584</v>
      </c>
      <c r="M1750" s="17">
        <f t="shared" si="304"/>
        <v>-357.58175999999725</v>
      </c>
      <c r="N1750" s="17">
        <f t="shared" si="305"/>
        <v>-9.6547075199999259</v>
      </c>
      <c r="Y1750">
        <f t="shared" si="297"/>
        <v>0</v>
      </c>
      <c r="Z1750">
        <f t="shared" si="298"/>
        <v>97.2</v>
      </c>
      <c r="AA1750">
        <f t="shared" si="299"/>
        <v>27</v>
      </c>
    </row>
    <row r="1751" spans="2:27" x14ac:dyDescent="0.3">
      <c r="B1751" s="7" t="s">
        <v>67</v>
      </c>
      <c r="C1751" s="7">
        <v>1743</v>
      </c>
      <c r="D1751" s="7">
        <v>266</v>
      </c>
      <c r="E1751" s="13">
        <v>95.9</v>
      </c>
      <c r="F1751" s="17">
        <f t="shared" si="306"/>
        <v>-0.33333333333333409</v>
      </c>
      <c r="G1751" s="17">
        <f t="shared" si="307"/>
        <v>-1.2000000000000028</v>
      </c>
      <c r="H1751" s="17">
        <f t="shared" si="300"/>
        <v>26.638888888888889</v>
      </c>
      <c r="I1751" s="17">
        <v>1690</v>
      </c>
      <c r="J1751" s="17">
        <f t="shared" si="301"/>
        <v>-563.33333333333462</v>
      </c>
      <c r="K1751" s="17">
        <f t="shared" si="302"/>
        <v>265.26240000000001</v>
      </c>
      <c r="L1751" s="17">
        <f t="shared" si="303"/>
        <v>10.759980000000001</v>
      </c>
      <c r="M1751" s="17">
        <f t="shared" si="304"/>
        <v>-287.31095333333462</v>
      </c>
      <c r="N1751" s="17">
        <f t="shared" si="305"/>
        <v>-7.6536445624074423</v>
      </c>
      <c r="Y1751">
        <f t="shared" si="297"/>
        <v>0</v>
      </c>
      <c r="Z1751">
        <f t="shared" si="298"/>
        <v>95.9</v>
      </c>
      <c r="AA1751">
        <f t="shared" si="299"/>
        <v>26.638888888888889</v>
      </c>
    </row>
    <row r="1752" spans="2:27" x14ac:dyDescent="0.3">
      <c r="B1752" s="7" t="s">
        <v>67</v>
      </c>
      <c r="C1752" s="7">
        <v>1744</v>
      </c>
      <c r="D1752" s="7">
        <v>267</v>
      </c>
      <c r="E1752" s="13">
        <v>94.8</v>
      </c>
      <c r="F1752" s="17">
        <f t="shared" si="306"/>
        <v>-0.29166666666666785</v>
      </c>
      <c r="G1752" s="17">
        <f t="shared" si="307"/>
        <v>-1.0500000000000043</v>
      </c>
      <c r="H1752" s="17">
        <f t="shared" si="300"/>
        <v>26.333333333333332</v>
      </c>
      <c r="I1752" s="17">
        <v>1690</v>
      </c>
      <c r="J1752" s="17">
        <f t="shared" si="301"/>
        <v>-492.91666666666868</v>
      </c>
      <c r="K1752" s="17">
        <f t="shared" si="302"/>
        <v>265.26240000000001</v>
      </c>
      <c r="L1752" s="17">
        <f t="shared" si="303"/>
        <v>10.636559999999999</v>
      </c>
      <c r="M1752" s="17">
        <f t="shared" si="304"/>
        <v>-217.01770666666866</v>
      </c>
      <c r="N1752" s="17">
        <f t="shared" si="305"/>
        <v>-5.7147996088889412</v>
      </c>
      <c r="Y1752">
        <f t="shared" si="297"/>
        <v>0</v>
      </c>
      <c r="Z1752">
        <f t="shared" si="298"/>
        <v>94.8</v>
      </c>
      <c r="AA1752">
        <f t="shared" si="299"/>
        <v>26.333333333333332</v>
      </c>
    </row>
    <row r="1753" spans="2:27" x14ac:dyDescent="0.3">
      <c r="B1753" s="7" t="s">
        <v>67</v>
      </c>
      <c r="C1753" s="7">
        <v>1745</v>
      </c>
      <c r="D1753" s="7">
        <v>268</v>
      </c>
      <c r="E1753" s="13">
        <v>93.8</v>
      </c>
      <c r="F1753" s="17">
        <f t="shared" si="306"/>
        <v>-0.27777777777777779</v>
      </c>
      <c r="G1753" s="17">
        <f t="shared" si="307"/>
        <v>-1</v>
      </c>
      <c r="H1753" s="17">
        <f t="shared" si="300"/>
        <v>26.055555555555554</v>
      </c>
      <c r="I1753" s="17">
        <v>1690</v>
      </c>
      <c r="J1753" s="17">
        <f t="shared" si="301"/>
        <v>-469.44444444444446</v>
      </c>
      <c r="K1753" s="17">
        <f t="shared" si="302"/>
        <v>265.26240000000001</v>
      </c>
      <c r="L1753" s="17">
        <f t="shared" si="303"/>
        <v>10.52436</v>
      </c>
      <c r="M1753" s="17">
        <f t="shared" si="304"/>
        <v>-193.65768444444444</v>
      </c>
      <c r="N1753" s="17">
        <f t="shared" si="305"/>
        <v>-5.0458585558024689</v>
      </c>
      <c r="Y1753">
        <f t="shared" si="297"/>
        <v>0</v>
      </c>
      <c r="Z1753">
        <f t="shared" si="298"/>
        <v>93.8</v>
      </c>
      <c r="AA1753">
        <f t="shared" si="299"/>
        <v>26.055555555555554</v>
      </c>
    </row>
    <row r="1754" spans="2:27" x14ac:dyDescent="0.3">
      <c r="B1754" s="7" t="s">
        <v>67</v>
      </c>
      <c r="C1754" s="7">
        <v>1746</v>
      </c>
      <c r="D1754" s="7">
        <v>269</v>
      </c>
      <c r="E1754" s="13">
        <v>92.8</v>
      </c>
      <c r="F1754" s="17">
        <f t="shared" si="306"/>
        <v>-0.27777777777777779</v>
      </c>
      <c r="G1754" s="17">
        <f t="shared" si="307"/>
        <v>-1</v>
      </c>
      <c r="H1754" s="17">
        <f t="shared" si="300"/>
        <v>25.777777777777775</v>
      </c>
      <c r="I1754" s="17">
        <v>1690</v>
      </c>
      <c r="J1754" s="17">
        <f t="shared" si="301"/>
        <v>-469.44444444444446</v>
      </c>
      <c r="K1754" s="17">
        <f t="shared" si="302"/>
        <v>265.26240000000001</v>
      </c>
      <c r="L1754" s="17">
        <f t="shared" si="303"/>
        <v>10.412159999999998</v>
      </c>
      <c r="M1754" s="17">
        <f t="shared" si="304"/>
        <v>-193.76988444444444</v>
      </c>
      <c r="N1754" s="17">
        <f t="shared" si="305"/>
        <v>-4.9949570212345673</v>
      </c>
      <c r="Y1754">
        <f t="shared" si="297"/>
        <v>0</v>
      </c>
      <c r="Z1754">
        <f t="shared" si="298"/>
        <v>92.8</v>
      </c>
      <c r="AA1754">
        <f t="shared" si="299"/>
        <v>25.777777777777775</v>
      </c>
    </row>
    <row r="1755" spans="2:27" x14ac:dyDescent="0.3">
      <c r="B1755" s="7" t="s">
        <v>67</v>
      </c>
      <c r="C1755" s="7">
        <v>1747</v>
      </c>
      <c r="D1755" s="7">
        <v>270</v>
      </c>
      <c r="E1755" s="13">
        <v>91.8</v>
      </c>
      <c r="F1755" s="17">
        <f t="shared" si="306"/>
        <v>-0.24999999999999961</v>
      </c>
      <c r="G1755" s="17">
        <f t="shared" si="307"/>
        <v>-0.89999999999999858</v>
      </c>
      <c r="H1755" s="17">
        <f t="shared" si="300"/>
        <v>25.5</v>
      </c>
      <c r="I1755" s="17">
        <v>1690</v>
      </c>
      <c r="J1755" s="17">
        <f t="shared" si="301"/>
        <v>-422.49999999999932</v>
      </c>
      <c r="K1755" s="17">
        <f t="shared" si="302"/>
        <v>265.26240000000001</v>
      </c>
      <c r="L1755" s="17">
        <f t="shared" si="303"/>
        <v>10.29996</v>
      </c>
      <c r="M1755" s="17">
        <f t="shared" si="304"/>
        <v>-146.93763999999931</v>
      </c>
      <c r="N1755" s="17">
        <f t="shared" si="305"/>
        <v>-3.7469098199999822</v>
      </c>
      <c r="Y1755">
        <f t="shared" si="297"/>
        <v>0</v>
      </c>
      <c r="Z1755">
        <f t="shared" si="298"/>
        <v>91.8</v>
      </c>
      <c r="AA1755">
        <f t="shared" si="299"/>
        <v>25.5</v>
      </c>
    </row>
    <row r="1756" spans="2:27" x14ac:dyDescent="0.3">
      <c r="B1756" s="7" t="s">
        <v>67</v>
      </c>
      <c r="C1756" s="7">
        <v>1748</v>
      </c>
      <c r="D1756" s="7">
        <v>271</v>
      </c>
      <c r="E1756" s="13">
        <v>91</v>
      </c>
      <c r="F1756" s="17">
        <f t="shared" si="306"/>
        <v>-0.22222222222222143</v>
      </c>
      <c r="G1756" s="17">
        <f t="shared" si="307"/>
        <v>-0.79999999999999716</v>
      </c>
      <c r="H1756" s="17">
        <f t="shared" si="300"/>
        <v>25.277777777777779</v>
      </c>
      <c r="I1756" s="17">
        <v>1690</v>
      </c>
      <c r="J1756" s="17">
        <f t="shared" si="301"/>
        <v>-375.55555555555424</v>
      </c>
      <c r="K1756" s="17">
        <f t="shared" si="302"/>
        <v>265.26240000000001</v>
      </c>
      <c r="L1756" s="17">
        <f t="shared" si="303"/>
        <v>10.2102</v>
      </c>
      <c r="M1756" s="17">
        <f t="shared" si="304"/>
        <v>-100.08295555555422</v>
      </c>
      <c r="N1756" s="17">
        <f t="shared" si="305"/>
        <v>-2.52987470987651</v>
      </c>
      <c r="Y1756">
        <f t="shared" si="297"/>
        <v>0</v>
      </c>
      <c r="Z1756">
        <f t="shared" si="298"/>
        <v>91</v>
      </c>
      <c r="AA1756">
        <f t="shared" si="299"/>
        <v>25.277777777777779</v>
      </c>
    </row>
    <row r="1757" spans="2:27" x14ac:dyDescent="0.3">
      <c r="B1757" s="7" t="s">
        <v>67</v>
      </c>
      <c r="C1757" s="7">
        <v>1749</v>
      </c>
      <c r="D1757" s="7">
        <v>272</v>
      </c>
      <c r="E1757" s="13">
        <v>90.2</v>
      </c>
      <c r="F1757" s="17">
        <f t="shared" si="306"/>
        <v>-0.19444444444444522</v>
      </c>
      <c r="G1757" s="17">
        <f t="shared" si="307"/>
        <v>-0.70000000000000284</v>
      </c>
      <c r="H1757" s="17">
        <f t="shared" si="300"/>
        <v>25.055555555555557</v>
      </c>
      <c r="I1757" s="17">
        <v>1690</v>
      </c>
      <c r="J1757" s="17">
        <f t="shared" si="301"/>
        <v>-328.61111111111245</v>
      </c>
      <c r="K1757" s="17">
        <f t="shared" si="302"/>
        <v>265.26240000000001</v>
      </c>
      <c r="L1757" s="17">
        <f t="shared" si="303"/>
        <v>10.12044</v>
      </c>
      <c r="M1757" s="17">
        <f t="shared" si="304"/>
        <v>-53.228271111112434</v>
      </c>
      <c r="N1757" s="17">
        <f t="shared" si="305"/>
        <v>-1.3336639039506506</v>
      </c>
      <c r="Y1757">
        <f t="shared" si="297"/>
        <v>0</v>
      </c>
      <c r="Z1757">
        <f t="shared" si="298"/>
        <v>90.2</v>
      </c>
      <c r="AA1757">
        <f t="shared" si="299"/>
        <v>25.055555555555557</v>
      </c>
    </row>
    <row r="1758" spans="2:27" x14ac:dyDescent="0.3">
      <c r="B1758" s="7" t="s">
        <v>67</v>
      </c>
      <c r="C1758" s="7">
        <v>1750</v>
      </c>
      <c r="D1758" s="7">
        <v>273</v>
      </c>
      <c r="E1758" s="13">
        <v>89.6</v>
      </c>
      <c r="F1758" s="17">
        <f t="shared" si="306"/>
        <v>-0.15277777777777896</v>
      </c>
      <c r="G1758" s="17">
        <f t="shared" si="307"/>
        <v>-0.55000000000000426</v>
      </c>
      <c r="H1758" s="17">
        <f t="shared" si="300"/>
        <v>24.888888888888886</v>
      </c>
      <c r="I1758" s="17">
        <v>1690</v>
      </c>
      <c r="J1758" s="17">
        <f t="shared" si="301"/>
        <v>-258.19444444444645</v>
      </c>
      <c r="K1758" s="17">
        <f t="shared" si="302"/>
        <v>265.26240000000001</v>
      </c>
      <c r="L1758" s="17">
        <f t="shared" si="303"/>
        <v>10.053119999999998</v>
      </c>
      <c r="M1758" s="17">
        <f t="shared" si="304"/>
        <v>17.121075555553567</v>
      </c>
      <c r="N1758" s="17">
        <f t="shared" si="305"/>
        <v>0.42612454716044423</v>
      </c>
      <c r="Y1758">
        <f t="shared" si="297"/>
        <v>0</v>
      </c>
      <c r="Z1758">
        <f t="shared" si="298"/>
        <v>89.6</v>
      </c>
      <c r="AA1758">
        <f t="shared" si="299"/>
        <v>24.888888888888886</v>
      </c>
    </row>
    <row r="1759" spans="2:27" x14ac:dyDescent="0.3">
      <c r="B1759" s="7" t="s">
        <v>67</v>
      </c>
      <c r="C1759" s="7">
        <v>1751</v>
      </c>
      <c r="D1759" s="7">
        <v>274</v>
      </c>
      <c r="E1759" s="13">
        <v>89.1</v>
      </c>
      <c r="F1759" s="17">
        <f t="shared" si="306"/>
        <v>-0.1388888888888889</v>
      </c>
      <c r="G1759" s="17">
        <f t="shared" si="307"/>
        <v>-0.5</v>
      </c>
      <c r="H1759" s="17">
        <f t="shared" si="300"/>
        <v>24.749999999999996</v>
      </c>
      <c r="I1759" s="17">
        <v>1690</v>
      </c>
      <c r="J1759" s="17">
        <f t="shared" si="301"/>
        <v>-234.72222222222223</v>
      </c>
      <c r="K1759" s="17">
        <f t="shared" si="302"/>
        <v>265.26240000000001</v>
      </c>
      <c r="L1759" s="17">
        <f t="shared" si="303"/>
        <v>9.9970199999999991</v>
      </c>
      <c r="M1759" s="17">
        <f t="shared" si="304"/>
        <v>40.537197777777784</v>
      </c>
      <c r="N1759" s="17">
        <f t="shared" si="305"/>
        <v>1.0032956450000001</v>
      </c>
      <c r="Y1759">
        <f t="shared" si="297"/>
        <v>0</v>
      </c>
      <c r="Z1759">
        <f t="shared" si="298"/>
        <v>89.1</v>
      </c>
      <c r="AA1759">
        <f t="shared" si="299"/>
        <v>24.749999999999996</v>
      </c>
    </row>
    <row r="1760" spans="2:27" x14ac:dyDescent="0.3">
      <c r="B1760" s="7" t="s">
        <v>67</v>
      </c>
      <c r="C1760" s="7">
        <v>1752</v>
      </c>
      <c r="D1760" s="7">
        <v>275</v>
      </c>
      <c r="E1760" s="13">
        <v>88.6</v>
      </c>
      <c r="F1760" s="17">
        <f t="shared" si="306"/>
        <v>-0.1388888888888889</v>
      </c>
      <c r="G1760" s="17">
        <f t="shared" si="307"/>
        <v>-0.5</v>
      </c>
      <c r="H1760" s="17">
        <f t="shared" si="300"/>
        <v>24.611111111111107</v>
      </c>
      <c r="I1760" s="17">
        <v>1690</v>
      </c>
      <c r="J1760" s="17">
        <f t="shared" si="301"/>
        <v>-234.72222222222223</v>
      </c>
      <c r="K1760" s="17">
        <f t="shared" si="302"/>
        <v>265.26240000000001</v>
      </c>
      <c r="L1760" s="17">
        <f t="shared" si="303"/>
        <v>9.9409199999999984</v>
      </c>
      <c r="M1760" s="17">
        <f t="shared" si="304"/>
        <v>40.481097777777784</v>
      </c>
      <c r="N1760" s="17">
        <f t="shared" si="305"/>
        <v>0.996284795308642</v>
      </c>
      <c r="Y1760">
        <f t="shared" si="297"/>
        <v>0</v>
      </c>
      <c r="Z1760">
        <f t="shared" si="298"/>
        <v>88.6</v>
      </c>
      <c r="AA1760">
        <f t="shared" si="299"/>
        <v>24.611111111111107</v>
      </c>
    </row>
    <row r="1761" spans="2:27" x14ac:dyDescent="0.3">
      <c r="B1761" s="7" t="s">
        <v>67</v>
      </c>
      <c r="C1761" s="7">
        <v>1753</v>
      </c>
      <c r="D1761" s="7">
        <v>276</v>
      </c>
      <c r="E1761" s="13">
        <v>88.1</v>
      </c>
      <c r="F1761" s="17">
        <f t="shared" si="306"/>
        <v>-0.1388888888888889</v>
      </c>
      <c r="G1761" s="17">
        <f t="shared" si="307"/>
        <v>-0.5</v>
      </c>
      <c r="H1761" s="17">
        <f t="shared" si="300"/>
        <v>24.472222222222221</v>
      </c>
      <c r="I1761" s="17">
        <v>1690</v>
      </c>
      <c r="J1761" s="17">
        <f t="shared" si="301"/>
        <v>-234.72222222222223</v>
      </c>
      <c r="K1761" s="17">
        <f t="shared" si="302"/>
        <v>265.26240000000001</v>
      </c>
      <c r="L1761" s="17">
        <f t="shared" si="303"/>
        <v>9.8848199999999995</v>
      </c>
      <c r="M1761" s="17">
        <f t="shared" si="304"/>
        <v>40.424997777777783</v>
      </c>
      <c r="N1761" s="17">
        <f t="shared" si="305"/>
        <v>0.98928952895061739</v>
      </c>
      <c r="Y1761">
        <f t="shared" si="297"/>
        <v>0</v>
      </c>
      <c r="Z1761">
        <f t="shared" si="298"/>
        <v>88.1</v>
      </c>
      <c r="AA1761">
        <f t="shared" si="299"/>
        <v>24.472222222222221</v>
      </c>
    </row>
    <row r="1762" spans="2:27" x14ac:dyDescent="0.3">
      <c r="B1762" s="7" t="s">
        <v>67</v>
      </c>
      <c r="C1762" s="7">
        <v>1754</v>
      </c>
      <c r="D1762" s="7">
        <v>277</v>
      </c>
      <c r="E1762" s="13">
        <v>87.6</v>
      </c>
      <c r="F1762" s="17">
        <f t="shared" si="306"/>
        <v>-0.1388888888888889</v>
      </c>
      <c r="G1762" s="17">
        <f t="shared" si="307"/>
        <v>-0.5</v>
      </c>
      <c r="H1762" s="17">
        <f t="shared" si="300"/>
        <v>24.333333333333332</v>
      </c>
      <c r="I1762" s="17">
        <v>1690</v>
      </c>
      <c r="J1762" s="17">
        <f t="shared" si="301"/>
        <v>-234.72222222222223</v>
      </c>
      <c r="K1762" s="17">
        <f t="shared" si="302"/>
        <v>265.26240000000001</v>
      </c>
      <c r="L1762" s="17">
        <f t="shared" si="303"/>
        <v>9.8287199999999988</v>
      </c>
      <c r="M1762" s="17">
        <f t="shared" si="304"/>
        <v>40.368897777777782</v>
      </c>
      <c r="N1762" s="17">
        <f t="shared" si="305"/>
        <v>0.98230984592592596</v>
      </c>
      <c r="Y1762">
        <f t="shared" si="297"/>
        <v>0</v>
      </c>
      <c r="Z1762">
        <f t="shared" si="298"/>
        <v>87.6</v>
      </c>
      <c r="AA1762">
        <f t="shared" si="299"/>
        <v>24.333333333333332</v>
      </c>
    </row>
    <row r="1763" spans="2:27" x14ac:dyDescent="0.3">
      <c r="B1763" s="7" t="s">
        <v>67</v>
      </c>
      <c r="C1763" s="7">
        <v>1755</v>
      </c>
      <c r="D1763" s="7">
        <v>278</v>
      </c>
      <c r="E1763" s="13">
        <v>87.1</v>
      </c>
      <c r="F1763" s="17">
        <f t="shared" si="306"/>
        <v>-0.1388888888888889</v>
      </c>
      <c r="G1763" s="17">
        <f t="shared" si="307"/>
        <v>-0.5</v>
      </c>
      <c r="H1763" s="17">
        <f t="shared" si="300"/>
        <v>24.194444444444443</v>
      </c>
      <c r="I1763" s="17">
        <v>1690</v>
      </c>
      <c r="J1763" s="17">
        <f t="shared" si="301"/>
        <v>-234.72222222222223</v>
      </c>
      <c r="K1763" s="17">
        <f t="shared" si="302"/>
        <v>265.26240000000001</v>
      </c>
      <c r="L1763" s="17">
        <f t="shared" si="303"/>
        <v>9.7726199999999999</v>
      </c>
      <c r="M1763" s="17">
        <f t="shared" si="304"/>
        <v>40.312797777777789</v>
      </c>
      <c r="N1763" s="17">
        <f t="shared" si="305"/>
        <v>0.97534574623456805</v>
      </c>
      <c r="Y1763">
        <f t="shared" si="297"/>
        <v>0</v>
      </c>
      <c r="Z1763">
        <f t="shared" si="298"/>
        <v>87.1</v>
      </c>
      <c r="AA1763">
        <f t="shared" si="299"/>
        <v>24.194444444444443</v>
      </c>
    </row>
    <row r="1764" spans="2:27" x14ac:dyDescent="0.3">
      <c r="B1764" s="7" t="s">
        <v>67</v>
      </c>
      <c r="C1764" s="7">
        <v>1756</v>
      </c>
      <c r="D1764" s="7">
        <v>279</v>
      </c>
      <c r="E1764" s="13">
        <v>86.6</v>
      </c>
      <c r="F1764" s="17">
        <f t="shared" si="306"/>
        <v>-0.1388888888888889</v>
      </c>
      <c r="G1764" s="17">
        <f t="shared" si="307"/>
        <v>-0.5</v>
      </c>
      <c r="H1764" s="17">
        <f t="shared" si="300"/>
        <v>24.055555555555554</v>
      </c>
      <c r="I1764" s="17">
        <v>1690</v>
      </c>
      <c r="J1764" s="17">
        <f t="shared" si="301"/>
        <v>-234.72222222222223</v>
      </c>
      <c r="K1764" s="17">
        <f t="shared" si="302"/>
        <v>265.26240000000001</v>
      </c>
      <c r="L1764" s="17">
        <f t="shared" si="303"/>
        <v>9.7165199999999992</v>
      </c>
      <c r="M1764" s="17">
        <f t="shared" si="304"/>
        <v>40.256697777777788</v>
      </c>
      <c r="N1764" s="17">
        <f t="shared" si="305"/>
        <v>0.96839722987654342</v>
      </c>
      <c r="Y1764">
        <f t="shared" si="297"/>
        <v>0</v>
      </c>
      <c r="Z1764">
        <f t="shared" si="298"/>
        <v>86.6</v>
      </c>
      <c r="AA1764">
        <f t="shared" si="299"/>
        <v>24.055555555555554</v>
      </c>
    </row>
    <row r="1765" spans="2:27" x14ac:dyDescent="0.3">
      <c r="B1765" s="7" t="s">
        <v>67</v>
      </c>
      <c r="C1765" s="7">
        <v>1757</v>
      </c>
      <c r="D1765" s="7">
        <v>280</v>
      </c>
      <c r="E1765" s="13">
        <v>86.1</v>
      </c>
      <c r="F1765" s="17">
        <f t="shared" si="306"/>
        <v>-0.15277777777777699</v>
      </c>
      <c r="G1765" s="17">
        <f t="shared" si="307"/>
        <v>-0.54999999999999716</v>
      </c>
      <c r="H1765" s="17">
        <f t="shared" si="300"/>
        <v>23.916666666666664</v>
      </c>
      <c r="I1765" s="17">
        <v>1690</v>
      </c>
      <c r="J1765" s="17">
        <f t="shared" si="301"/>
        <v>-258.19444444444309</v>
      </c>
      <c r="K1765" s="17">
        <f t="shared" si="302"/>
        <v>265.26240000000001</v>
      </c>
      <c r="L1765" s="17">
        <f t="shared" si="303"/>
        <v>9.6604199999999985</v>
      </c>
      <c r="M1765" s="17">
        <f t="shared" si="304"/>
        <v>16.728375555556919</v>
      </c>
      <c r="N1765" s="17">
        <f t="shared" si="305"/>
        <v>0.40008698203706961</v>
      </c>
      <c r="Y1765">
        <f t="shared" si="297"/>
        <v>0</v>
      </c>
      <c r="Z1765">
        <f t="shared" si="298"/>
        <v>86.1</v>
      </c>
      <c r="AA1765">
        <f t="shared" si="299"/>
        <v>23.916666666666664</v>
      </c>
    </row>
    <row r="1766" spans="2:27" x14ac:dyDescent="0.3">
      <c r="B1766" s="7" t="s">
        <v>67</v>
      </c>
      <c r="C1766" s="7">
        <v>1758</v>
      </c>
      <c r="D1766" s="7">
        <v>281</v>
      </c>
      <c r="E1766" s="13">
        <v>85.5</v>
      </c>
      <c r="F1766" s="17">
        <f t="shared" si="306"/>
        <v>-0.15277777777777699</v>
      </c>
      <c r="G1766" s="17">
        <f t="shared" si="307"/>
        <v>-0.54999999999999716</v>
      </c>
      <c r="H1766" s="17">
        <f t="shared" si="300"/>
        <v>23.75</v>
      </c>
      <c r="I1766" s="17">
        <v>1690</v>
      </c>
      <c r="J1766" s="17">
        <f t="shared" si="301"/>
        <v>-258.19444444444309</v>
      </c>
      <c r="K1766" s="17">
        <f t="shared" si="302"/>
        <v>265.26240000000001</v>
      </c>
      <c r="L1766" s="17">
        <f t="shared" si="303"/>
        <v>9.5930999999999997</v>
      </c>
      <c r="M1766" s="17">
        <f t="shared" si="304"/>
        <v>16.661055555556921</v>
      </c>
      <c r="N1766" s="17">
        <f t="shared" si="305"/>
        <v>0.39570006944447689</v>
      </c>
      <c r="Y1766">
        <f t="shared" si="297"/>
        <v>0</v>
      </c>
      <c r="Z1766">
        <f t="shared" si="298"/>
        <v>85.5</v>
      </c>
      <c r="AA1766">
        <f t="shared" si="299"/>
        <v>23.75</v>
      </c>
    </row>
    <row r="1767" spans="2:27" x14ac:dyDescent="0.3">
      <c r="B1767" s="7" t="s">
        <v>67</v>
      </c>
      <c r="C1767" s="7">
        <v>1759</v>
      </c>
      <c r="D1767" s="7">
        <v>282</v>
      </c>
      <c r="E1767" s="13">
        <v>85</v>
      </c>
      <c r="F1767" s="17">
        <f t="shared" si="306"/>
        <v>-0.15277777777777699</v>
      </c>
      <c r="G1767" s="17">
        <f t="shared" si="307"/>
        <v>-0.54999999999999716</v>
      </c>
      <c r="H1767" s="17">
        <f t="shared" si="300"/>
        <v>23.611111111111111</v>
      </c>
      <c r="I1767" s="17">
        <v>1690</v>
      </c>
      <c r="J1767" s="17">
        <f t="shared" si="301"/>
        <v>-258.19444444444309</v>
      </c>
      <c r="K1767" s="17">
        <f t="shared" si="302"/>
        <v>265.26240000000001</v>
      </c>
      <c r="L1767" s="17">
        <f t="shared" si="303"/>
        <v>9.536999999999999</v>
      </c>
      <c r="M1767" s="17">
        <f t="shared" si="304"/>
        <v>16.60495555555692</v>
      </c>
      <c r="N1767" s="17">
        <f t="shared" si="305"/>
        <v>0.39206145061731618</v>
      </c>
      <c r="Y1767">
        <f t="shared" si="297"/>
        <v>0</v>
      </c>
      <c r="Z1767">
        <f t="shared" si="298"/>
        <v>85</v>
      </c>
      <c r="AA1767">
        <f t="shared" si="299"/>
        <v>23.611111111111111</v>
      </c>
    </row>
    <row r="1768" spans="2:27" x14ac:dyDescent="0.3">
      <c r="B1768" s="7" t="s">
        <v>67</v>
      </c>
      <c r="C1768" s="7">
        <v>1760</v>
      </c>
      <c r="D1768" s="7">
        <v>283</v>
      </c>
      <c r="E1768" s="13">
        <v>84.4</v>
      </c>
      <c r="F1768" s="17">
        <f t="shared" si="306"/>
        <v>-0.16666666666666705</v>
      </c>
      <c r="G1768" s="17">
        <f t="shared" si="307"/>
        <v>-0.60000000000000142</v>
      </c>
      <c r="H1768" s="17">
        <f t="shared" si="300"/>
        <v>23.444444444444446</v>
      </c>
      <c r="I1768" s="17">
        <v>1690</v>
      </c>
      <c r="J1768" s="17">
        <f t="shared" si="301"/>
        <v>-281.66666666666731</v>
      </c>
      <c r="K1768" s="17">
        <f t="shared" si="302"/>
        <v>265.26240000000001</v>
      </c>
      <c r="L1768" s="17">
        <f t="shared" si="303"/>
        <v>9.4696800000000003</v>
      </c>
      <c r="M1768" s="17">
        <f t="shared" si="304"/>
        <v>-6.9345866666672968</v>
      </c>
      <c r="N1768" s="17">
        <f t="shared" si="305"/>
        <v>-0.16257753185186663</v>
      </c>
      <c r="Y1768">
        <f t="shared" si="297"/>
        <v>0</v>
      </c>
      <c r="Z1768">
        <f t="shared" si="298"/>
        <v>84.4</v>
      </c>
      <c r="AA1768">
        <f t="shared" si="299"/>
        <v>23.444444444444446</v>
      </c>
    </row>
    <row r="1769" spans="2:27" x14ac:dyDescent="0.3">
      <c r="B1769" s="7" t="s">
        <v>67</v>
      </c>
      <c r="C1769" s="7">
        <v>1761</v>
      </c>
      <c r="D1769" s="7">
        <v>284</v>
      </c>
      <c r="E1769" s="13">
        <v>83.8</v>
      </c>
      <c r="F1769" s="17">
        <f t="shared" si="306"/>
        <v>-0.16666666666666705</v>
      </c>
      <c r="G1769" s="17">
        <f t="shared" si="307"/>
        <v>-0.60000000000000142</v>
      </c>
      <c r="H1769" s="17">
        <f t="shared" si="300"/>
        <v>23.277777777777775</v>
      </c>
      <c r="I1769" s="17">
        <v>1690</v>
      </c>
      <c r="J1769" s="17">
        <f t="shared" si="301"/>
        <v>-281.66666666666731</v>
      </c>
      <c r="K1769" s="17">
        <f t="shared" si="302"/>
        <v>265.26240000000001</v>
      </c>
      <c r="L1769" s="17">
        <f t="shared" si="303"/>
        <v>9.4023599999999981</v>
      </c>
      <c r="M1769" s="17">
        <f t="shared" si="304"/>
        <v>-7.0019066666672991</v>
      </c>
      <c r="N1769" s="17">
        <f t="shared" si="305"/>
        <v>-0.16298882740742213</v>
      </c>
      <c r="Y1769">
        <f t="shared" si="297"/>
        <v>0</v>
      </c>
      <c r="Z1769">
        <f t="shared" si="298"/>
        <v>83.8</v>
      </c>
      <c r="AA1769">
        <f t="shared" si="299"/>
        <v>23.277777777777775</v>
      </c>
    </row>
    <row r="1770" spans="2:27" x14ac:dyDescent="0.3">
      <c r="B1770" s="7" t="s">
        <v>67</v>
      </c>
      <c r="C1770" s="7">
        <v>1762</v>
      </c>
      <c r="D1770" s="7">
        <v>285</v>
      </c>
      <c r="E1770" s="13">
        <v>83.2</v>
      </c>
      <c r="F1770" s="17">
        <f t="shared" si="306"/>
        <v>-0.16666666666666705</v>
      </c>
      <c r="G1770" s="17">
        <f t="shared" si="307"/>
        <v>-0.60000000000000142</v>
      </c>
      <c r="H1770" s="17">
        <f t="shared" si="300"/>
        <v>23.111111111111111</v>
      </c>
      <c r="I1770" s="17">
        <v>1690</v>
      </c>
      <c r="J1770" s="17">
        <f t="shared" si="301"/>
        <v>-281.66666666666731</v>
      </c>
      <c r="K1770" s="17">
        <f t="shared" si="302"/>
        <v>265.26240000000001</v>
      </c>
      <c r="L1770" s="17">
        <f t="shared" si="303"/>
        <v>9.3350399999999993</v>
      </c>
      <c r="M1770" s="17">
        <f t="shared" si="304"/>
        <v>-7.0692266666672978</v>
      </c>
      <c r="N1770" s="17">
        <f t="shared" si="305"/>
        <v>-0.16337768296297756</v>
      </c>
      <c r="Y1770">
        <f t="shared" si="297"/>
        <v>0</v>
      </c>
      <c r="Z1770">
        <f t="shared" si="298"/>
        <v>83.2</v>
      </c>
      <c r="AA1770">
        <f t="shared" si="299"/>
        <v>23.111111111111111</v>
      </c>
    </row>
    <row r="1771" spans="2:27" x14ac:dyDescent="0.3">
      <c r="B1771" s="7" t="s">
        <v>67</v>
      </c>
      <c r="C1771" s="7">
        <v>1763</v>
      </c>
      <c r="D1771" s="7">
        <v>286</v>
      </c>
      <c r="E1771" s="13">
        <v>82.6</v>
      </c>
      <c r="F1771" s="17">
        <f t="shared" si="306"/>
        <v>-0.16666666666666705</v>
      </c>
      <c r="G1771" s="17">
        <f t="shared" si="307"/>
        <v>-0.60000000000000142</v>
      </c>
      <c r="H1771" s="17">
        <f t="shared" si="300"/>
        <v>22.944444444444443</v>
      </c>
      <c r="I1771" s="17">
        <v>1690</v>
      </c>
      <c r="J1771" s="17">
        <f t="shared" si="301"/>
        <v>-281.66666666666731</v>
      </c>
      <c r="K1771" s="17">
        <f t="shared" si="302"/>
        <v>265.26240000000001</v>
      </c>
      <c r="L1771" s="17">
        <f t="shared" si="303"/>
        <v>9.2677199999999988</v>
      </c>
      <c r="M1771" s="17">
        <f t="shared" si="304"/>
        <v>-7.1365466666672983</v>
      </c>
      <c r="N1771" s="17">
        <f t="shared" si="305"/>
        <v>-0.163744098518533</v>
      </c>
      <c r="Y1771">
        <f t="shared" si="297"/>
        <v>0</v>
      </c>
      <c r="Z1771">
        <f t="shared" si="298"/>
        <v>82.6</v>
      </c>
      <c r="AA1771">
        <f t="shared" si="299"/>
        <v>22.944444444444443</v>
      </c>
    </row>
    <row r="1772" spans="2:27" x14ac:dyDescent="0.3">
      <c r="B1772" s="7" t="s">
        <v>67</v>
      </c>
      <c r="C1772" s="7">
        <v>1764</v>
      </c>
      <c r="D1772" s="7">
        <v>287</v>
      </c>
      <c r="E1772" s="13">
        <v>82</v>
      </c>
      <c r="F1772" s="17">
        <f t="shared" si="306"/>
        <v>-0.18055555555555516</v>
      </c>
      <c r="G1772" s="17">
        <f t="shared" si="307"/>
        <v>-0.64999999999999858</v>
      </c>
      <c r="H1772" s="17">
        <f t="shared" si="300"/>
        <v>22.777777777777779</v>
      </c>
      <c r="I1772" s="17">
        <v>1690</v>
      </c>
      <c r="J1772" s="17">
        <f t="shared" si="301"/>
        <v>-305.13888888888823</v>
      </c>
      <c r="K1772" s="17">
        <f t="shared" si="302"/>
        <v>265.26240000000001</v>
      </c>
      <c r="L1772" s="17">
        <f t="shared" si="303"/>
        <v>9.2004000000000001</v>
      </c>
      <c r="M1772" s="17">
        <f t="shared" si="304"/>
        <v>-30.676088888888216</v>
      </c>
      <c r="N1772" s="17">
        <f t="shared" si="305"/>
        <v>-0.69873313580245378</v>
      </c>
      <c r="Y1772">
        <f t="shared" si="297"/>
        <v>0</v>
      </c>
      <c r="Z1772">
        <f t="shared" si="298"/>
        <v>82</v>
      </c>
      <c r="AA1772">
        <f t="shared" si="299"/>
        <v>22.777777777777779</v>
      </c>
    </row>
    <row r="1773" spans="2:27" x14ac:dyDescent="0.3">
      <c r="B1773" s="7" t="s">
        <v>67</v>
      </c>
      <c r="C1773" s="7">
        <v>1765</v>
      </c>
      <c r="D1773" s="7">
        <v>288</v>
      </c>
      <c r="E1773" s="13">
        <v>81.3</v>
      </c>
      <c r="F1773" s="17">
        <f t="shared" si="306"/>
        <v>-0.22222222222222143</v>
      </c>
      <c r="G1773" s="17">
        <f t="shared" si="307"/>
        <v>-0.79999999999999716</v>
      </c>
      <c r="H1773" s="17">
        <f t="shared" si="300"/>
        <v>22.583333333333332</v>
      </c>
      <c r="I1773" s="17">
        <v>1690</v>
      </c>
      <c r="J1773" s="17">
        <f t="shared" si="301"/>
        <v>-375.55555555555424</v>
      </c>
      <c r="K1773" s="17">
        <f t="shared" si="302"/>
        <v>265.26240000000001</v>
      </c>
      <c r="L1773" s="17">
        <f t="shared" si="303"/>
        <v>9.1218599999999999</v>
      </c>
      <c r="M1773" s="17">
        <f t="shared" si="304"/>
        <v>-101.17129555555422</v>
      </c>
      <c r="N1773" s="17">
        <f t="shared" si="305"/>
        <v>-2.2847850912962664</v>
      </c>
      <c r="Y1773">
        <f t="shared" si="297"/>
        <v>0</v>
      </c>
      <c r="Z1773">
        <f t="shared" si="298"/>
        <v>81.3</v>
      </c>
      <c r="AA1773">
        <f t="shared" si="299"/>
        <v>22.583333333333332</v>
      </c>
    </row>
    <row r="1774" spans="2:27" x14ac:dyDescent="0.3">
      <c r="B1774" s="7" t="s">
        <v>67</v>
      </c>
      <c r="C1774" s="7">
        <v>1766</v>
      </c>
      <c r="D1774" s="7">
        <v>289</v>
      </c>
      <c r="E1774" s="13">
        <v>80.400000000000006</v>
      </c>
      <c r="F1774" s="17">
        <f t="shared" si="306"/>
        <v>-0.30555555555555597</v>
      </c>
      <c r="G1774" s="17">
        <f t="shared" si="307"/>
        <v>-1.1000000000000014</v>
      </c>
      <c r="H1774" s="17">
        <f t="shared" si="300"/>
        <v>22.333333333333336</v>
      </c>
      <c r="I1774" s="17">
        <v>1690</v>
      </c>
      <c r="J1774" s="17">
        <f t="shared" si="301"/>
        <v>-516.3888888888896</v>
      </c>
      <c r="K1774" s="17">
        <f t="shared" si="302"/>
        <v>265.26240000000001</v>
      </c>
      <c r="L1774" s="17">
        <f t="shared" si="303"/>
        <v>9.0208800000000018</v>
      </c>
      <c r="M1774" s="17">
        <f t="shared" si="304"/>
        <v>-242.10560888888958</v>
      </c>
      <c r="N1774" s="17">
        <f t="shared" si="305"/>
        <v>-5.4070252651852018</v>
      </c>
      <c r="Y1774">
        <f t="shared" si="297"/>
        <v>0</v>
      </c>
      <c r="Z1774">
        <f t="shared" si="298"/>
        <v>80.400000000000006</v>
      </c>
      <c r="AA1774">
        <f t="shared" si="299"/>
        <v>22.333333333333336</v>
      </c>
    </row>
    <row r="1775" spans="2:27" x14ac:dyDescent="0.3">
      <c r="B1775" s="7" t="s">
        <v>67</v>
      </c>
      <c r="C1775" s="7">
        <v>1767</v>
      </c>
      <c r="D1775" s="7">
        <v>290</v>
      </c>
      <c r="E1775" s="13">
        <v>79.099999999999994</v>
      </c>
      <c r="F1775" s="17">
        <f t="shared" si="306"/>
        <v>-0.41666666666666663</v>
      </c>
      <c r="G1775" s="17">
        <f t="shared" si="307"/>
        <v>-1.5</v>
      </c>
      <c r="H1775" s="17">
        <f t="shared" si="300"/>
        <v>21.972222222222221</v>
      </c>
      <c r="I1775" s="17">
        <v>1690</v>
      </c>
      <c r="J1775" s="17">
        <f t="shared" si="301"/>
        <v>-704.16666666666663</v>
      </c>
      <c r="K1775" s="17">
        <f t="shared" si="302"/>
        <v>265.26240000000001</v>
      </c>
      <c r="L1775" s="17">
        <f t="shared" si="303"/>
        <v>8.8750199999999992</v>
      </c>
      <c r="M1775" s="17">
        <f t="shared" si="304"/>
        <v>-430.02924666666661</v>
      </c>
      <c r="N1775" s="17">
        <f t="shared" si="305"/>
        <v>-9.4486981698148131</v>
      </c>
      <c r="Y1775">
        <f t="shared" si="297"/>
        <v>0</v>
      </c>
      <c r="Z1775">
        <f t="shared" si="298"/>
        <v>79.099999999999994</v>
      </c>
      <c r="AA1775">
        <f t="shared" si="299"/>
        <v>21.972222222222221</v>
      </c>
    </row>
    <row r="1776" spans="2:27" x14ac:dyDescent="0.3">
      <c r="B1776" s="7" t="s">
        <v>67</v>
      </c>
      <c r="C1776" s="7">
        <v>1768</v>
      </c>
      <c r="D1776" s="7">
        <v>291</v>
      </c>
      <c r="E1776" s="13">
        <v>77.400000000000006</v>
      </c>
      <c r="F1776" s="17">
        <f t="shared" si="306"/>
        <v>-0.55555555555555558</v>
      </c>
      <c r="G1776" s="17">
        <f t="shared" si="307"/>
        <v>-2</v>
      </c>
      <c r="H1776" s="17">
        <f t="shared" si="300"/>
        <v>21.5</v>
      </c>
      <c r="I1776" s="17">
        <v>1690</v>
      </c>
      <c r="J1776" s="17">
        <f t="shared" si="301"/>
        <v>-938.88888888888891</v>
      </c>
      <c r="K1776" s="17">
        <f t="shared" si="302"/>
        <v>265.26240000000001</v>
      </c>
      <c r="L1776" s="17">
        <f t="shared" si="303"/>
        <v>8.6842799999999993</v>
      </c>
      <c r="M1776" s="17">
        <f t="shared" si="304"/>
        <v>-664.9422088888889</v>
      </c>
      <c r="N1776" s="17">
        <f t="shared" si="305"/>
        <v>-14.296257491111112</v>
      </c>
      <c r="Y1776">
        <f t="shared" si="297"/>
        <v>0</v>
      </c>
      <c r="Z1776">
        <f t="shared" si="298"/>
        <v>77.400000000000006</v>
      </c>
      <c r="AA1776">
        <f t="shared" si="299"/>
        <v>21.5</v>
      </c>
    </row>
    <row r="1777" spans="2:27" x14ac:dyDescent="0.3">
      <c r="B1777" s="7" t="s">
        <v>67</v>
      </c>
      <c r="C1777" s="7">
        <v>1769</v>
      </c>
      <c r="D1777" s="7">
        <v>292</v>
      </c>
      <c r="E1777" s="13">
        <v>75.099999999999994</v>
      </c>
      <c r="F1777" s="17">
        <f t="shared" si="306"/>
        <v>-0.70833333333333448</v>
      </c>
      <c r="G1777" s="17">
        <f t="shared" si="307"/>
        <v>-2.5500000000000043</v>
      </c>
      <c r="H1777" s="17">
        <f t="shared" si="300"/>
        <v>20.861111111111111</v>
      </c>
      <c r="I1777" s="17">
        <v>1690</v>
      </c>
      <c r="J1777" s="17">
        <f t="shared" si="301"/>
        <v>-1197.0833333333353</v>
      </c>
      <c r="K1777" s="17">
        <f t="shared" si="302"/>
        <v>265.26240000000001</v>
      </c>
      <c r="L1777" s="17">
        <f t="shared" si="303"/>
        <v>8.4262200000000007</v>
      </c>
      <c r="M1777" s="17">
        <f t="shared" si="304"/>
        <v>-923.39471333333518</v>
      </c>
      <c r="N1777" s="17">
        <f t="shared" si="305"/>
        <v>-19.263039714259296</v>
      </c>
      <c r="Y1777">
        <f t="shared" si="297"/>
        <v>0</v>
      </c>
      <c r="Z1777">
        <f t="shared" si="298"/>
        <v>75.099999999999994</v>
      </c>
      <c r="AA1777">
        <f t="shared" si="299"/>
        <v>20.861111111111111</v>
      </c>
    </row>
    <row r="1778" spans="2:27" x14ac:dyDescent="0.3">
      <c r="B1778" s="7" t="s">
        <v>67</v>
      </c>
      <c r="C1778" s="7">
        <v>1770</v>
      </c>
      <c r="D1778" s="7">
        <v>293</v>
      </c>
      <c r="E1778" s="13">
        <v>72.3</v>
      </c>
      <c r="F1778" s="17">
        <f t="shared" si="306"/>
        <v>-0.83333333333333326</v>
      </c>
      <c r="G1778" s="17">
        <f t="shared" si="307"/>
        <v>-3</v>
      </c>
      <c r="H1778" s="17">
        <f t="shared" si="300"/>
        <v>20.083333333333332</v>
      </c>
      <c r="I1778" s="17">
        <v>1690</v>
      </c>
      <c r="J1778" s="17">
        <f t="shared" si="301"/>
        <v>-1408.3333333333333</v>
      </c>
      <c r="K1778" s="17">
        <f t="shared" si="302"/>
        <v>265.26240000000001</v>
      </c>
      <c r="L1778" s="17">
        <f t="shared" si="303"/>
        <v>8.1120599999999996</v>
      </c>
      <c r="M1778" s="17">
        <f t="shared" si="304"/>
        <v>-1134.9588733333333</v>
      </c>
      <c r="N1778" s="17">
        <f t="shared" si="305"/>
        <v>-22.793757372777776</v>
      </c>
      <c r="Y1778">
        <f t="shared" si="297"/>
        <v>0</v>
      </c>
      <c r="Z1778">
        <f t="shared" si="298"/>
        <v>72.3</v>
      </c>
      <c r="AA1778">
        <f t="shared" si="299"/>
        <v>20.083333333333332</v>
      </c>
    </row>
    <row r="1779" spans="2:27" x14ac:dyDescent="0.3">
      <c r="B1779" s="7" t="s">
        <v>67</v>
      </c>
      <c r="C1779" s="7">
        <v>1771</v>
      </c>
      <c r="D1779" s="7">
        <v>294</v>
      </c>
      <c r="E1779" s="13">
        <v>69.099999999999994</v>
      </c>
      <c r="F1779" s="17">
        <f t="shared" si="306"/>
        <v>-0.88888888888888773</v>
      </c>
      <c r="G1779" s="17">
        <f t="shared" si="307"/>
        <v>-3.1999999999999957</v>
      </c>
      <c r="H1779" s="17">
        <f t="shared" si="300"/>
        <v>19.194444444444443</v>
      </c>
      <c r="I1779" s="17">
        <v>1690</v>
      </c>
      <c r="J1779" s="17">
        <f t="shared" si="301"/>
        <v>-1502.2222222222204</v>
      </c>
      <c r="K1779" s="17">
        <f t="shared" si="302"/>
        <v>265.26240000000001</v>
      </c>
      <c r="L1779" s="17">
        <f t="shared" si="303"/>
        <v>7.7530199999999994</v>
      </c>
      <c r="M1779" s="17">
        <f t="shared" si="304"/>
        <v>-1229.2068022222202</v>
      </c>
      <c r="N1779" s="17">
        <f t="shared" si="305"/>
        <v>-23.593941675987615</v>
      </c>
      <c r="Y1779">
        <f t="shared" si="297"/>
        <v>0</v>
      </c>
      <c r="Z1779">
        <f t="shared" si="298"/>
        <v>69.099999999999994</v>
      </c>
      <c r="AA1779">
        <f t="shared" si="299"/>
        <v>19.194444444444443</v>
      </c>
    </row>
    <row r="1780" spans="2:27" x14ac:dyDescent="0.3">
      <c r="B1780" s="7" t="s">
        <v>67</v>
      </c>
      <c r="C1780" s="7">
        <v>1772</v>
      </c>
      <c r="D1780" s="7">
        <v>295</v>
      </c>
      <c r="E1780" s="13">
        <v>65.900000000000006</v>
      </c>
      <c r="F1780" s="17">
        <f t="shared" si="306"/>
        <v>-0.88888888888888773</v>
      </c>
      <c r="G1780" s="17">
        <f t="shared" si="307"/>
        <v>-3.1999999999999957</v>
      </c>
      <c r="H1780" s="17">
        <f t="shared" si="300"/>
        <v>18.305555555555557</v>
      </c>
      <c r="I1780" s="17">
        <v>1690</v>
      </c>
      <c r="J1780" s="17">
        <f t="shared" si="301"/>
        <v>-1502.2222222222204</v>
      </c>
      <c r="K1780" s="17">
        <f t="shared" si="302"/>
        <v>265.26240000000001</v>
      </c>
      <c r="L1780" s="17">
        <f t="shared" si="303"/>
        <v>7.3939800000000009</v>
      </c>
      <c r="M1780" s="17">
        <f t="shared" si="304"/>
        <v>-1229.5658422222202</v>
      </c>
      <c r="N1780" s="17">
        <f t="shared" si="305"/>
        <v>-22.50788583401231</v>
      </c>
      <c r="Y1780">
        <f t="shared" si="297"/>
        <v>0</v>
      </c>
      <c r="Z1780">
        <f t="shared" si="298"/>
        <v>65.900000000000006</v>
      </c>
      <c r="AA1780">
        <f t="shared" si="299"/>
        <v>18.305555555555557</v>
      </c>
    </row>
    <row r="1781" spans="2:27" x14ac:dyDescent="0.3">
      <c r="B1781" s="7" t="s">
        <v>67</v>
      </c>
      <c r="C1781" s="7">
        <v>1773</v>
      </c>
      <c r="D1781" s="7">
        <v>296</v>
      </c>
      <c r="E1781" s="13">
        <v>62.7</v>
      </c>
      <c r="F1781" s="17">
        <f t="shared" si="306"/>
        <v>-0.86111111111111149</v>
      </c>
      <c r="G1781" s="17">
        <f t="shared" si="307"/>
        <v>-3.1000000000000014</v>
      </c>
      <c r="H1781" s="17">
        <f t="shared" si="300"/>
        <v>17.416666666666668</v>
      </c>
      <c r="I1781" s="17">
        <v>1690</v>
      </c>
      <c r="J1781" s="17">
        <f t="shared" si="301"/>
        <v>-1455.2777777777785</v>
      </c>
      <c r="K1781" s="17">
        <f t="shared" si="302"/>
        <v>265.26240000000001</v>
      </c>
      <c r="L1781" s="17">
        <f t="shared" si="303"/>
        <v>7.0349400000000006</v>
      </c>
      <c r="M1781" s="17">
        <f t="shared" si="304"/>
        <v>-1182.9804377777784</v>
      </c>
      <c r="N1781" s="17">
        <f t="shared" si="305"/>
        <v>-20.603575957962978</v>
      </c>
      <c r="Y1781">
        <f t="shared" si="297"/>
        <v>0</v>
      </c>
      <c r="Z1781">
        <f t="shared" si="298"/>
        <v>62.7</v>
      </c>
      <c r="AA1781">
        <f t="shared" si="299"/>
        <v>17.416666666666668</v>
      </c>
    </row>
    <row r="1782" spans="2:27" x14ac:dyDescent="0.3">
      <c r="B1782" s="7" t="s">
        <v>67</v>
      </c>
      <c r="C1782" s="7">
        <v>1774</v>
      </c>
      <c r="D1782" s="7">
        <v>297</v>
      </c>
      <c r="E1782" s="13">
        <v>59.7</v>
      </c>
      <c r="F1782" s="17">
        <f t="shared" si="306"/>
        <v>-0.79166666666666707</v>
      </c>
      <c r="G1782" s="17">
        <f t="shared" si="307"/>
        <v>-2.8500000000000014</v>
      </c>
      <c r="H1782" s="17">
        <f t="shared" si="300"/>
        <v>16.583333333333332</v>
      </c>
      <c r="I1782" s="17">
        <v>1690</v>
      </c>
      <c r="J1782" s="17">
        <f t="shared" si="301"/>
        <v>-1337.9166666666674</v>
      </c>
      <c r="K1782" s="17">
        <f t="shared" si="302"/>
        <v>265.26240000000001</v>
      </c>
      <c r="L1782" s="17">
        <f t="shared" si="303"/>
        <v>6.69834</v>
      </c>
      <c r="M1782" s="17">
        <f t="shared" si="304"/>
        <v>-1065.9559266666674</v>
      </c>
      <c r="N1782" s="17">
        <f t="shared" si="305"/>
        <v>-17.677102450555569</v>
      </c>
      <c r="Y1782">
        <f t="shared" si="297"/>
        <v>0</v>
      </c>
      <c r="Z1782">
        <f t="shared" si="298"/>
        <v>59.7</v>
      </c>
      <c r="AA1782">
        <f t="shared" si="299"/>
        <v>16.583333333333332</v>
      </c>
    </row>
    <row r="1783" spans="2:27" x14ac:dyDescent="0.3">
      <c r="B1783" s="7" t="s">
        <v>67</v>
      </c>
      <c r="C1783" s="7">
        <v>1775</v>
      </c>
      <c r="D1783" s="7">
        <v>298</v>
      </c>
      <c r="E1783" s="13">
        <v>57</v>
      </c>
      <c r="F1783" s="17">
        <f t="shared" si="306"/>
        <v>-0.70833333333333348</v>
      </c>
      <c r="G1783" s="17">
        <f t="shared" si="307"/>
        <v>-2.5500000000000007</v>
      </c>
      <c r="H1783" s="17">
        <f t="shared" si="300"/>
        <v>15.833333333333332</v>
      </c>
      <c r="I1783" s="17">
        <v>1690</v>
      </c>
      <c r="J1783" s="17">
        <f t="shared" si="301"/>
        <v>-1197.0833333333335</v>
      </c>
      <c r="K1783" s="17">
        <f t="shared" si="302"/>
        <v>265.26240000000001</v>
      </c>
      <c r="L1783" s="17">
        <f t="shared" si="303"/>
        <v>6.3953999999999995</v>
      </c>
      <c r="M1783" s="17">
        <f t="shared" si="304"/>
        <v>-925.42553333333342</v>
      </c>
      <c r="N1783" s="17">
        <f t="shared" si="305"/>
        <v>-14.652570944444445</v>
      </c>
      <c r="Y1783">
        <f t="shared" si="297"/>
        <v>0</v>
      </c>
      <c r="Z1783">
        <f t="shared" si="298"/>
        <v>57</v>
      </c>
      <c r="AA1783">
        <f t="shared" si="299"/>
        <v>15.833333333333332</v>
      </c>
    </row>
    <row r="1784" spans="2:27" x14ac:dyDescent="0.3">
      <c r="B1784" s="7" t="s">
        <v>67</v>
      </c>
      <c r="C1784" s="7">
        <v>1776</v>
      </c>
      <c r="D1784" s="7">
        <v>299</v>
      </c>
      <c r="E1784" s="13">
        <v>54.6</v>
      </c>
      <c r="F1784" s="17">
        <f t="shared" si="306"/>
        <v>-0.6666666666666663</v>
      </c>
      <c r="G1784" s="17">
        <f t="shared" si="307"/>
        <v>-2.3999999999999986</v>
      </c>
      <c r="H1784" s="17">
        <f t="shared" si="300"/>
        <v>15.166666666666666</v>
      </c>
      <c r="I1784" s="17">
        <v>1690</v>
      </c>
      <c r="J1784" s="17">
        <f t="shared" si="301"/>
        <v>-1126.6666666666661</v>
      </c>
      <c r="K1784" s="17">
        <f t="shared" si="302"/>
        <v>265.26240000000001</v>
      </c>
      <c r="L1784" s="17">
        <f t="shared" si="303"/>
        <v>6.1261199999999993</v>
      </c>
      <c r="M1784" s="17">
        <f t="shared" si="304"/>
        <v>-855.27814666666598</v>
      </c>
      <c r="N1784" s="17">
        <f t="shared" si="305"/>
        <v>-12.971718557777768</v>
      </c>
      <c r="Y1784">
        <f t="shared" si="297"/>
        <v>0</v>
      </c>
      <c r="Z1784">
        <f t="shared" si="298"/>
        <v>54.6</v>
      </c>
      <c r="AA1784">
        <f t="shared" si="299"/>
        <v>15.166666666666666</v>
      </c>
    </row>
    <row r="1785" spans="2:27" x14ac:dyDescent="0.3">
      <c r="B1785" s="7" t="s">
        <v>67</v>
      </c>
      <c r="C1785" s="7">
        <v>1777</v>
      </c>
      <c r="D1785" s="7">
        <v>300</v>
      </c>
      <c r="E1785" s="13">
        <v>52.2</v>
      </c>
      <c r="F1785" s="17">
        <f t="shared" si="306"/>
        <v>-0.68055555555555536</v>
      </c>
      <c r="G1785" s="17">
        <f t="shared" si="307"/>
        <v>-2.4499999999999993</v>
      </c>
      <c r="H1785" s="17">
        <f t="shared" si="300"/>
        <v>14.5</v>
      </c>
      <c r="I1785" s="17">
        <v>1690</v>
      </c>
      <c r="J1785" s="17">
        <f t="shared" si="301"/>
        <v>-1150.1388888888885</v>
      </c>
      <c r="K1785" s="17">
        <f t="shared" si="302"/>
        <v>265.26240000000001</v>
      </c>
      <c r="L1785" s="17">
        <f t="shared" si="303"/>
        <v>5.85684</v>
      </c>
      <c r="M1785" s="17">
        <f t="shared" si="304"/>
        <v>-879.01964888888836</v>
      </c>
      <c r="N1785" s="17">
        <f t="shared" si="305"/>
        <v>-12.745784908888881</v>
      </c>
      <c r="Y1785">
        <f t="shared" si="297"/>
        <v>0</v>
      </c>
      <c r="Z1785">
        <f t="shared" si="298"/>
        <v>52.2</v>
      </c>
      <c r="AA1785">
        <f t="shared" si="299"/>
        <v>14.5</v>
      </c>
    </row>
    <row r="1786" spans="2:27" x14ac:dyDescent="0.3">
      <c r="B1786" s="7" t="s">
        <v>67</v>
      </c>
      <c r="C1786" s="7">
        <v>1778</v>
      </c>
      <c r="D1786" s="7">
        <v>301</v>
      </c>
      <c r="E1786" s="13">
        <v>49.7</v>
      </c>
      <c r="F1786" s="17">
        <f t="shared" si="306"/>
        <v>-0.75000000000000078</v>
      </c>
      <c r="G1786" s="17">
        <f t="shared" si="307"/>
        <v>-2.7000000000000028</v>
      </c>
      <c r="H1786" s="17">
        <f t="shared" si="300"/>
        <v>13.805555555555555</v>
      </c>
      <c r="I1786" s="17">
        <v>1690</v>
      </c>
      <c r="J1786" s="17">
        <f t="shared" si="301"/>
        <v>-1267.5000000000014</v>
      </c>
      <c r="K1786" s="17">
        <f t="shared" si="302"/>
        <v>265.26240000000001</v>
      </c>
      <c r="L1786" s="17">
        <f t="shared" si="303"/>
        <v>5.5763400000000001</v>
      </c>
      <c r="M1786" s="17">
        <f t="shared" si="304"/>
        <v>-996.66126000000133</v>
      </c>
      <c r="N1786" s="17">
        <f t="shared" si="305"/>
        <v>-13.759462395000019</v>
      </c>
      <c r="Y1786">
        <f t="shared" si="297"/>
        <v>0</v>
      </c>
      <c r="Z1786">
        <f t="shared" si="298"/>
        <v>49.7</v>
      </c>
      <c r="AA1786">
        <f t="shared" si="299"/>
        <v>13.805555555555555</v>
      </c>
    </row>
    <row r="1787" spans="2:27" x14ac:dyDescent="0.3">
      <c r="B1787" s="7" t="s">
        <v>67</v>
      </c>
      <c r="C1787" s="7">
        <v>1779</v>
      </c>
      <c r="D1787" s="7">
        <v>302</v>
      </c>
      <c r="E1787" s="13">
        <v>46.8</v>
      </c>
      <c r="F1787" s="17">
        <f t="shared" si="306"/>
        <v>-0.86111111111111149</v>
      </c>
      <c r="G1787" s="17">
        <f t="shared" si="307"/>
        <v>-3.1000000000000014</v>
      </c>
      <c r="H1787" s="17">
        <f t="shared" si="300"/>
        <v>12.999999999999998</v>
      </c>
      <c r="I1787" s="17">
        <v>1690</v>
      </c>
      <c r="J1787" s="17">
        <f t="shared" si="301"/>
        <v>-1455.2777777777785</v>
      </c>
      <c r="K1787" s="17">
        <f t="shared" si="302"/>
        <v>265.26240000000001</v>
      </c>
      <c r="L1787" s="17">
        <f t="shared" si="303"/>
        <v>5.2509599999999992</v>
      </c>
      <c r="M1787" s="17">
        <f t="shared" si="304"/>
        <v>-1184.7644177777784</v>
      </c>
      <c r="N1787" s="17">
        <f t="shared" si="305"/>
        <v>-15.401937431111117</v>
      </c>
      <c r="Y1787">
        <f t="shared" si="297"/>
        <v>0</v>
      </c>
      <c r="Z1787">
        <f t="shared" si="298"/>
        <v>46.8</v>
      </c>
      <c r="AA1787">
        <f t="shared" si="299"/>
        <v>12.999999999999998</v>
      </c>
    </row>
    <row r="1788" spans="2:27" x14ac:dyDescent="0.3">
      <c r="B1788" s="7" t="s">
        <v>67</v>
      </c>
      <c r="C1788" s="7">
        <v>1780</v>
      </c>
      <c r="D1788" s="7">
        <v>303</v>
      </c>
      <c r="E1788" s="13">
        <v>43.5</v>
      </c>
      <c r="F1788" s="17">
        <f t="shared" si="306"/>
        <v>-0.95833333333333315</v>
      </c>
      <c r="G1788" s="17">
        <f t="shared" si="307"/>
        <v>-3.4499999999999993</v>
      </c>
      <c r="H1788" s="17">
        <f t="shared" si="300"/>
        <v>12.083333333333332</v>
      </c>
      <c r="I1788" s="17">
        <v>1690</v>
      </c>
      <c r="J1788" s="17">
        <f t="shared" si="301"/>
        <v>-1619.583333333333</v>
      </c>
      <c r="K1788" s="17">
        <f t="shared" si="302"/>
        <v>265.26240000000001</v>
      </c>
      <c r="L1788" s="17">
        <f t="shared" si="303"/>
        <v>4.8806999999999992</v>
      </c>
      <c r="M1788" s="17">
        <f t="shared" si="304"/>
        <v>-1349.440233333333</v>
      </c>
      <c r="N1788" s="17">
        <f t="shared" si="305"/>
        <v>-16.305736152777772</v>
      </c>
      <c r="Y1788">
        <f t="shared" si="297"/>
        <v>0</v>
      </c>
      <c r="Z1788">
        <f t="shared" si="298"/>
        <v>43.5</v>
      </c>
      <c r="AA1788">
        <f t="shared" si="299"/>
        <v>12.083333333333332</v>
      </c>
    </row>
    <row r="1789" spans="2:27" x14ac:dyDescent="0.3">
      <c r="B1789" s="7" t="s">
        <v>67</v>
      </c>
      <c r="C1789" s="7">
        <v>1781</v>
      </c>
      <c r="D1789" s="7">
        <v>304</v>
      </c>
      <c r="E1789" s="13">
        <v>39.9</v>
      </c>
      <c r="F1789" s="17">
        <f t="shared" si="306"/>
        <v>-0.98611111111111127</v>
      </c>
      <c r="G1789" s="17">
        <f t="shared" si="307"/>
        <v>-3.5500000000000007</v>
      </c>
      <c r="H1789" s="17">
        <f t="shared" si="300"/>
        <v>11.083333333333332</v>
      </c>
      <c r="I1789" s="17">
        <v>1690</v>
      </c>
      <c r="J1789" s="17">
        <f t="shared" si="301"/>
        <v>-1666.5277777777781</v>
      </c>
      <c r="K1789" s="17">
        <f t="shared" si="302"/>
        <v>265.26240000000001</v>
      </c>
      <c r="L1789" s="17">
        <f t="shared" si="303"/>
        <v>4.4767799999999998</v>
      </c>
      <c r="M1789" s="17">
        <f t="shared" si="304"/>
        <v>-1396.788597777778</v>
      </c>
      <c r="N1789" s="17">
        <f t="shared" si="305"/>
        <v>-15.481073625370371</v>
      </c>
      <c r="Y1789">
        <f t="shared" si="297"/>
        <v>0</v>
      </c>
      <c r="Z1789">
        <f t="shared" si="298"/>
        <v>39.9</v>
      </c>
      <c r="AA1789">
        <f t="shared" si="299"/>
        <v>11.083333333333332</v>
      </c>
    </row>
    <row r="1790" spans="2:27" x14ac:dyDescent="0.3">
      <c r="B1790" s="7" t="s">
        <v>67</v>
      </c>
      <c r="C1790" s="7">
        <v>1782</v>
      </c>
      <c r="D1790" s="7">
        <v>305</v>
      </c>
      <c r="E1790" s="13">
        <v>36.4</v>
      </c>
      <c r="F1790" s="17">
        <f t="shared" si="306"/>
        <v>-0.93055555555555491</v>
      </c>
      <c r="G1790" s="17">
        <f t="shared" si="307"/>
        <v>-3.3499999999999979</v>
      </c>
      <c r="H1790" s="17">
        <f t="shared" si="300"/>
        <v>10.111111111111111</v>
      </c>
      <c r="I1790" s="17">
        <v>1690</v>
      </c>
      <c r="J1790" s="17">
        <f t="shared" si="301"/>
        <v>-1572.6388888888878</v>
      </c>
      <c r="K1790" s="17">
        <f t="shared" si="302"/>
        <v>265.26240000000001</v>
      </c>
      <c r="L1790" s="17">
        <f t="shared" si="303"/>
        <v>4.0840800000000002</v>
      </c>
      <c r="M1790" s="17">
        <f t="shared" si="304"/>
        <v>-1303.2924088888876</v>
      </c>
      <c r="N1790" s="17">
        <f t="shared" si="305"/>
        <v>-13.177734356543196</v>
      </c>
      <c r="Y1790">
        <f t="shared" si="297"/>
        <v>0</v>
      </c>
      <c r="Z1790">
        <f t="shared" si="298"/>
        <v>36.4</v>
      </c>
      <c r="AA1790">
        <f t="shared" si="299"/>
        <v>10.111111111111111</v>
      </c>
    </row>
    <row r="1791" spans="2:27" x14ac:dyDescent="0.3">
      <c r="B1791" s="7" t="s">
        <v>67</v>
      </c>
      <c r="C1791" s="7">
        <v>1783</v>
      </c>
      <c r="D1791" s="7">
        <v>306</v>
      </c>
      <c r="E1791" s="13">
        <v>33.200000000000003</v>
      </c>
      <c r="F1791" s="17">
        <f t="shared" si="306"/>
        <v>-0.8194444444444442</v>
      </c>
      <c r="G1791" s="17">
        <f t="shared" si="307"/>
        <v>-2.9499999999999993</v>
      </c>
      <c r="H1791" s="17">
        <f t="shared" si="300"/>
        <v>9.2222222222222232</v>
      </c>
      <c r="I1791" s="17">
        <v>1690</v>
      </c>
      <c r="J1791" s="17">
        <f t="shared" si="301"/>
        <v>-1384.8611111111106</v>
      </c>
      <c r="K1791" s="17">
        <f t="shared" si="302"/>
        <v>265.26240000000001</v>
      </c>
      <c r="L1791" s="17">
        <f t="shared" si="303"/>
        <v>3.7250400000000004</v>
      </c>
      <c r="M1791" s="17">
        <f t="shared" si="304"/>
        <v>-1115.8736711111105</v>
      </c>
      <c r="N1791" s="17">
        <f t="shared" si="305"/>
        <v>-10.290834966913575</v>
      </c>
      <c r="Y1791">
        <f t="shared" si="297"/>
        <v>0</v>
      </c>
      <c r="Z1791">
        <f t="shared" si="298"/>
        <v>33.200000000000003</v>
      </c>
      <c r="AA1791">
        <f t="shared" si="299"/>
        <v>9.2222222222222232</v>
      </c>
    </row>
    <row r="1792" spans="2:27" x14ac:dyDescent="0.3">
      <c r="B1792" s="7" t="s">
        <v>67</v>
      </c>
      <c r="C1792" s="7">
        <v>1784</v>
      </c>
      <c r="D1792" s="7">
        <v>307</v>
      </c>
      <c r="E1792" s="13">
        <v>30.5</v>
      </c>
      <c r="F1792" s="17">
        <f t="shared" si="306"/>
        <v>-0.6805555555555558</v>
      </c>
      <c r="G1792" s="17">
        <f t="shared" si="307"/>
        <v>-2.4500000000000011</v>
      </c>
      <c r="H1792" s="17">
        <f t="shared" si="300"/>
        <v>8.4722222222222214</v>
      </c>
      <c r="I1792" s="17">
        <v>1690</v>
      </c>
      <c r="J1792" s="17">
        <f t="shared" si="301"/>
        <v>-1150.1388888888894</v>
      </c>
      <c r="K1792" s="17">
        <f t="shared" si="302"/>
        <v>265.26240000000001</v>
      </c>
      <c r="L1792" s="17">
        <f t="shared" si="303"/>
        <v>3.4220999999999995</v>
      </c>
      <c r="M1792" s="17">
        <f t="shared" si="304"/>
        <v>-881.4543888888893</v>
      </c>
      <c r="N1792" s="17">
        <f t="shared" si="305"/>
        <v>-7.4678774614197554</v>
      </c>
      <c r="Y1792">
        <f t="shared" si="297"/>
        <v>0</v>
      </c>
      <c r="Z1792">
        <f t="shared" si="298"/>
        <v>30.5</v>
      </c>
      <c r="AA1792">
        <f t="shared" si="299"/>
        <v>8.4722222222222214</v>
      </c>
    </row>
    <row r="1793" spans="2:27" x14ac:dyDescent="0.3">
      <c r="B1793" s="7" t="s">
        <v>67</v>
      </c>
      <c r="C1793" s="7">
        <v>1785</v>
      </c>
      <c r="D1793" s="7">
        <v>308</v>
      </c>
      <c r="E1793" s="13">
        <v>28.3</v>
      </c>
      <c r="F1793" s="17">
        <f t="shared" si="306"/>
        <v>-0.58333333333333326</v>
      </c>
      <c r="G1793" s="17">
        <f t="shared" si="307"/>
        <v>-2.0999999999999996</v>
      </c>
      <c r="H1793" s="17">
        <f t="shared" si="300"/>
        <v>7.8611111111111107</v>
      </c>
      <c r="I1793" s="17">
        <v>1690</v>
      </c>
      <c r="J1793" s="17">
        <f t="shared" si="301"/>
        <v>-985.83333333333326</v>
      </c>
      <c r="K1793" s="17">
        <f t="shared" si="302"/>
        <v>265.26240000000001</v>
      </c>
      <c r="L1793" s="17">
        <f t="shared" si="303"/>
        <v>3.1752599999999997</v>
      </c>
      <c r="M1793" s="17">
        <f t="shared" si="304"/>
        <v>-717.39567333333321</v>
      </c>
      <c r="N1793" s="17">
        <f t="shared" si="305"/>
        <v>-5.6395270987037023</v>
      </c>
      <c r="Y1793">
        <f t="shared" si="297"/>
        <v>0</v>
      </c>
      <c r="Z1793">
        <f t="shared" si="298"/>
        <v>28.3</v>
      </c>
      <c r="AA1793">
        <f t="shared" si="299"/>
        <v>7.8611111111111107</v>
      </c>
    </row>
    <row r="1794" spans="2:27" x14ac:dyDescent="0.3">
      <c r="B1794" s="7" t="s">
        <v>67</v>
      </c>
      <c r="C1794" s="7">
        <v>1786</v>
      </c>
      <c r="D1794" s="7">
        <v>309</v>
      </c>
      <c r="E1794" s="13">
        <v>26.3</v>
      </c>
      <c r="F1794" s="17">
        <f t="shared" si="306"/>
        <v>-0.54166666666666696</v>
      </c>
      <c r="G1794" s="17">
        <f t="shared" si="307"/>
        <v>-1.9500000000000011</v>
      </c>
      <c r="H1794" s="17">
        <f t="shared" si="300"/>
        <v>7.3055555555555554</v>
      </c>
      <c r="I1794" s="17">
        <v>1690</v>
      </c>
      <c r="J1794" s="17">
        <f t="shared" si="301"/>
        <v>-915.4166666666672</v>
      </c>
      <c r="K1794" s="17">
        <f t="shared" si="302"/>
        <v>265.26240000000001</v>
      </c>
      <c r="L1794" s="17">
        <f t="shared" si="303"/>
        <v>2.95086</v>
      </c>
      <c r="M1794" s="17">
        <f t="shared" si="304"/>
        <v>-647.20340666666709</v>
      </c>
      <c r="N1794" s="17">
        <f t="shared" si="305"/>
        <v>-4.7281804431481511</v>
      </c>
      <c r="Y1794">
        <f t="shared" si="297"/>
        <v>0</v>
      </c>
      <c r="Z1794">
        <f t="shared" si="298"/>
        <v>26.3</v>
      </c>
      <c r="AA1794">
        <f t="shared" si="299"/>
        <v>7.3055555555555554</v>
      </c>
    </row>
    <row r="1795" spans="2:27" x14ac:dyDescent="0.3">
      <c r="B1795" s="7" t="s">
        <v>67</v>
      </c>
      <c r="C1795" s="7">
        <v>1787</v>
      </c>
      <c r="D1795" s="7">
        <v>310</v>
      </c>
      <c r="E1795" s="13">
        <v>24.4</v>
      </c>
      <c r="F1795" s="17">
        <f t="shared" si="306"/>
        <v>-0.5277777777777779</v>
      </c>
      <c r="G1795" s="17">
        <f t="shared" si="307"/>
        <v>-1.9000000000000004</v>
      </c>
      <c r="H1795" s="17">
        <f t="shared" si="300"/>
        <v>6.7777777777777768</v>
      </c>
      <c r="I1795" s="17">
        <v>1690</v>
      </c>
      <c r="J1795" s="17">
        <f t="shared" si="301"/>
        <v>-891.94444444444468</v>
      </c>
      <c r="K1795" s="17">
        <f t="shared" si="302"/>
        <v>265.26240000000001</v>
      </c>
      <c r="L1795" s="17">
        <f t="shared" si="303"/>
        <v>2.7376799999999997</v>
      </c>
      <c r="M1795" s="17">
        <f t="shared" si="304"/>
        <v>-623.94436444444477</v>
      </c>
      <c r="N1795" s="17">
        <f t="shared" si="305"/>
        <v>-4.2289562479012366</v>
      </c>
      <c r="Y1795">
        <f t="shared" si="297"/>
        <v>0</v>
      </c>
      <c r="Z1795">
        <f t="shared" si="298"/>
        <v>24.4</v>
      </c>
      <c r="AA1795">
        <f t="shared" si="299"/>
        <v>6.7777777777777768</v>
      </c>
    </row>
    <row r="1796" spans="2:27" x14ac:dyDescent="0.3">
      <c r="B1796" s="7" t="s">
        <v>67</v>
      </c>
      <c r="C1796" s="7">
        <v>1788</v>
      </c>
      <c r="D1796" s="7">
        <v>311</v>
      </c>
      <c r="E1796" s="13">
        <v>22.5</v>
      </c>
      <c r="F1796" s="17">
        <f t="shared" si="306"/>
        <v>-0.54166666666666641</v>
      </c>
      <c r="G1796" s="17">
        <f t="shared" si="307"/>
        <v>-1.9499999999999993</v>
      </c>
      <c r="H1796" s="17">
        <f t="shared" si="300"/>
        <v>6.25</v>
      </c>
      <c r="I1796" s="17">
        <v>1690</v>
      </c>
      <c r="J1796" s="17">
        <f t="shared" si="301"/>
        <v>-915.41666666666617</v>
      </c>
      <c r="K1796" s="17">
        <f t="shared" si="302"/>
        <v>265.26240000000001</v>
      </c>
      <c r="L1796" s="17">
        <f t="shared" si="303"/>
        <v>2.5245000000000002</v>
      </c>
      <c r="M1796" s="17">
        <f t="shared" si="304"/>
        <v>-647.62976666666623</v>
      </c>
      <c r="N1796" s="17">
        <f t="shared" si="305"/>
        <v>-4.0476860416666645</v>
      </c>
      <c r="Y1796">
        <f t="shared" si="297"/>
        <v>0</v>
      </c>
      <c r="Z1796">
        <f t="shared" si="298"/>
        <v>22.5</v>
      </c>
      <c r="AA1796">
        <f t="shared" si="299"/>
        <v>6.25</v>
      </c>
    </row>
    <row r="1797" spans="2:27" x14ac:dyDescent="0.3">
      <c r="B1797" s="7" t="s">
        <v>67</v>
      </c>
      <c r="C1797" s="7">
        <v>1789</v>
      </c>
      <c r="D1797" s="7">
        <v>312</v>
      </c>
      <c r="E1797" s="13">
        <v>20.5</v>
      </c>
      <c r="F1797" s="17">
        <f t="shared" si="306"/>
        <v>-0.59722222222222232</v>
      </c>
      <c r="G1797" s="17">
        <f t="shared" si="307"/>
        <v>-2.1500000000000004</v>
      </c>
      <c r="H1797" s="17">
        <f t="shared" si="300"/>
        <v>5.6944444444444446</v>
      </c>
      <c r="I1797" s="17">
        <v>1690</v>
      </c>
      <c r="J1797" s="17">
        <f t="shared" si="301"/>
        <v>-1009.3055555555558</v>
      </c>
      <c r="K1797" s="17">
        <f t="shared" si="302"/>
        <v>265.26240000000001</v>
      </c>
      <c r="L1797" s="17">
        <f t="shared" si="303"/>
        <v>2.3001</v>
      </c>
      <c r="M1797" s="17">
        <f t="shared" si="304"/>
        <v>-741.74305555555577</v>
      </c>
      <c r="N1797" s="17">
        <f t="shared" si="305"/>
        <v>-4.2238146219135819</v>
      </c>
      <c r="Y1797">
        <f t="shared" si="297"/>
        <v>0</v>
      </c>
      <c r="Z1797">
        <f t="shared" si="298"/>
        <v>20.5</v>
      </c>
      <c r="AA1797">
        <f t="shared" si="299"/>
        <v>5.6944444444444446</v>
      </c>
    </row>
    <row r="1798" spans="2:27" x14ac:dyDescent="0.3">
      <c r="B1798" s="7" t="s">
        <v>67</v>
      </c>
      <c r="C1798" s="7">
        <v>1790</v>
      </c>
      <c r="D1798" s="7">
        <v>313</v>
      </c>
      <c r="E1798" s="13">
        <v>18.2</v>
      </c>
      <c r="F1798" s="17">
        <f t="shared" si="306"/>
        <v>-0.69444444444444442</v>
      </c>
      <c r="G1798" s="17">
        <f t="shared" si="307"/>
        <v>-2.5</v>
      </c>
      <c r="H1798" s="17">
        <f t="shared" si="300"/>
        <v>5.0555555555555554</v>
      </c>
      <c r="I1798" s="17">
        <v>1690</v>
      </c>
      <c r="J1798" s="17">
        <f t="shared" si="301"/>
        <v>-1173.6111111111111</v>
      </c>
      <c r="K1798" s="17">
        <f t="shared" si="302"/>
        <v>265.26240000000001</v>
      </c>
      <c r="L1798" s="17">
        <f t="shared" si="303"/>
        <v>2.0420400000000001</v>
      </c>
      <c r="M1798" s="17">
        <f t="shared" si="304"/>
        <v>-906.30667111111097</v>
      </c>
      <c r="N1798" s="17">
        <f t="shared" si="305"/>
        <v>-4.5818837261728387</v>
      </c>
      <c r="Y1798">
        <f t="shared" si="297"/>
        <v>0</v>
      </c>
      <c r="Z1798">
        <f t="shared" si="298"/>
        <v>18.2</v>
      </c>
      <c r="AA1798">
        <f t="shared" si="299"/>
        <v>5.0555555555555554</v>
      </c>
    </row>
    <row r="1799" spans="2:27" x14ac:dyDescent="0.3">
      <c r="B1799" s="7" t="s">
        <v>67</v>
      </c>
      <c r="C1799" s="7">
        <v>1791</v>
      </c>
      <c r="D1799" s="7">
        <v>314</v>
      </c>
      <c r="E1799" s="13">
        <v>15.5</v>
      </c>
      <c r="F1799" s="17">
        <f t="shared" si="306"/>
        <v>-0.8194444444444442</v>
      </c>
      <c r="G1799" s="17">
        <f t="shared" si="307"/>
        <v>-2.9499999999999993</v>
      </c>
      <c r="H1799" s="17">
        <f t="shared" si="300"/>
        <v>4.3055555555555554</v>
      </c>
      <c r="I1799" s="17">
        <v>1690</v>
      </c>
      <c r="J1799" s="17">
        <f t="shared" si="301"/>
        <v>-1384.8611111111106</v>
      </c>
      <c r="K1799" s="17">
        <f t="shared" si="302"/>
        <v>265.26240000000001</v>
      </c>
      <c r="L1799" s="17">
        <f t="shared" si="303"/>
        <v>1.7390999999999999</v>
      </c>
      <c r="M1799" s="17">
        <f t="shared" si="304"/>
        <v>-1117.8596111111106</v>
      </c>
      <c r="N1799" s="17">
        <f t="shared" si="305"/>
        <v>-4.8130066589506146</v>
      </c>
      <c r="Y1799">
        <f t="shared" si="297"/>
        <v>0</v>
      </c>
      <c r="Z1799">
        <f t="shared" si="298"/>
        <v>15.5</v>
      </c>
      <c r="AA1799">
        <f t="shared" si="299"/>
        <v>4.3055555555555554</v>
      </c>
    </row>
    <row r="1800" spans="2:27" x14ac:dyDescent="0.3">
      <c r="B1800" s="7" t="s">
        <v>67</v>
      </c>
      <c r="C1800" s="7">
        <v>1792</v>
      </c>
      <c r="D1800" s="7">
        <v>315</v>
      </c>
      <c r="E1800" s="13">
        <v>12.3</v>
      </c>
      <c r="F1800" s="17">
        <f t="shared" si="306"/>
        <v>-0.94444444444444453</v>
      </c>
      <c r="G1800" s="17">
        <f t="shared" si="307"/>
        <v>-3.4000000000000004</v>
      </c>
      <c r="H1800" s="17">
        <f t="shared" si="300"/>
        <v>3.416666666666667</v>
      </c>
      <c r="I1800" s="17">
        <v>1690</v>
      </c>
      <c r="J1800" s="17">
        <f t="shared" si="301"/>
        <v>-1596.1111111111113</v>
      </c>
      <c r="K1800" s="17">
        <f t="shared" si="302"/>
        <v>265.26240000000001</v>
      </c>
      <c r="L1800" s="17">
        <f t="shared" si="303"/>
        <v>1.3800600000000001</v>
      </c>
      <c r="M1800" s="17">
        <f t="shared" si="304"/>
        <v>-1329.4686511111113</v>
      </c>
      <c r="N1800" s="17">
        <f t="shared" si="305"/>
        <v>-4.5423512246296305</v>
      </c>
      <c r="Y1800">
        <f t="shared" ref="Y1800:Y1808" si="308">IF(E1800&lt;1,1,0)</f>
        <v>0</v>
      </c>
      <c r="Z1800">
        <f t="shared" ref="Z1800:Z1808" si="309">IF(Y1800=1,"",E1800)</f>
        <v>12.3</v>
      </c>
      <c r="AA1800">
        <f t="shared" ref="AA1800:AA1808" si="310">E1800/3.6</f>
        <v>3.416666666666667</v>
      </c>
    </row>
    <row r="1801" spans="2:27" x14ac:dyDescent="0.3">
      <c r="B1801" s="7" t="s">
        <v>67</v>
      </c>
      <c r="C1801" s="7">
        <v>1793</v>
      </c>
      <c r="D1801" s="7">
        <v>316</v>
      </c>
      <c r="E1801" s="13">
        <v>8.6999999999999993</v>
      </c>
      <c r="F1801" s="17">
        <f t="shared" si="306"/>
        <v>-0.98611111111111116</v>
      </c>
      <c r="G1801" s="17">
        <f t="shared" si="307"/>
        <v>-3.5500000000000003</v>
      </c>
      <c r="H1801" s="17">
        <f t="shared" ref="H1801:H1808" si="311">SUM(E1801/3.6)</f>
        <v>2.4166666666666665</v>
      </c>
      <c r="I1801" s="17">
        <v>1690</v>
      </c>
      <c r="J1801" s="17">
        <f t="shared" ref="J1801:J1808" si="312">SUM(I1801*F1801)</f>
        <v>-1666.5277777777778</v>
      </c>
      <c r="K1801" s="17">
        <f t="shared" ref="K1801:K1808" si="313">SUM(1690*0.016*9.81)</f>
        <v>265.26240000000001</v>
      </c>
      <c r="L1801" s="17">
        <f t="shared" ref="L1801:L1808" si="314">SUM(0.5*1.2*2.04*0.33*H1801)</f>
        <v>0.9761399999999999</v>
      </c>
      <c r="M1801" s="17">
        <f t="shared" ref="M1801:M1808" si="315">SUM(K1801+J1801+L1801)</f>
        <v>-1400.2892377777778</v>
      </c>
      <c r="N1801" s="17">
        <f t="shared" ref="N1801:N1808" si="316">SUM(M1801*H1801)/1000</f>
        <v>-3.3840323246296293</v>
      </c>
      <c r="Y1801">
        <f t="shared" si="308"/>
        <v>0</v>
      </c>
      <c r="Z1801">
        <f t="shared" si="309"/>
        <v>8.6999999999999993</v>
      </c>
      <c r="AA1801">
        <f t="shared" si="310"/>
        <v>2.4166666666666665</v>
      </c>
    </row>
    <row r="1802" spans="2:27" x14ac:dyDescent="0.3">
      <c r="B1802" s="7" t="s">
        <v>67</v>
      </c>
      <c r="C1802" s="7">
        <v>1794</v>
      </c>
      <c r="D1802" s="7">
        <v>317</v>
      </c>
      <c r="E1802" s="13">
        <v>5.2</v>
      </c>
      <c r="F1802" s="17">
        <f t="shared" ref="F1802:F1808" si="317">($E1803-$E1801)/2/3.6</f>
        <v>-1.2083333333333333</v>
      </c>
      <c r="G1802" s="17">
        <f t="shared" ref="G1802:G1808" si="318">($E1803-$E1801)/2</f>
        <v>-4.3499999999999996</v>
      </c>
      <c r="H1802" s="17">
        <f t="shared" si="311"/>
        <v>1.4444444444444444</v>
      </c>
      <c r="I1802" s="17">
        <v>1690</v>
      </c>
      <c r="J1802" s="17">
        <f t="shared" si="312"/>
        <v>-2042.0833333333333</v>
      </c>
      <c r="K1802" s="17">
        <f t="shared" si="313"/>
        <v>265.26240000000001</v>
      </c>
      <c r="L1802" s="17">
        <f t="shared" si="314"/>
        <v>0.58343999999999996</v>
      </c>
      <c r="M1802" s="17">
        <f t="shared" si="315"/>
        <v>-1776.2374933333331</v>
      </c>
      <c r="N1802" s="17">
        <f t="shared" si="316"/>
        <v>-2.565676379259259</v>
      </c>
      <c r="Y1802">
        <f t="shared" si="308"/>
        <v>0</v>
      </c>
      <c r="Z1802">
        <f t="shared" si="309"/>
        <v>5.2</v>
      </c>
      <c r="AA1802">
        <f t="shared" si="310"/>
        <v>1.4444444444444444</v>
      </c>
    </row>
    <row r="1803" spans="2:27" x14ac:dyDescent="0.3">
      <c r="B1803" s="7" t="s">
        <v>67</v>
      </c>
      <c r="C1803" s="7">
        <v>1795</v>
      </c>
      <c r="D1803" s="7">
        <v>318</v>
      </c>
      <c r="E1803" s="13">
        <v>0</v>
      </c>
      <c r="F1803" s="17">
        <f t="shared" si="317"/>
        <v>-0.72222222222222221</v>
      </c>
      <c r="G1803" s="17">
        <f t="shared" si="318"/>
        <v>-2.6</v>
      </c>
      <c r="H1803" s="17">
        <f t="shared" si="311"/>
        <v>0</v>
      </c>
      <c r="I1803" s="17">
        <v>1690</v>
      </c>
      <c r="J1803" s="17">
        <f t="shared" si="312"/>
        <v>-1220.5555555555554</v>
      </c>
      <c r="K1803" s="17">
        <f t="shared" si="313"/>
        <v>265.26240000000001</v>
      </c>
      <c r="L1803" s="17">
        <f t="shared" si="314"/>
        <v>0</v>
      </c>
      <c r="M1803" s="17">
        <f t="shared" si="315"/>
        <v>-955.29315555555536</v>
      </c>
      <c r="N1803" s="17">
        <f t="shared" si="316"/>
        <v>0</v>
      </c>
      <c r="Y1803">
        <f t="shared" si="308"/>
        <v>1</v>
      </c>
      <c r="Z1803" t="str">
        <f t="shared" si="309"/>
        <v/>
      </c>
      <c r="AA1803">
        <f t="shared" si="310"/>
        <v>0</v>
      </c>
    </row>
    <row r="1804" spans="2:27" x14ac:dyDescent="0.3">
      <c r="B1804" s="7" t="s">
        <v>67</v>
      </c>
      <c r="C1804" s="7">
        <v>1796</v>
      </c>
      <c r="D1804" s="7">
        <v>319</v>
      </c>
      <c r="E1804" s="13">
        <v>0</v>
      </c>
      <c r="F1804" s="17">
        <f t="shared" si="317"/>
        <v>0</v>
      </c>
      <c r="G1804" s="17">
        <f t="shared" si="318"/>
        <v>0</v>
      </c>
      <c r="H1804" s="17">
        <f t="shared" si="311"/>
        <v>0</v>
      </c>
      <c r="I1804" s="17">
        <v>1690</v>
      </c>
      <c r="J1804" s="17">
        <f t="shared" si="312"/>
        <v>0</v>
      </c>
      <c r="K1804" s="17">
        <f t="shared" si="313"/>
        <v>265.26240000000001</v>
      </c>
      <c r="L1804" s="17">
        <f t="shared" si="314"/>
        <v>0</v>
      </c>
      <c r="M1804" s="17">
        <f t="shared" si="315"/>
        <v>265.26240000000001</v>
      </c>
      <c r="N1804" s="17">
        <f t="shared" si="316"/>
        <v>0</v>
      </c>
      <c r="Y1804">
        <f t="shared" si="308"/>
        <v>1</v>
      </c>
      <c r="Z1804" t="str">
        <f t="shared" si="309"/>
        <v/>
      </c>
      <c r="AA1804">
        <f t="shared" si="310"/>
        <v>0</v>
      </c>
    </row>
    <row r="1805" spans="2:27" x14ac:dyDescent="0.3">
      <c r="B1805" s="7" t="s">
        <v>67</v>
      </c>
      <c r="C1805" s="7">
        <v>1797</v>
      </c>
      <c r="D1805" s="7">
        <v>320</v>
      </c>
      <c r="E1805" s="13">
        <v>0</v>
      </c>
      <c r="F1805" s="17">
        <f t="shared" si="317"/>
        <v>0</v>
      </c>
      <c r="G1805" s="17">
        <f t="shared" si="318"/>
        <v>0</v>
      </c>
      <c r="H1805" s="17">
        <f t="shared" si="311"/>
        <v>0</v>
      </c>
      <c r="I1805" s="17">
        <v>1690</v>
      </c>
      <c r="J1805" s="17">
        <f t="shared" si="312"/>
        <v>0</v>
      </c>
      <c r="K1805" s="17">
        <f t="shared" si="313"/>
        <v>265.26240000000001</v>
      </c>
      <c r="L1805" s="17">
        <f t="shared" si="314"/>
        <v>0</v>
      </c>
      <c r="M1805" s="17">
        <f t="shared" si="315"/>
        <v>265.26240000000001</v>
      </c>
      <c r="N1805" s="17">
        <f t="shared" si="316"/>
        <v>0</v>
      </c>
      <c r="Y1805">
        <f t="shared" si="308"/>
        <v>1</v>
      </c>
      <c r="Z1805" t="str">
        <f t="shared" si="309"/>
        <v/>
      </c>
      <c r="AA1805">
        <f t="shared" si="310"/>
        <v>0</v>
      </c>
    </row>
    <row r="1806" spans="2:27" x14ac:dyDescent="0.3">
      <c r="B1806" s="7" t="s">
        <v>67</v>
      </c>
      <c r="C1806" s="7">
        <v>1798</v>
      </c>
      <c r="D1806" s="7">
        <v>321</v>
      </c>
      <c r="E1806" s="13">
        <v>0</v>
      </c>
      <c r="F1806" s="17">
        <f t="shared" si="317"/>
        <v>0</v>
      </c>
      <c r="G1806" s="17">
        <f t="shared" si="318"/>
        <v>0</v>
      </c>
      <c r="H1806" s="17">
        <f t="shared" si="311"/>
        <v>0</v>
      </c>
      <c r="I1806" s="17">
        <v>1690</v>
      </c>
      <c r="J1806" s="17">
        <f t="shared" si="312"/>
        <v>0</v>
      </c>
      <c r="K1806" s="17">
        <f t="shared" si="313"/>
        <v>265.26240000000001</v>
      </c>
      <c r="L1806" s="17">
        <f t="shared" si="314"/>
        <v>0</v>
      </c>
      <c r="M1806" s="17">
        <f t="shared" si="315"/>
        <v>265.26240000000001</v>
      </c>
      <c r="N1806" s="17">
        <f t="shared" si="316"/>
        <v>0</v>
      </c>
      <c r="Y1806">
        <f t="shared" si="308"/>
        <v>1</v>
      </c>
      <c r="Z1806" t="str">
        <f t="shared" si="309"/>
        <v/>
      </c>
      <c r="AA1806">
        <f t="shared" si="310"/>
        <v>0</v>
      </c>
    </row>
    <row r="1807" spans="2:27" x14ac:dyDescent="0.3">
      <c r="B1807" s="7" t="s">
        <v>67</v>
      </c>
      <c r="C1807" s="7">
        <v>1799</v>
      </c>
      <c r="D1807" s="7">
        <v>322</v>
      </c>
      <c r="E1807" s="13">
        <v>0</v>
      </c>
      <c r="F1807" s="17">
        <f t="shared" si="317"/>
        <v>0</v>
      </c>
      <c r="G1807" s="17">
        <f t="shared" si="318"/>
        <v>0</v>
      </c>
      <c r="H1807" s="17">
        <f t="shared" si="311"/>
        <v>0</v>
      </c>
      <c r="I1807" s="17">
        <v>1690</v>
      </c>
      <c r="J1807" s="17">
        <f t="shared" si="312"/>
        <v>0</v>
      </c>
      <c r="K1807" s="17">
        <f t="shared" si="313"/>
        <v>265.26240000000001</v>
      </c>
      <c r="L1807" s="17">
        <f t="shared" si="314"/>
        <v>0</v>
      </c>
      <c r="M1807" s="17">
        <f t="shared" si="315"/>
        <v>265.26240000000001</v>
      </c>
      <c r="N1807" s="17">
        <f t="shared" si="316"/>
        <v>0</v>
      </c>
      <c r="Y1807">
        <f t="shared" si="308"/>
        <v>1</v>
      </c>
      <c r="Z1807" t="str">
        <f t="shared" si="309"/>
        <v/>
      </c>
      <c r="AA1807">
        <f t="shared" si="310"/>
        <v>0</v>
      </c>
    </row>
    <row r="1808" spans="2:27" x14ac:dyDescent="0.3">
      <c r="B1808" s="7" t="s">
        <v>67</v>
      </c>
      <c r="C1808" s="7">
        <v>1800</v>
      </c>
      <c r="D1808" s="7">
        <v>323</v>
      </c>
      <c r="E1808" s="13">
        <v>0</v>
      </c>
      <c r="F1808" s="17">
        <f t="shared" si="317"/>
        <v>0</v>
      </c>
      <c r="G1808" s="17">
        <f t="shared" si="318"/>
        <v>0</v>
      </c>
      <c r="H1808" s="17">
        <f t="shared" si="311"/>
        <v>0</v>
      </c>
      <c r="I1808" s="17">
        <v>1690</v>
      </c>
      <c r="J1808" s="17">
        <f t="shared" si="312"/>
        <v>0</v>
      </c>
      <c r="K1808" s="17">
        <f t="shared" si="313"/>
        <v>265.26240000000001</v>
      </c>
      <c r="L1808" s="17">
        <f t="shared" si="314"/>
        <v>0</v>
      </c>
      <c r="M1808" s="17">
        <f t="shared" si="315"/>
        <v>265.26240000000001</v>
      </c>
      <c r="N1808" s="17">
        <f t="shared" si="316"/>
        <v>0</v>
      </c>
      <c r="Y1808">
        <f t="shared" si="308"/>
        <v>1</v>
      </c>
      <c r="Z1808" t="str">
        <f t="shared" si="309"/>
        <v/>
      </c>
      <c r="AA1808">
        <f t="shared" si="310"/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7DEAA-0342-442A-8913-FBF0BFCBBFCB}">
  <dimension ref="A1"/>
  <sheetViews>
    <sheetView zoomScale="70" zoomScaleNormal="70" workbookViewId="0">
      <selection activeCell="AM50" sqref="AM50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5" t="s">
        <v>68</v>
      </c>
      <c r="C2" s="15" t="s">
        <v>69</v>
      </c>
    </row>
    <row r="4" spans="2:20" x14ac:dyDescent="0.3">
      <c r="B4" s="15"/>
    </row>
    <row r="6" spans="2:20" ht="43.2" x14ac:dyDescent="0.3">
      <c r="B6" s="1" t="s">
        <v>29</v>
      </c>
      <c r="C6" s="1" t="s">
        <v>30</v>
      </c>
      <c r="D6" s="1" t="s">
        <v>31</v>
      </c>
      <c r="E6" s="8" t="s">
        <v>70</v>
      </c>
      <c r="F6" s="8" t="s">
        <v>71</v>
      </c>
      <c r="G6" s="8" t="s">
        <v>71</v>
      </c>
      <c r="I6" s="16" t="s">
        <v>41</v>
      </c>
      <c r="J6" s="21" t="s">
        <v>42</v>
      </c>
      <c r="K6" s="16" t="s">
        <v>43</v>
      </c>
      <c r="L6" s="16" t="s">
        <v>44</v>
      </c>
      <c r="M6" s="16" t="s">
        <v>45</v>
      </c>
      <c r="N6" s="21" t="s">
        <v>46</v>
      </c>
      <c r="O6" s="21" t="s">
        <v>47</v>
      </c>
      <c r="P6" s="16" t="s">
        <v>48</v>
      </c>
      <c r="Q6" s="16" t="s">
        <v>49</v>
      </c>
    </row>
    <row r="7" spans="2:20" x14ac:dyDescent="0.3">
      <c r="B7" s="1" t="s">
        <v>29</v>
      </c>
      <c r="C7" s="1" t="s">
        <v>50</v>
      </c>
      <c r="D7" s="1" t="s">
        <v>50</v>
      </c>
      <c r="E7" s="1" t="s">
        <v>51</v>
      </c>
      <c r="F7" s="1" t="s">
        <v>52</v>
      </c>
      <c r="G7" s="1" t="s">
        <v>53</v>
      </c>
      <c r="I7" s="16" t="s">
        <v>58</v>
      </c>
      <c r="J7" s="16" t="s">
        <v>58</v>
      </c>
      <c r="K7" s="16" t="s">
        <v>59</v>
      </c>
      <c r="L7" s="16"/>
      <c r="M7" s="16" t="s">
        <v>51</v>
      </c>
      <c r="N7" s="16" t="s">
        <v>51</v>
      </c>
      <c r="O7" s="16" t="s">
        <v>51</v>
      </c>
      <c r="P7" s="16" t="s">
        <v>52</v>
      </c>
      <c r="Q7" s="16" t="s">
        <v>52</v>
      </c>
    </row>
    <row r="8" spans="2:20" x14ac:dyDescent="0.3">
      <c r="B8" s="2" t="s">
        <v>60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61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60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62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60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63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60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60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60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60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60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60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60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60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60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60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60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60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60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60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60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60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60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60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60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60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60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60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60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60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60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60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60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60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60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60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60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60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60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60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60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60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60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60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60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60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60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60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60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60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60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60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60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60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60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60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60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60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60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60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60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60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60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60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60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60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60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60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60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60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60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60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60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60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60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60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60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60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60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60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60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60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60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60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60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60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60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60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60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60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60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60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60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60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60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60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60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60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60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60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60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60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60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60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60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60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60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60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60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60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60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60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60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60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60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60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60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60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60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60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60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60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60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60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60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60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60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60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60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60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60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60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60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60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60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60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60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60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60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60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60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60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60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60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60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60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60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60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60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60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60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60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60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60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60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60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60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60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60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60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60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60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60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60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60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60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60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60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60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60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60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60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60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60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60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60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60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60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60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60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60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60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60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60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60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60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60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60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60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60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60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60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60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60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60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60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60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60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60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60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60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60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60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60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60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60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60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60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60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60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60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60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60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60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60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60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60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60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60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60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60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60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60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60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60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60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60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60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60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60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60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60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60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60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60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60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60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60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60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60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60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60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60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60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60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60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60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60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60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60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60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60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60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60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60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60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60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60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60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60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60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60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60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60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60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60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60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60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60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60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60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60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60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60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60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60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60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60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60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60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60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60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60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60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60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60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60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60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60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60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60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60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60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60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60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60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60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60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60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60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60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60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60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60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60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60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60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60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60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60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60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60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60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60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60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60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60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60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60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60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60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60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60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60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60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60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60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60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60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60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60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60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60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60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60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60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60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60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60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60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60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60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60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60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60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60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60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60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60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60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60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60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60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60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60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60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60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60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60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60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60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60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60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60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60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60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60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60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60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60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60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60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60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60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60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60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60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60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60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60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60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60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60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60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60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60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60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60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60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60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60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60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60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60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60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60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60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60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60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60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60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60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60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60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60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60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60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60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60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60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60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60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60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60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60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60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60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60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60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60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60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60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60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60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60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60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60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60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60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60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60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60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60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60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60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60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60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60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60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60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60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60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60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60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60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60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60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60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60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60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60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60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60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60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60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60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60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60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60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60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60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60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60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60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60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60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60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60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60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60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60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60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60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60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60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60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60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60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60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60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60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60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60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60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60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60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60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60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60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60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60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60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60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60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60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60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60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60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60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60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60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60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60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60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60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60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60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60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60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60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60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60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60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60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60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60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60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60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60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60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60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60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60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60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60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60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60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60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60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60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60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60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60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60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60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60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60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60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60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60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60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60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60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60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60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60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60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60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60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60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60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60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60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60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60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60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60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60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60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60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60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60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60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60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60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60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60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60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60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60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60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60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60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60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60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60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60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60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60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60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60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60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60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60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60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60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60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60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60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60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60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60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60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65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65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65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65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65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65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65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65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65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65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65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65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65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65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65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65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65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65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65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65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65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65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65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65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65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65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65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65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65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65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65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65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65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65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65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65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65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65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65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65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65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65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65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65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65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65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65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65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65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65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65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65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65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65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65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65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65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65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65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65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65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65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65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65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65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65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65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65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65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65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65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65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65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65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65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65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65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65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65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65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65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65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65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65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65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65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65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65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65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65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65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65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65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65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65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65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65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65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65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65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65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65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65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65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65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65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65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65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65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65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65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65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65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65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65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65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65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65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65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65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65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65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65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65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65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65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65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65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65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65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65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65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65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65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65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65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65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65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65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65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65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65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65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65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65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65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65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65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65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65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65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65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65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65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65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65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65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65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65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65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65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65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65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65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65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65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65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65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65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65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65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65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65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65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65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65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65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65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65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65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65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65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65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65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65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65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65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65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65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65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65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65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65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65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65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65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65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65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65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65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65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65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65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65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65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65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65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65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65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65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65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65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65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65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65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65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65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65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65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65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65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65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65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65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65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65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65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65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65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65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65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65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65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65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65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65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65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65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65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65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65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65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65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65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65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65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65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65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65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65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65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65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65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65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65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65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65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65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65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65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65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65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65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65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65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65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65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65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65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65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65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65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65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65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65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65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65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65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65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65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65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65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65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65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65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65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65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65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65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65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65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65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65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65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65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65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65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65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65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65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65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65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65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65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65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65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65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65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65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65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65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65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65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65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65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65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65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65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65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65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65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65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65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65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65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65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65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65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65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65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65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65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65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65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65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65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65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65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65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65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65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65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65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65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65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65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65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65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65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65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65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65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65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65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65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65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65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65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65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65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65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65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65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65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65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65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65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65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65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65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65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65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65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65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65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65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65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65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65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65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65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65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65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65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65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65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65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65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65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65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65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65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65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65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65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65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65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65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65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65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65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65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65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65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65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65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65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65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65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65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65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65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65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65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65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65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65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65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65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65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65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65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65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65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65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65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65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65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65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65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65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65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65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66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66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66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66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66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66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66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66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66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66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66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66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66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66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66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66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66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66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66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66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66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66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66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66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66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66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66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66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66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66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66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66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66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66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66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66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66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66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66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66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66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66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66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66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66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66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66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66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66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66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66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66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66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66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66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66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66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66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66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66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66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66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66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66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66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66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66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66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66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66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66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66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66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66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66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66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66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66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66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66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66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66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66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66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66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66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66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66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66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66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66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66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66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66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66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66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66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66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66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66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66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66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66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66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66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66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66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66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66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66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66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66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66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66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66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66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66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66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66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66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66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66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66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66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66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66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66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66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66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66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66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66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66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66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66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66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66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66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66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66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66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66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66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66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66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66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66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66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66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66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66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66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66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66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66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66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66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66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66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66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66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66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66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66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66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66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66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66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66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66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66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66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66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66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66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66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66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66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66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66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66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66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66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66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66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66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66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66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66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66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66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66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66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66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66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66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66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66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66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66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66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66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66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66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66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66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66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66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66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66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66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66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66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66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66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66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66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66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66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66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66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66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66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66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66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66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66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66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66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66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66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66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66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66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66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66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66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66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66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66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66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66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66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66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66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66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66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66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66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66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66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66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66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66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66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66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66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66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66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66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66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66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66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66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66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66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66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66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66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66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66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66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66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66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66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66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66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66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66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66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66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66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66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66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66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66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66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66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66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66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66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66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66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66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66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66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66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66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66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66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66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66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66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66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66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66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66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66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66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66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66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66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66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66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66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66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66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66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66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66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66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66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66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66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66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66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66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66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66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66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66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66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66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66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66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66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66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66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66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66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66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66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66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66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66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66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66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66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66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66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66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66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66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66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66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66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66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66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66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66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66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66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66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66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66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66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66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66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66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66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66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66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66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66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66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66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66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66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66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66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66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66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66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66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66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66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66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66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66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66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66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66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66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66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66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66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66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66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66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66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66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66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66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66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66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66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66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66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66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66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66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66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66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66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66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66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66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66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66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66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66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66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66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66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66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66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66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66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66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66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66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66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66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66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66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66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66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66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66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66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66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66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66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66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66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66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66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66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66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66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66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66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66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66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66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5" t="s">
        <v>72</v>
      </c>
      <c r="C2" s="15" t="s">
        <v>2</v>
      </c>
    </row>
    <row r="3" spans="2:20" x14ac:dyDescent="0.3">
      <c r="B3" s="15"/>
    </row>
    <row r="4" spans="2:20" x14ac:dyDescent="0.3">
      <c r="B4" s="15"/>
    </row>
    <row r="6" spans="2:20" ht="43.2" x14ac:dyDescent="0.3">
      <c r="B6" s="1" t="s">
        <v>29</v>
      </c>
      <c r="C6" s="1" t="s">
        <v>30</v>
      </c>
      <c r="D6" s="1" t="s">
        <v>31</v>
      </c>
      <c r="E6" s="8" t="s">
        <v>73</v>
      </c>
      <c r="F6" s="8" t="s">
        <v>74</v>
      </c>
      <c r="G6" s="8" t="s">
        <v>74</v>
      </c>
      <c r="I6" s="16" t="s">
        <v>41</v>
      </c>
      <c r="J6" s="21" t="s">
        <v>42</v>
      </c>
      <c r="K6" s="16" t="s">
        <v>43</v>
      </c>
      <c r="L6" s="16" t="s">
        <v>44</v>
      </c>
      <c r="M6" s="16" t="s">
        <v>45</v>
      </c>
      <c r="N6" s="21" t="s">
        <v>46</v>
      </c>
      <c r="O6" s="21" t="s">
        <v>47</v>
      </c>
      <c r="P6" s="16" t="s">
        <v>48</v>
      </c>
      <c r="Q6" s="16" t="s">
        <v>49</v>
      </c>
    </row>
    <row r="7" spans="2:20" x14ac:dyDescent="0.3">
      <c r="B7" s="1"/>
      <c r="C7" s="1" t="s">
        <v>50</v>
      </c>
      <c r="D7" s="1" t="s">
        <v>50</v>
      </c>
      <c r="E7" s="1" t="s">
        <v>51</v>
      </c>
      <c r="F7" s="1" t="s">
        <v>52</v>
      </c>
      <c r="G7" s="1" t="s">
        <v>53</v>
      </c>
      <c r="I7" s="16" t="s">
        <v>58</v>
      </c>
      <c r="J7" s="16" t="s">
        <v>58</v>
      </c>
      <c r="K7" s="16" t="s">
        <v>59</v>
      </c>
      <c r="L7" s="16"/>
      <c r="M7" s="16" t="s">
        <v>51</v>
      </c>
      <c r="N7" s="16" t="s">
        <v>51</v>
      </c>
      <c r="O7" s="16" t="s">
        <v>51</v>
      </c>
      <c r="P7" s="16" t="s">
        <v>52</v>
      </c>
      <c r="Q7" s="16" t="s">
        <v>52</v>
      </c>
    </row>
    <row r="8" spans="2:20" x14ac:dyDescent="0.3">
      <c r="B8" s="2" t="s">
        <v>60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61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60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62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60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60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60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60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60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60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60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60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60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60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60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60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60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60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60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60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60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60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60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60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60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60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60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60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60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60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60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60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60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60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60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60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60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60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60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60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60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60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60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60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60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60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60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60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60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60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60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60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60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60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60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60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60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60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60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60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60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60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60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60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60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60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60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60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60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60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60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60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60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60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60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60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60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60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60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60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60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60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60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60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60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60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60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60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60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60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60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60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60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60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60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60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60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60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60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60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60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60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60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60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60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60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60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60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60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60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60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60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60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60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60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60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60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60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60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60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60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60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60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60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60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60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60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60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60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60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60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60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60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60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60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60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60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60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60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60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60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60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60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60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60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60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60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60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60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60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60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60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60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60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60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60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60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60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60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60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60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60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60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60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60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60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60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60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60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60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60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60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60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60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60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60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60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60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60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60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60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60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60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60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60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60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60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60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60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60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60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60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60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60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60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60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60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60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60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60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60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60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60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60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60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60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60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60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60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60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60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60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60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60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60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60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60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60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60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60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60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60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60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60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60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60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60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60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60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60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60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60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60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60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60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60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60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60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60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60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60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60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60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60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60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60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60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60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60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60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60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60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60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60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60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60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60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60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60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60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60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60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60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60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60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60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60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60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60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60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60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60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60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60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60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60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60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60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60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60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60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60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60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60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60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60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60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60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60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60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60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60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60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60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60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60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60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60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60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60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60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60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60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60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60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60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60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60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60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60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60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60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60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60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60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60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60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60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60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60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60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60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60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60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60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60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60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60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60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60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60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60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60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60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60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60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60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60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60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60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60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60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60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60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60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60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60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60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60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60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60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60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60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60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60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60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60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60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60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60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60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60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60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60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60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60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60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60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60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60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60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60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60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60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60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60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60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60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60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60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60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60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60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60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60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60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60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60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60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60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60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60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60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60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60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60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60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60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60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60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60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60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60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60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60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60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60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60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60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60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60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60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60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60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60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60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60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60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60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60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60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60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60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60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60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60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60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60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60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60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60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60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60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60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60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60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60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60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60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60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60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60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60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60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60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60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60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60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60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60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60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60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60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60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60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60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60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60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60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60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60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60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60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60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60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60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60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60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60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60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60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60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60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60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60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60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60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60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60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60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60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60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60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60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60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60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60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60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60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60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60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60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60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60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60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60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60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60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60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60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60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60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60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60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60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60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60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60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60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60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60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60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60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60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60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60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60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60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60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60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60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60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60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60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60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60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60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60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60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60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60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60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60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60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60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60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60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60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60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60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60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60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60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60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60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60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60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60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60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60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60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60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60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60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60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60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60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60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60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60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60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60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60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60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60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60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60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60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60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60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60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60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60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60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60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60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60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60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60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60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60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60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60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60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60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60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60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60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60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60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60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60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65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65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65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65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65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65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65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65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65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65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65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65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65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65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65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65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65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65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65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65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65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65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65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65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65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65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65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65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65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65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65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65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65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65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65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65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65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65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65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65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65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65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65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65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65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65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65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65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65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65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65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65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65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65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65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65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65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65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65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65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65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65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65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65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65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65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65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65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65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65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65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65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65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65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65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65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65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65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65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65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65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65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65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65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65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65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65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65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65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65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65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65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65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65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65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65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65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65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65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65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65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65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65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65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65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65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65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65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65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65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65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65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65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65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65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65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65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65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65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65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65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65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65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65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65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65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65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65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65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65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65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65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65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65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65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65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65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65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65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65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65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65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65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65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65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65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65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65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65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65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65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65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65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65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65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65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65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65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65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65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65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65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65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65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65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65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65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65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65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65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65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65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65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65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65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65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65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65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65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65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65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65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65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65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65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65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65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65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65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65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65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65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65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65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65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65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65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65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65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65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65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65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65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65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65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65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65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65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65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65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65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65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65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65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65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65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65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65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65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65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65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65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65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65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65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65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65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65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65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65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65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65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65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65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65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65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65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65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65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65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65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65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65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65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65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65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65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65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65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65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65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65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65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65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65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65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65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65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65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65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65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65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65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65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65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65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65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65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65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65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65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65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65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65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65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65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65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65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65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65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65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65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65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65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65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65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65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65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65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65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65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65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65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65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65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65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65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65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65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65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65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65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65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65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65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65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65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65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65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65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65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65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65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65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65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65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65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65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65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65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65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65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65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65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65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65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65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65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65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65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65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65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65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65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65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65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65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65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65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65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65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65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65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65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65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65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65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65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65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65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65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65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65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65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65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65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65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65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65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65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65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65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65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65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65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65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65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65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65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65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65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65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65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65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65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65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65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65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65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65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65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65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65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65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65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65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65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65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65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65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65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65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65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65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65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65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65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65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65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65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65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65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65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65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65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65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65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65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65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65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65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65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65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65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65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65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65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65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65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65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65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65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65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65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65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65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65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65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65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65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65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65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65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fd1b9b-65be-4e15-ae9b-5f289ce13366" xsi:nil="true"/>
    <lcf76f155ced4ddcb4097134ff3c332f xmlns="87976339-b2f2-475f-bce4-3bdd3c5bdf0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7943C12CE8B24B9C948E5FBAF57B3A" ma:contentTypeVersion="16" ma:contentTypeDescription="Create a new document." ma:contentTypeScope="" ma:versionID="defc2f57ca7f87d5c7bf89df3b33d0af">
  <xsd:schema xmlns:xsd="http://www.w3.org/2001/XMLSchema" xmlns:xs="http://www.w3.org/2001/XMLSchema" xmlns:p="http://schemas.microsoft.com/office/2006/metadata/properties" xmlns:ns2="87976339-b2f2-475f-bce4-3bdd3c5bdf03" xmlns:ns3="8ffd1b9b-65be-4e15-ae9b-5f289ce13366" targetNamespace="http://schemas.microsoft.com/office/2006/metadata/properties" ma:root="true" ma:fieldsID="c0a929391f3bdab5b023ea1a2a869d26" ns2:_="" ns3:_="">
    <xsd:import namespace="87976339-b2f2-475f-bce4-3bdd3c5bdf03"/>
    <xsd:import namespace="8ffd1b9b-65be-4e15-ae9b-5f289ce133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76339-b2f2-475f-bce4-3bdd3c5bdf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fd1b9b-65be-4e15-ae9b-5f289ce1336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4fbf3ad-f3c0-4c45-8633-a3f0a20c1c1a}" ma:internalName="TaxCatchAll" ma:showField="CatchAllData" ma:web="8ffd1b9b-65be-4e15-ae9b-5f289ce133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8ffd1b9b-65be-4e15-ae9b-5f289ce13366"/>
    <ds:schemaRef ds:uri="87976339-b2f2-475f-bce4-3bdd3c5bdf03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B4AE6E-D5F5-4B03-A154-DCAA4AB0DB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976339-b2f2-475f-bce4-3bdd3c5bdf03"/>
    <ds:schemaRef ds:uri="8ffd1b9b-65be-4e15-ae9b-5f289ce133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Graph sheet</vt:lpstr>
      <vt:lpstr>WLTC_class_2</vt:lpstr>
      <vt:lpstr>WLTC_class_1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Jonathan Bennett</cp:lastModifiedBy>
  <cp:revision/>
  <dcterms:created xsi:type="dcterms:W3CDTF">2012-04-02T09:52:13Z</dcterms:created>
  <dcterms:modified xsi:type="dcterms:W3CDTF">2023-05-02T21:06:53Z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0x010100BB7943C12CE8B24B9C948E5FBAF57B3A</vt:lpwstr>
  </property>
  <property fmtid="{D5CDD505-2E9C-101B-9397-08002B2CF9AE}" pid="3" name="MediaServiceImageTags">
    <vt:lpwstr/>
  </property>
</Properties>
</file>